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Data analysis excel\"/>
    </mc:Choice>
  </mc:AlternateContent>
  <xr:revisionPtr revIDLastSave="0" documentId="13_ncr:1_{F93006EC-FD94-4BD7-BCAD-02294902E6BE}" xr6:coauthVersionLast="47" xr6:coauthVersionMax="47" xr10:uidLastSave="{00000000-0000-0000-0000-000000000000}"/>
  <bookViews>
    <workbookView xWindow="-108" yWindow="-108" windowWidth="23256" windowHeight="12456" tabRatio="619" activeTab="2" xr2:uid="{0309A91A-A475-41DE-BDAA-EBC230964B98}"/>
  </bookViews>
  <sheets>
    <sheet name="Superstore" sheetId="2" r:id="rId1"/>
    <sheet name="Pivot Table" sheetId="5" r:id="rId2"/>
    <sheet name="Dashboard" sheetId="12" r:id="rId3"/>
    <sheet name="train (2)" sheetId="4" r:id="rId4"/>
  </sheets>
  <definedNames>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6" i="5" l="1"/>
  <c r="G37" i="5"/>
  <c r="G40" i="5"/>
  <c r="G39" i="5"/>
  <c r="G38" i="5"/>
</calcChain>
</file>

<file path=xl/sharedStrings.xml><?xml version="1.0" encoding="utf-8"?>
<sst xmlns="http://schemas.openxmlformats.org/spreadsheetml/2006/main" count="254971" uniqueCount="10881">
  <si>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</si>
  <si>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</si>
  <si>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</si>
  <si>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</si>
  <si>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</si>
  <si>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</si>
  <si>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</si>
  <si>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</si>
  <si>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</si>
  <si>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</si>
  <si>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</si>
  <si>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</si>
  <si>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</si>
  <si>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</si>
  <si>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</si>
  <si>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</si>
  <si>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</si>
  <si>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</si>
  <si>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</si>
  <si>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</si>
  <si>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</si>
  <si>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</si>
  <si>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</si>
  <si>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</si>
  <si>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</si>
  <si>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</si>
  <si>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</si>
  <si>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</si>
  <si>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</si>
  <si>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</si>
  <si>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</si>
  <si>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</si>
  <si>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</si>
  <si>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</si>
  <si>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</si>
  <si>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</si>
  <si>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</si>
  <si>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</si>
  <si>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</si>
  <si>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</si>
  <si>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</si>
  <si>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</si>
  <si>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</si>
  <si>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</si>
  <si>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</si>
  <si>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</si>
  <si>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</si>
  <si>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</si>
  <si>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</si>
  <si>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</si>
  <si>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</si>
  <si>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</si>
  <si>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</si>
  <si>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</si>
  <si>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</si>
  <si>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</si>
  <si>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</si>
  <si>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</si>
  <si>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</si>
  <si>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</si>
  <si>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</si>
  <si>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</si>
  <si>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</si>
  <si>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</si>
  <si>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</si>
  <si>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</si>
  <si>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</si>
  <si>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</si>
  <si>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</si>
  <si>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</si>
  <si>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</si>
  <si>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</si>
  <si>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</si>
  <si>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</si>
  <si>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</si>
  <si>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</si>
  <si>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</si>
  <si>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</si>
  <si>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</si>
  <si>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</si>
  <si>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</si>
  <si>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</si>
  <si>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</si>
  <si>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</si>
  <si>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</si>
  <si>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</si>
  <si>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</si>
  <si>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</si>
  <si>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</si>
  <si>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</si>
  <si>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</si>
  <si>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</si>
  <si>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</si>
  <si>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</si>
  <si>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</si>
  <si>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</si>
  <si>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</si>
  <si>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</si>
  <si>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</si>
  <si>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</si>
  <si>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</si>
  <si>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</si>
  <si>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</si>
  <si>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</si>
  <si>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</si>
  <si>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</si>
  <si>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</si>
  <si>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</si>
  <si>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</si>
  <si>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</si>
  <si>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</si>
  <si>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</si>
  <si>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</si>
  <si>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</si>
  <si>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</si>
  <si>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</si>
  <si>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</si>
  <si>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</si>
  <si>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</si>
  <si>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</si>
  <si>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</si>
  <si>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</si>
  <si>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</si>
  <si>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</si>
  <si>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</si>
  <si>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</si>
  <si>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</si>
  <si>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</si>
  <si>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</si>
  <si>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</si>
  <si>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</si>
  <si>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</si>
  <si>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</si>
  <si>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</si>
  <si>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</si>
  <si>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</si>
  <si>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</si>
  <si>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</si>
  <si>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</si>
  <si>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</si>
  <si>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</si>
  <si>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</si>
  <si>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</si>
  <si>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</si>
  <si>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</si>
  <si>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</si>
  <si>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</si>
  <si>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</si>
  <si>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</si>
  <si>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</si>
  <si>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</si>
  <si>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</si>
  <si>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</si>
  <si>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</si>
  <si>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</si>
  <si>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</si>
  <si>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</si>
  <si>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</si>
  <si>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</si>
  <si>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</si>
  <si>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</si>
  <si>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</si>
  <si>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</si>
  <si>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</si>
  <si>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</si>
  <si>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</si>
  <si>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</si>
  <si>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</si>
  <si>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</si>
  <si>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</si>
  <si>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</si>
  <si>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</si>
  <si>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</si>
  <si>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</si>
  <si>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</si>
  <si>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</si>
  <si>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</si>
  <si>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</si>
  <si>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</si>
  <si>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</si>
  <si>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</si>
  <si>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</si>
  <si>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</si>
  <si>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</si>
  <si>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</si>
  <si>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</si>
  <si>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</si>
  <si>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</si>
  <si>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</si>
  <si>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</si>
  <si>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</si>
  <si>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</si>
  <si>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</si>
  <si>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</si>
  <si>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</si>
  <si>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</si>
  <si>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</si>
  <si>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</si>
  <si>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</si>
  <si>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</si>
  <si>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</si>
  <si>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</si>
  <si>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</si>
  <si>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</si>
  <si>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</si>
  <si>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</si>
  <si>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</si>
  <si>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</si>
  <si>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</si>
  <si>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</si>
  <si>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</si>
  <si>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</si>
  <si>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</si>
  <si>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</si>
  <si>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</si>
  <si>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</si>
  <si>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</si>
  <si>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</si>
  <si>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</si>
  <si>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</si>
  <si>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</si>
  <si>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</si>
  <si>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</si>
  <si>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</si>
  <si>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</si>
  <si>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</si>
  <si>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</si>
  <si>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</si>
  <si>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</si>
  <si>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</si>
  <si>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</si>
  <si>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</si>
  <si>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</si>
  <si>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</si>
  <si>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</si>
  <si>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</si>
  <si>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</si>
  <si>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</si>
  <si>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</si>
  <si>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</si>
  <si>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</si>
  <si>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</si>
  <si>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</si>
  <si>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</si>
  <si>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</si>
  <si>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</si>
  <si>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</si>
  <si>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</si>
  <si>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</si>
  <si>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</si>
  <si>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</si>
  <si>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</si>
  <si>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</si>
  <si>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</si>
  <si>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</si>
  <si>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</si>
  <si>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</si>
  <si>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</si>
  <si>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</si>
  <si>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</si>
  <si>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</si>
  <si>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</si>
  <si>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</si>
  <si>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</si>
  <si>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</si>
  <si>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</si>
  <si>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</si>
  <si>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</si>
  <si>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</si>
  <si>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</si>
  <si>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</si>
  <si>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</si>
  <si>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</si>
  <si>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</si>
  <si>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</si>
  <si>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</si>
  <si>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</si>
  <si>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</si>
  <si>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</si>
  <si>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</si>
  <si>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</si>
  <si>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</si>
  <si>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</si>
  <si>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</si>
  <si>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</si>
  <si>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</si>
  <si>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</si>
  <si>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</si>
  <si>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</si>
  <si>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</si>
  <si>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</si>
  <si>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</si>
  <si>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</si>
  <si>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</si>
  <si>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</si>
  <si>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</si>
  <si>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</si>
  <si>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</si>
  <si>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</si>
  <si>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</si>
  <si>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</si>
  <si>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</si>
  <si>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</si>
  <si>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</si>
  <si>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</si>
  <si>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</si>
  <si>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</si>
  <si>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</si>
  <si>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</si>
  <si>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</si>
  <si>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</si>
  <si>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</si>
  <si>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</si>
  <si>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</si>
  <si>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</si>
  <si>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</si>
  <si>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</si>
  <si>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</si>
  <si>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</si>
  <si>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</si>
  <si>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</si>
  <si>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</si>
  <si>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</si>
  <si>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</si>
  <si>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</si>
  <si>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</si>
  <si>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</si>
  <si>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</si>
  <si>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</si>
  <si>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</si>
  <si>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</si>
  <si>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</si>
  <si>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</si>
  <si>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</si>
  <si>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</si>
  <si>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</si>
  <si>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</si>
  <si>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</si>
  <si>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</si>
  <si>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</si>
  <si>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</si>
  <si>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</si>
  <si>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</si>
  <si>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</si>
  <si>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</si>
  <si>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</si>
  <si>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</si>
  <si>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</si>
  <si>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</si>
  <si>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</si>
  <si>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</si>
  <si>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</si>
  <si>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</si>
  <si>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</si>
  <si>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</si>
  <si>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</si>
  <si>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</si>
  <si>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</si>
  <si>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</si>
  <si>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</si>
  <si>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</si>
  <si>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</si>
  <si>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</si>
  <si>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</si>
  <si>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</si>
  <si>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</si>
  <si>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</si>
  <si>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</si>
  <si>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</si>
  <si>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</si>
  <si>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</si>
  <si>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</si>
  <si>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</si>
  <si>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</si>
  <si>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</si>
  <si>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</si>
  <si>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</si>
  <si>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</si>
  <si>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</si>
  <si>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</si>
  <si>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</si>
  <si>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</si>
  <si>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</si>
  <si>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</si>
  <si>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</si>
  <si>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</si>
  <si>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</si>
  <si>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</si>
  <si>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</si>
  <si>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</si>
  <si>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</si>
  <si>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</si>
  <si>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</si>
  <si>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</si>
  <si>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</si>
  <si>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</si>
  <si>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</si>
  <si>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</si>
  <si>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</si>
  <si>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</si>
  <si>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</si>
  <si>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</si>
  <si>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</si>
  <si>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</si>
  <si>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</si>
  <si>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</si>
  <si>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</si>
  <si>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</si>
  <si>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</si>
  <si>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</si>
  <si>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</si>
  <si>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</si>
  <si>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</si>
  <si>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</si>
  <si>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</si>
  <si>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</si>
  <si>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</si>
  <si>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</si>
  <si>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</si>
  <si>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</si>
  <si>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</si>
  <si>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</si>
  <si>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</si>
  <si>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</si>
  <si>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</si>
  <si>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</si>
  <si>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</si>
  <si>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</si>
  <si>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</si>
  <si>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</si>
  <si>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</si>
  <si>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</si>
  <si>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</si>
  <si>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</si>
  <si>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</si>
  <si>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</si>
  <si>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</si>
  <si>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</si>
  <si>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</si>
  <si>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</si>
  <si>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</si>
  <si>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</si>
  <si>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</si>
  <si>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</si>
  <si>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</si>
  <si>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</si>
  <si>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</si>
  <si>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</si>
  <si>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</si>
  <si>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</si>
  <si>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</si>
  <si>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</si>
  <si>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</si>
  <si>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</si>
  <si>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</si>
  <si>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</si>
  <si>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</si>
  <si>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</si>
  <si>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</si>
  <si>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</si>
  <si>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</si>
  <si>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</si>
  <si>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</si>
  <si>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</si>
  <si>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</si>
  <si>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</si>
  <si>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</si>
  <si>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</si>
  <si>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</si>
  <si>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</si>
  <si>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</si>
  <si>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</si>
  <si>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</si>
  <si>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</si>
  <si>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</si>
  <si>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</si>
  <si>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</si>
  <si>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</si>
  <si>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</si>
  <si>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</si>
  <si>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</si>
  <si>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</si>
  <si>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</si>
  <si>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</si>
  <si>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</si>
  <si>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</si>
  <si>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</si>
  <si>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</si>
  <si>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</si>
  <si>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</si>
  <si>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</si>
  <si>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</si>
  <si>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</si>
  <si>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</si>
  <si>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</si>
  <si>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</si>
  <si>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</si>
  <si>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</si>
  <si>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</si>
  <si>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</si>
  <si>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</si>
  <si>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</si>
  <si>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</si>
  <si>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</si>
  <si>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</si>
  <si>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</si>
  <si>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</si>
  <si>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</si>
  <si>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</si>
  <si>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</si>
  <si>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</si>
  <si>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</si>
  <si>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</si>
  <si>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</si>
  <si>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</si>
  <si>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</si>
  <si>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</si>
  <si>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</si>
  <si>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</si>
  <si>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</si>
  <si>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</si>
  <si>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</si>
  <si>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</si>
  <si>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</si>
  <si>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</si>
  <si>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</si>
  <si>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</si>
  <si>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</si>
  <si>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</si>
  <si>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</si>
  <si>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</si>
  <si>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</si>
  <si>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</si>
  <si>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</si>
  <si>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</si>
  <si>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</si>
  <si>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</si>
  <si>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</si>
  <si>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</si>
  <si>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</si>
  <si>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</si>
  <si>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</si>
  <si>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</si>
  <si>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</si>
  <si>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</si>
  <si>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</si>
  <si>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</si>
  <si>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</si>
  <si>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</si>
  <si>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</si>
  <si>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</si>
  <si>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</si>
  <si>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</si>
  <si>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</si>
  <si>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</si>
  <si>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</si>
  <si>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</si>
  <si>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</si>
  <si>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</si>
  <si>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</si>
  <si>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</si>
  <si>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</si>
  <si>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</si>
  <si>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</si>
  <si>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</si>
  <si>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</si>
  <si>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</si>
  <si>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</si>
  <si>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</si>
  <si>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</si>
  <si>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</si>
  <si>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</si>
  <si>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</si>
  <si>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</si>
  <si>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</si>
  <si>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</si>
  <si>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</si>
  <si>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</si>
  <si>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</si>
  <si>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</si>
  <si>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</si>
  <si>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</si>
  <si>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</si>
  <si>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</si>
  <si>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</si>
  <si>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</si>
  <si>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</si>
  <si>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</si>
  <si>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</si>
  <si>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</si>
  <si>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</si>
  <si>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</si>
  <si>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</si>
  <si>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</si>
  <si>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</si>
  <si>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</si>
  <si>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</si>
  <si>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</si>
  <si>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</si>
  <si>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</si>
  <si>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</si>
  <si>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</si>
  <si>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</si>
  <si>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</si>
  <si>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</si>
  <si>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</si>
  <si>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</si>
  <si>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</si>
  <si>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</si>
  <si>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</si>
  <si>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</si>
  <si>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</si>
  <si>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</si>
  <si>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</si>
  <si>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</si>
  <si>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</si>
  <si>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</si>
  <si>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</si>
  <si>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</si>
  <si>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</si>
  <si>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</si>
  <si>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</si>
  <si>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</si>
  <si>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</si>
  <si>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</si>
  <si>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</si>
  <si>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</si>
  <si>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</si>
  <si>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</si>
  <si>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</si>
  <si>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</si>
  <si>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</si>
  <si>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</si>
  <si>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</si>
  <si>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</si>
  <si>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</si>
  <si>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</si>
  <si>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</si>
  <si>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</si>
  <si>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</si>
  <si>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</si>
  <si>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</si>
  <si>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</si>
  <si>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</si>
  <si>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</si>
  <si>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</si>
  <si>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</si>
  <si>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</si>
  <si>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</si>
  <si>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</si>
  <si>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</si>
  <si>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</si>
  <si>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</si>
  <si>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</si>
  <si>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</si>
  <si>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</si>
  <si>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</si>
  <si>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</si>
  <si>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</si>
  <si>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</si>
  <si>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</si>
  <si>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</si>
  <si>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</si>
  <si>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</si>
  <si>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</si>
  <si>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</si>
  <si>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</si>
  <si>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</si>
  <si>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</si>
  <si>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</si>
  <si>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</si>
  <si>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</si>
  <si>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</si>
  <si>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</si>
  <si>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</si>
  <si>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</si>
  <si>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</si>
  <si>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</si>
  <si>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</si>
  <si>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</si>
  <si>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</si>
  <si>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</si>
  <si>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</si>
  <si>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</si>
  <si>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</si>
  <si>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</si>
  <si>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</si>
  <si>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</si>
  <si>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</si>
  <si>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</si>
  <si>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</si>
  <si>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</si>
  <si>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</si>
  <si>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</si>
  <si>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</si>
  <si>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</si>
  <si>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</si>
  <si>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</si>
  <si>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</si>
  <si>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</si>
  <si>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</si>
  <si>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</si>
  <si>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</si>
  <si>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</si>
  <si>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</si>
  <si>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</si>
  <si>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</si>
  <si>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</si>
  <si>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</si>
  <si>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</si>
  <si>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</si>
  <si>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</si>
  <si>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</si>
  <si>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</si>
  <si>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</si>
  <si>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</si>
  <si>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</si>
  <si>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</si>
  <si>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</si>
  <si>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</si>
  <si>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</si>
  <si>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</si>
  <si>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</si>
  <si>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</si>
  <si>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</si>
  <si>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</si>
  <si>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</si>
  <si>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</si>
  <si>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</si>
  <si>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</si>
  <si>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</si>
  <si>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</si>
  <si>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</si>
  <si>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</si>
  <si>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</si>
  <si>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</si>
  <si>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</si>
  <si>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</si>
  <si>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</si>
  <si>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</si>
  <si>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</si>
  <si>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</si>
  <si>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</si>
  <si>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</si>
  <si>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</si>
  <si>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</si>
  <si>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</si>
  <si>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</si>
  <si>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</si>
  <si>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</si>
  <si>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</si>
  <si>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</si>
  <si>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</si>
  <si>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</si>
  <si>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</si>
  <si>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</si>
  <si>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</si>
  <si>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</si>
  <si>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</si>
  <si>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</si>
  <si>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</si>
  <si>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</si>
  <si>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</si>
  <si>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</si>
  <si>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</si>
  <si>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</si>
  <si>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</si>
  <si>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</si>
  <si>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</si>
  <si>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</si>
  <si>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</si>
  <si>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</si>
  <si>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</si>
  <si>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</si>
  <si>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</si>
  <si>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</si>
  <si>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</si>
  <si>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</si>
  <si>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</si>
  <si>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</si>
  <si>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</si>
  <si>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</si>
  <si>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</si>
  <si>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</si>
  <si>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</si>
  <si>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</si>
  <si>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</si>
  <si>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</si>
  <si>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</si>
  <si>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</si>
  <si>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</si>
  <si>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</si>
  <si>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</si>
  <si>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</si>
  <si>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</si>
  <si>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</si>
  <si>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</si>
  <si>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</si>
  <si>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</si>
  <si>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</si>
  <si>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</si>
  <si>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</si>
  <si>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</si>
  <si>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</si>
  <si>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</si>
  <si>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</si>
  <si>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</si>
  <si>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</si>
  <si>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</si>
  <si>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</si>
  <si>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</si>
  <si>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</si>
  <si>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</si>
  <si>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</si>
  <si>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</si>
  <si>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</si>
  <si>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</si>
  <si>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</si>
  <si>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</si>
  <si>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</si>
  <si>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</si>
  <si>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</si>
  <si>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</si>
  <si>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</si>
  <si>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</si>
  <si>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</si>
  <si>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</si>
  <si>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</si>
  <si>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</si>
  <si>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</si>
  <si>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</si>
  <si>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</si>
  <si>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</si>
  <si>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</si>
  <si>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</si>
  <si>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</si>
  <si>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</si>
  <si>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</si>
  <si>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</si>
  <si>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</si>
  <si>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</si>
  <si>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</si>
  <si>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</si>
  <si>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</si>
  <si>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</si>
  <si>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</si>
  <si>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</si>
  <si>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</si>
  <si>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</si>
  <si>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</si>
  <si>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</si>
  <si>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</si>
  <si>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</si>
  <si>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</si>
  <si>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</si>
  <si>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</si>
  <si>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</si>
  <si>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</si>
  <si>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</si>
  <si>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</si>
  <si>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</si>
  <si>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</si>
  <si>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</si>
  <si>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</si>
  <si>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</si>
  <si>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</si>
  <si>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</si>
  <si>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</si>
  <si>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</si>
  <si>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</si>
  <si>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</si>
  <si>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</si>
  <si>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</si>
  <si>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</si>
  <si>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</si>
  <si>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</si>
  <si>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</si>
  <si>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</si>
  <si>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</si>
  <si>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</si>
  <si>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</si>
  <si>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</si>
  <si>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</si>
  <si>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</si>
  <si>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</si>
  <si>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</si>
  <si>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</si>
  <si>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</si>
  <si>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</si>
  <si>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</si>
  <si>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</si>
  <si>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</si>
  <si>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</si>
  <si>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</si>
  <si>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</si>
  <si>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</si>
  <si>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</si>
  <si>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</si>
  <si>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</si>
  <si>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</si>
  <si>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</si>
  <si>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</si>
  <si>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</si>
  <si>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</si>
  <si>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</si>
  <si>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</si>
  <si>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</si>
  <si>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</si>
  <si>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</si>
  <si>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</si>
  <si>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</si>
  <si>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</si>
  <si>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</si>
  <si>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</si>
  <si>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</si>
  <si>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</si>
  <si>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</si>
  <si>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</si>
  <si>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</si>
  <si>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</si>
  <si>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</si>
  <si>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</si>
  <si>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</si>
  <si>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</si>
  <si>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</si>
  <si>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</si>
  <si>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</si>
  <si>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</si>
  <si>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</si>
  <si>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</si>
  <si>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</si>
  <si>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</si>
  <si>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</si>
  <si>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</si>
  <si>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</si>
  <si>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</si>
  <si>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</si>
  <si>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</si>
  <si>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</si>
  <si>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</si>
  <si>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</si>
  <si>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</si>
  <si>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</si>
  <si>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</si>
  <si>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</si>
  <si>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</si>
  <si>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</si>
  <si>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</si>
  <si>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</si>
  <si>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</si>
  <si>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</si>
  <si>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</si>
  <si>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</si>
  <si>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</si>
  <si>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</si>
  <si>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</si>
  <si>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</si>
  <si>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</si>
  <si>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</si>
  <si>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</si>
  <si>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</si>
  <si>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</si>
  <si>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</si>
  <si>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</si>
  <si>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</si>
  <si>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</si>
  <si>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</si>
  <si>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</si>
  <si>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</si>
  <si>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</si>
  <si>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</si>
  <si>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</si>
  <si>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</si>
  <si>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</si>
  <si>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</si>
  <si>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</si>
  <si>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</si>
  <si>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</si>
  <si>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</si>
  <si>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</si>
  <si>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</si>
  <si>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</si>
  <si>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</si>
  <si>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</si>
  <si>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</si>
  <si>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</si>
  <si>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</si>
  <si>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</si>
  <si>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</si>
  <si>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</si>
  <si>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</si>
  <si>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</si>
  <si>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</si>
  <si>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</si>
  <si>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</si>
  <si>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</si>
  <si>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</si>
  <si>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</si>
  <si>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</si>
  <si>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</si>
  <si>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</si>
  <si>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</si>
  <si>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</si>
  <si>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</si>
  <si>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</si>
  <si>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</si>
  <si>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</si>
  <si>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</si>
  <si>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</si>
  <si>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</si>
  <si>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</si>
  <si>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</si>
  <si>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</si>
  <si>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</si>
  <si>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</si>
  <si>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</si>
  <si>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</si>
  <si>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</si>
  <si>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</si>
  <si>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</si>
  <si>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</si>
  <si>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</si>
  <si>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</si>
  <si>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</si>
  <si>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</si>
  <si>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</si>
  <si>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</si>
  <si>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</si>
  <si>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</si>
  <si>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</si>
  <si>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</si>
  <si>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</si>
  <si>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</si>
  <si>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</si>
  <si>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</si>
  <si>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</si>
  <si>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</si>
  <si>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</si>
  <si>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</si>
  <si>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</si>
  <si>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</si>
  <si>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</si>
  <si>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</si>
  <si>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</si>
  <si>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</si>
  <si>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</si>
  <si>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</si>
  <si>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</si>
  <si>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</si>
  <si>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</si>
  <si>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</si>
  <si>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</si>
  <si>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</si>
  <si>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</si>
  <si>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</si>
  <si>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</si>
  <si>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</si>
  <si>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</si>
  <si>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</si>
  <si>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</si>
  <si>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</si>
  <si>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</si>
  <si>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</si>
  <si>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</si>
  <si>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</si>
  <si>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</si>
  <si>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</si>
  <si>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</si>
  <si>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</si>
  <si>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</si>
  <si>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</si>
  <si>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</si>
  <si>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</si>
  <si>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</si>
  <si>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</si>
  <si>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</si>
  <si>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</si>
  <si>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</si>
  <si>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</si>
  <si>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</si>
  <si>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</si>
  <si>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</si>
  <si>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</si>
  <si>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</si>
  <si>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</si>
  <si>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</si>
  <si>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</si>
  <si>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</si>
  <si>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</si>
  <si>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</si>
  <si>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</si>
  <si>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</si>
  <si>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</si>
  <si>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</si>
  <si>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</si>
  <si>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</si>
  <si>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</si>
  <si>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</si>
  <si>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</si>
  <si>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</si>
  <si>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</si>
  <si>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</si>
  <si>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</si>
  <si>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</si>
  <si>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</si>
  <si>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</si>
  <si>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</si>
  <si>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</si>
  <si>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</si>
  <si>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</si>
  <si>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</si>
  <si>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</si>
  <si>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</si>
  <si>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</si>
  <si>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</si>
  <si>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</si>
  <si>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</si>
  <si>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</si>
  <si>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</si>
  <si>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</si>
  <si>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</si>
  <si>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</si>
  <si>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</si>
  <si>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</si>
  <si>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</si>
  <si>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</si>
  <si>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</si>
  <si>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</si>
  <si>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</si>
  <si>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</si>
  <si>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</si>
  <si>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</si>
  <si>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</si>
  <si>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</si>
  <si>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</si>
  <si>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</si>
  <si>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</si>
  <si>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</si>
  <si>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</si>
  <si>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</si>
  <si>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</si>
  <si>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</si>
  <si>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</si>
  <si>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</si>
  <si>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</si>
  <si>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</si>
  <si>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</si>
  <si>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</si>
  <si>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</si>
  <si>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</si>
  <si>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</si>
  <si>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</si>
  <si>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</si>
  <si>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</si>
  <si>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</si>
  <si>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</si>
  <si>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</si>
  <si>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</si>
  <si>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</si>
  <si>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</si>
  <si>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</si>
  <si>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</si>
  <si>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</si>
  <si>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</si>
  <si>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</si>
  <si>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</si>
  <si>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</si>
  <si>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</si>
  <si>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</si>
  <si>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</si>
  <si>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</si>
  <si>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</si>
  <si>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</si>
  <si>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</si>
  <si>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</si>
  <si>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</si>
  <si>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</si>
  <si>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</si>
  <si>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</si>
  <si>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</si>
  <si>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</si>
  <si>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</si>
  <si>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</si>
  <si>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</si>
  <si>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</si>
  <si>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</si>
  <si>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</si>
  <si>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</si>
  <si>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</si>
  <si>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</si>
  <si>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</si>
  <si>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</si>
  <si>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</si>
  <si>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</si>
  <si>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</si>
  <si>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</si>
  <si>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</si>
  <si>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</si>
  <si>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</si>
  <si>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</si>
  <si>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</si>
  <si>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</si>
  <si>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</si>
  <si>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</si>
  <si>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</si>
  <si>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</si>
  <si>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</si>
  <si>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</si>
  <si>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</si>
  <si>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</si>
  <si>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</si>
  <si>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</si>
  <si>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</si>
  <si>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</si>
  <si>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</si>
  <si>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</si>
  <si>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</si>
  <si>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</si>
  <si>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</si>
  <si>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</si>
  <si>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</si>
  <si>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</si>
  <si>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</si>
  <si>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</si>
  <si>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</si>
  <si>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</si>
  <si>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</si>
  <si>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</si>
  <si>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</si>
  <si>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</si>
  <si>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</si>
  <si>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</si>
  <si>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</si>
  <si>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</si>
  <si>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</si>
  <si>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</si>
  <si>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</si>
  <si>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</si>
  <si>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</si>
  <si>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</si>
  <si>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</si>
  <si>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</si>
  <si>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</si>
  <si>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</si>
  <si>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</si>
  <si>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</si>
  <si>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</si>
  <si>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</si>
  <si>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</si>
  <si>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</si>
  <si>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</si>
  <si>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</si>
  <si>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</si>
  <si>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</si>
  <si>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</si>
  <si>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</si>
  <si>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</si>
  <si>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</si>
  <si>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</si>
  <si>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</si>
  <si>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</si>
  <si>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</si>
  <si>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</si>
  <si>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</si>
  <si>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</si>
  <si>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</si>
  <si>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</si>
  <si>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</si>
  <si>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</si>
  <si>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</si>
  <si>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</si>
  <si>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</si>
  <si>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</si>
  <si>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</si>
  <si>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</si>
  <si>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</si>
  <si>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</si>
  <si>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</si>
  <si>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</si>
  <si>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</si>
  <si>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</si>
  <si>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</si>
  <si>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</si>
  <si>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</si>
  <si>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</si>
  <si>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</si>
  <si>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</si>
  <si>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</si>
  <si>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</si>
  <si>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</si>
  <si>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</si>
  <si>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</si>
  <si>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</si>
  <si>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</si>
  <si>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</si>
  <si>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</si>
  <si>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</si>
  <si>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</si>
  <si>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</si>
  <si>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</si>
  <si>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</si>
  <si>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</si>
  <si>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</si>
  <si>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</si>
  <si>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</si>
  <si>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</si>
  <si>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</si>
  <si>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</si>
  <si>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</si>
  <si>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</si>
  <si>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</si>
  <si>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</si>
  <si>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</si>
  <si>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</si>
  <si>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</si>
  <si>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</si>
  <si>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</si>
  <si>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</si>
  <si>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</si>
  <si>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</si>
  <si>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</si>
  <si>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</si>
  <si>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</si>
  <si>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</si>
  <si>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</si>
  <si>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</si>
  <si>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</si>
  <si>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</si>
  <si>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</si>
  <si>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</si>
  <si>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</si>
  <si>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</si>
  <si>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</si>
  <si>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</si>
  <si>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</si>
  <si>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</si>
  <si>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</si>
  <si>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</si>
  <si>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</si>
  <si>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</si>
  <si>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</si>
  <si>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</si>
  <si>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</si>
  <si>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</si>
  <si>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</si>
  <si>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</si>
  <si>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</si>
  <si>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</si>
  <si>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</si>
  <si>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</si>
  <si>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</si>
  <si>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</si>
  <si>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</si>
  <si>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</si>
  <si>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</si>
  <si>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</si>
  <si>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</si>
  <si>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</si>
  <si>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</si>
  <si>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</si>
  <si>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</si>
  <si>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</si>
  <si>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</si>
  <si>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</si>
  <si>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</si>
  <si>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</si>
  <si>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</si>
  <si>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</si>
  <si>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</si>
  <si>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</si>
  <si>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</si>
  <si>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</si>
  <si>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</si>
  <si>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</si>
  <si>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</si>
  <si>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</si>
  <si>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</si>
  <si>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</si>
  <si>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</si>
  <si>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</si>
  <si>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</si>
  <si>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</si>
  <si>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</si>
  <si>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</si>
  <si>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</si>
  <si>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</si>
  <si>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</si>
  <si>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</si>
  <si>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</si>
  <si>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</si>
  <si>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</si>
  <si>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</si>
  <si>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</si>
  <si>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</si>
  <si>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</si>
  <si>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</si>
  <si>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</si>
  <si>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</si>
  <si>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</si>
  <si>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</si>
  <si>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</si>
  <si>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</si>
  <si>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</si>
  <si>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</si>
  <si>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</si>
  <si>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</si>
  <si>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</si>
  <si>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</si>
  <si>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</si>
  <si>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</si>
  <si>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</si>
  <si>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</si>
  <si>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</si>
  <si>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</si>
  <si>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</si>
  <si>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</si>
  <si>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</si>
  <si>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</si>
  <si>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</si>
  <si>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</si>
  <si>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</si>
  <si>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</si>
  <si>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</si>
  <si>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</si>
  <si>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</si>
  <si>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</si>
  <si>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</si>
  <si>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</si>
  <si>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</si>
  <si>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</si>
  <si>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</si>
  <si>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</si>
  <si>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</si>
  <si>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</si>
  <si>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</si>
  <si>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</si>
  <si>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</si>
  <si>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</si>
  <si>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</si>
  <si>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</si>
  <si>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</si>
  <si>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</si>
  <si>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</si>
  <si>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</si>
  <si>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</si>
  <si>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</si>
  <si>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</si>
  <si>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</si>
  <si>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</si>
  <si>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</si>
  <si>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</si>
  <si>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</si>
  <si>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</si>
  <si>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</si>
  <si>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</si>
  <si>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</si>
  <si>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</si>
  <si>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</si>
  <si>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</si>
  <si>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</si>
  <si>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</si>
  <si>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</si>
  <si>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</si>
  <si>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</si>
  <si>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</si>
  <si>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</si>
  <si>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</si>
  <si>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</si>
  <si>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</si>
  <si>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</si>
  <si>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</si>
  <si>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</si>
  <si>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</si>
  <si>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</si>
  <si>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</si>
  <si>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</si>
  <si>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</si>
  <si>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</si>
  <si>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</si>
  <si>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</si>
  <si>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</si>
  <si>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</si>
  <si>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</si>
  <si>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</si>
  <si>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</si>
  <si>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</si>
  <si>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</si>
  <si>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</si>
  <si>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</si>
  <si>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</si>
  <si>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</si>
  <si>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</si>
  <si>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</si>
  <si>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</si>
  <si>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</si>
  <si>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</si>
  <si>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</si>
  <si>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</si>
  <si>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</si>
  <si>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</si>
  <si>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</si>
  <si>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</si>
  <si>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</si>
  <si>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</si>
  <si>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</si>
  <si>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</si>
  <si>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</si>
  <si>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</si>
  <si>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</si>
  <si>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</si>
  <si>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</si>
  <si>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</si>
  <si>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</si>
  <si>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</si>
  <si>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</si>
  <si>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</si>
  <si>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</si>
  <si>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</si>
  <si>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</si>
  <si>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</si>
  <si>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</si>
  <si>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</si>
  <si>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</si>
  <si>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</si>
  <si>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</si>
  <si>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</si>
  <si>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</si>
  <si>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</si>
  <si>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</si>
  <si>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</si>
  <si>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</si>
  <si>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</si>
  <si>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</si>
  <si>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</si>
  <si>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</si>
  <si>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</si>
  <si>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</si>
  <si>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</si>
  <si>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</si>
  <si>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</si>
  <si>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</si>
  <si>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</si>
  <si>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</si>
  <si>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</si>
  <si>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</si>
  <si>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</si>
  <si>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</si>
  <si>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</si>
  <si>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</si>
  <si>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</si>
  <si>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</si>
  <si>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</si>
  <si>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</si>
  <si>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</si>
  <si>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</si>
  <si>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</si>
  <si>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</si>
  <si>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</si>
  <si>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</si>
  <si>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</si>
  <si>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</si>
  <si>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</si>
  <si>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</si>
  <si>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</si>
  <si>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</si>
  <si>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</si>
  <si>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</si>
  <si>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</si>
  <si>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</si>
  <si>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</si>
  <si>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</si>
  <si>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</si>
  <si>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</si>
  <si>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</si>
  <si>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</si>
  <si>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</si>
  <si>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</si>
  <si>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</si>
  <si>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</si>
  <si>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</si>
  <si>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</si>
  <si>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</si>
  <si>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</si>
  <si>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</si>
  <si>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</si>
  <si>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</si>
  <si>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</si>
  <si>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</si>
  <si>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</si>
  <si>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</si>
  <si>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</si>
  <si>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</si>
  <si>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</si>
  <si>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</si>
  <si>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</si>
  <si>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</si>
  <si>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</si>
  <si>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</si>
  <si>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</si>
  <si>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</si>
  <si>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</si>
  <si>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</si>
  <si>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</si>
  <si>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</si>
  <si>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</si>
  <si>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</si>
  <si>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</si>
  <si>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</si>
  <si>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</si>
  <si>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</si>
  <si>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</si>
  <si>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</si>
  <si>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</si>
  <si>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</si>
  <si>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</si>
  <si>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</si>
  <si>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</si>
  <si>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</si>
  <si>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</si>
  <si>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</si>
  <si>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</si>
  <si>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</si>
  <si>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</si>
  <si>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</si>
  <si>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</si>
  <si>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</si>
  <si>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</si>
  <si>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</si>
  <si>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</si>
  <si>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</si>
  <si>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</si>
  <si>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</si>
  <si>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</si>
  <si>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</si>
  <si>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</si>
  <si>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</si>
  <si>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</si>
  <si>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</si>
  <si>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</si>
  <si>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</si>
  <si>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</si>
  <si>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</si>
  <si>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</si>
  <si>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</si>
  <si>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</si>
  <si>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</si>
  <si>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</si>
  <si>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</si>
  <si>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</si>
  <si>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</si>
  <si>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</si>
  <si>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</si>
  <si>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</si>
  <si>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</si>
  <si>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</si>
  <si>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</si>
  <si>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</si>
  <si>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</si>
  <si>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</si>
  <si>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</si>
  <si>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</si>
  <si>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</si>
  <si>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</si>
  <si>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</si>
  <si>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</si>
  <si>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</si>
  <si>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</si>
  <si>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</si>
  <si>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</si>
  <si>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</si>
  <si>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</si>
  <si>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</si>
  <si>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</si>
  <si>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</si>
  <si>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</si>
  <si>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</si>
  <si>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</si>
  <si>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</si>
  <si>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</si>
  <si>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</si>
  <si>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</si>
  <si>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</si>
  <si>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</si>
  <si>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</si>
  <si>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</si>
  <si>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</si>
  <si>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</si>
  <si>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</si>
  <si>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</si>
  <si>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</si>
  <si>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</si>
  <si>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</si>
  <si>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</si>
  <si>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</si>
  <si>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</si>
  <si>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</si>
  <si>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</si>
  <si>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</si>
  <si>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</si>
  <si>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</si>
  <si>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</si>
  <si>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</si>
  <si>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</si>
  <si>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</si>
  <si>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</si>
  <si>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</si>
  <si>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</si>
  <si>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</si>
  <si>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</si>
  <si>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</si>
  <si>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</si>
  <si>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</si>
  <si>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</si>
  <si>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</si>
  <si>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</si>
  <si>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</si>
  <si>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</si>
  <si>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</si>
  <si>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</si>
  <si>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</si>
  <si>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</si>
  <si>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</si>
  <si>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</si>
  <si>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</si>
  <si>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</si>
  <si>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</si>
  <si>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</si>
  <si>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</si>
  <si>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</si>
  <si>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</si>
  <si>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</si>
  <si>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</si>
  <si>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</si>
  <si>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</si>
  <si>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</si>
  <si>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</si>
  <si>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</si>
  <si>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</si>
  <si>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</si>
  <si>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</si>
  <si>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</si>
  <si>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</si>
  <si>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</si>
  <si>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</si>
  <si>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</si>
  <si>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</si>
  <si>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</si>
  <si>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</si>
  <si>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</si>
  <si>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</si>
  <si>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</si>
  <si>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</si>
  <si>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</si>
  <si>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</si>
  <si>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</si>
  <si>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</si>
  <si>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</si>
  <si>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</si>
  <si>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</si>
  <si>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</si>
  <si>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</si>
  <si>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</si>
  <si>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</si>
  <si>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</si>
  <si>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</si>
  <si>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</si>
  <si>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</si>
  <si>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</si>
  <si>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</si>
  <si>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</si>
  <si>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</si>
  <si>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</si>
  <si>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</si>
  <si>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</si>
  <si>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</si>
  <si>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</si>
  <si>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</si>
  <si>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</si>
  <si>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</si>
  <si>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</si>
  <si>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</si>
  <si>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</si>
  <si>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</si>
  <si>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</si>
  <si>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</si>
  <si>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</si>
  <si>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</si>
  <si>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</si>
  <si>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</si>
  <si>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</si>
  <si>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</si>
  <si>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</si>
  <si>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</si>
  <si>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</si>
  <si>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</si>
  <si>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</si>
  <si>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</si>
  <si>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</si>
  <si>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</si>
  <si>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</si>
  <si>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</si>
  <si>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</si>
  <si>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</si>
  <si>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</si>
  <si>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</si>
  <si>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</si>
  <si>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</si>
  <si>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</si>
  <si>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</si>
  <si>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</si>
  <si>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</si>
  <si>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</si>
  <si>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</si>
  <si>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</si>
  <si>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</si>
  <si>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</si>
  <si>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</si>
  <si>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</si>
  <si>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</si>
  <si>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</si>
  <si>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</si>
  <si>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</si>
  <si>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</si>
  <si>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</si>
  <si>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</si>
  <si>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</si>
  <si>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</si>
  <si>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</si>
  <si>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</si>
  <si>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</si>
  <si>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</si>
  <si>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</si>
  <si>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</si>
  <si>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</si>
  <si>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</si>
  <si>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</si>
  <si>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</si>
  <si>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</si>
  <si>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</si>
  <si>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</si>
  <si>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</si>
  <si>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</si>
  <si>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</si>
  <si>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</si>
  <si>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</si>
  <si>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</si>
  <si>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</si>
  <si>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</si>
  <si>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</si>
  <si>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</si>
  <si>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</si>
  <si>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</si>
  <si>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</si>
  <si>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</si>
  <si>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</si>
  <si>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</si>
  <si>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</si>
  <si>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</si>
  <si>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</si>
  <si>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</si>
  <si>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</si>
  <si>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</si>
  <si>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</si>
  <si>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</si>
  <si>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</si>
  <si>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</si>
  <si>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</si>
  <si>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</si>
  <si>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</si>
  <si>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</si>
  <si>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</si>
  <si>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</si>
  <si>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</si>
  <si>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</si>
  <si>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</si>
  <si>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</si>
  <si>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</si>
  <si>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</si>
  <si>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</si>
  <si>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</si>
  <si>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</si>
  <si>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</si>
  <si>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</si>
  <si>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</si>
  <si>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</si>
  <si>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</si>
  <si>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</si>
  <si>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</si>
  <si>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</si>
  <si>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</si>
  <si>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</si>
  <si>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</si>
  <si>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</si>
  <si>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</si>
  <si>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</si>
  <si>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</si>
  <si>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</si>
  <si>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</si>
  <si>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</si>
  <si>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</si>
  <si>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</si>
  <si>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</si>
  <si>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</si>
  <si>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</si>
  <si>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</si>
  <si>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</si>
  <si>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</si>
  <si>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</si>
  <si>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</si>
  <si>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</si>
  <si>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</si>
  <si>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</si>
  <si>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</si>
  <si>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</si>
  <si>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</si>
  <si>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</si>
  <si>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</si>
  <si>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</si>
  <si>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</si>
  <si>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</si>
  <si>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</si>
  <si>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</si>
  <si>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</si>
  <si>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</si>
  <si>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</si>
  <si>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</si>
  <si>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</si>
  <si>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</si>
  <si>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</si>
  <si>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</si>
  <si>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</si>
  <si>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</si>
  <si>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</si>
  <si>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</si>
  <si>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</si>
  <si>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</si>
  <si>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</si>
  <si>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</si>
  <si>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</si>
  <si>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</si>
  <si>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</si>
  <si>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</si>
  <si>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</si>
  <si>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</si>
  <si>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</si>
  <si>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</si>
  <si>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</si>
  <si>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</si>
  <si>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</si>
  <si>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</si>
  <si>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</si>
  <si>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</si>
  <si>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</si>
  <si>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</si>
  <si>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</si>
  <si>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</si>
  <si>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</si>
  <si>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</si>
  <si>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</si>
  <si>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</si>
  <si>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</si>
  <si>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</si>
  <si>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</si>
  <si>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</si>
  <si>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</si>
  <si>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</si>
  <si>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</si>
  <si>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</si>
  <si>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</si>
  <si>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</si>
  <si>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</si>
  <si>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</si>
  <si>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</si>
  <si>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</si>
  <si>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</si>
  <si>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</si>
  <si>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</si>
  <si>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</si>
  <si>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</si>
  <si>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</si>
  <si>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</si>
  <si>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</si>
  <si>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</si>
  <si>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</si>
  <si>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</si>
  <si>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</si>
  <si>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</si>
  <si>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</si>
  <si>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</si>
  <si>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</si>
  <si>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</si>
  <si>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</si>
  <si>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</si>
  <si>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</si>
  <si>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</si>
  <si>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</si>
  <si>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</si>
  <si>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</si>
  <si>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</si>
  <si>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</si>
  <si>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</si>
  <si>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</si>
  <si>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</si>
  <si>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</si>
  <si>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</si>
  <si>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</si>
  <si>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</si>
  <si>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</si>
  <si>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</si>
  <si>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</si>
  <si>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</si>
  <si>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</si>
  <si>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</si>
  <si>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</si>
  <si>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</si>
  <si>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</si>
  <si>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</si>
  <si>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</si>
  <si>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</si>
  <si>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</si>
  <si>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</si>
  <si>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</si>
  <si>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</si>
  <si>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</si>
  <si>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</si>
  <si>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</si>
  <si>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</si>
  <si>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</si>
  <si>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</si>
  <si>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</si>
  <si>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</si>
  <si>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</si>
  <si>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</si>
  <si>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</si>
  <si>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</si>
  <si>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</si>
  <si>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</si>
  <si>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</si>
  <si>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</si>
  <si>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</si>
  <si>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</si>
  <si>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</si>
  <si>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</si>
  <si>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</si>
  <si>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</si>
  <si>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</si>
  <si>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</si>
  <si>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</si>
  <si>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</si>
  <si>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</si>
  <si>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</si>
  <si>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</si>
  <si>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</si>
  <si>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</si>
  <si>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</si>
  <si>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</si>
  <si>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</si>
  <si>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</si>
  <si>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</si>
  <si>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</si>
  <si>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</si>
  <si>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</si>
  <si>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</si>
  <si>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</si>
  <si>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</si>
  <si>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</si>
  <si>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</si>
  <si>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</si>
  <si>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</si>
  <si>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</si>
  <si>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</si>
  <si>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</si>
  <si>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</si>
  <si>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</si>
  <si>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</si>
  <si>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</si>
  <si>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</si>
  <si>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</si>
  <si>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</si>
  <si>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</si>
  <si>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</si>
  <si>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</si>
  <si>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</si>
  <si>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</si>
  <si>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</si>
  <si>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</si>
  <si>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</si>
  <si>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</si>
  <si>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</si>
  <si>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</si>
  <si>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</si>
  <si>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</si>
  <si>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</si>
  <si>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</si>
  <si>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</si>
  <si>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</si>
  <si>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</si>
  <si>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</si>
  <si>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</si>
  <si>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</si>
  <si>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</si>
  <si>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</si>
  <si>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</si>
  <si>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</si>
  <si>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</si>
  <si>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</si>
  <si>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</si>
  <si>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</si>
  <si>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</si>
  <si>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</si>
  <si>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</si>
  <si>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</si>
  <si>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</si>
  <si>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</si>
  <si>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</si>
  <si>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</si>
  <si>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</si>
  <si>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</si>
  <si>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</si>
  <si>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</si>
  <si>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</si>
  <si>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</si>
  <si>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</si>
  <si>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</si>
  <si>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</si>
  <si>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</si>
  <si>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</si>
  <si>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</si>
  <si>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</si>
  <si>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</si>
  <si>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</si>
  <si>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</si>
  <si>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</si>
  <si>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</si>
  <si>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</si>
  <si>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</si>
  <si>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</si>
  <si>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</si>
  <si>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</si>
  <si>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</si>
  <si>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</si>
  <si>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</si>
  <si>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</si>
  <si>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</si>
  <si>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</si>
  <si>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</si>
  <si>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</si>
  <si>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</si>
  <si>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</si>
  <si>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</si>
  <si>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</si>
  <si>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</si>
  <si>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</si>
  <si>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</si>
  <si>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</si>
  <si>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</si>
  <si>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</si>
  <si>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</si>
  <si>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</si>
  <si>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</si>
  <si>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</si>
  <si>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</si>
  <si>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</si>
  <si>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</si>
  <si>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</si>
  <si>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</si>
  <si>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</si>
  <si>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</si>
  <si>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</si>
  <si>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</si>
  <si>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</si>
  <si>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</si>
  <si>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</si>
  <si>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</si>
  <si>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</si>
  <si>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</si>
  <si>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</si>
  <si>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</si>
  <si>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</si>
  <si>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</si>
  <si>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</si>
  <si>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</si>
  <si>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</si>
  <si>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</si>
  <si>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</si>
  <si>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</si>
  <si>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</si>
  <si>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</si>
  <si>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</si>
  <si>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</si>
  <si>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</si>
  <si>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</si>
  <si>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</si>
  <si>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</si>
  <si>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</si>
  <si>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</si>
  <si>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</si>
  <si>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</si>
  <si>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</si>
  <si>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</si>
  <si>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</si>
  <si>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</si>
  <si>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</si>
  <si>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</si>
  <si>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</si>
  <si>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</si>
  <si>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</si>
  <si>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</si>
  <si>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</si>
  <si>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</si>
  <si>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</si>
  <si>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</si>
  <si>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</si>
  <si>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</si>
  <si>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</si>
  <si>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</si>
  <si>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</si>
  <si>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</si>
  <si>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</si>
  <si>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</si>
  <si>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</si>
  <si>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</si>
  <si>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</si>
  <si>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</si>
  <si>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</si>
  <si>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</si>
  <si>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</si>
  <si>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</si>
  <si>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</si>
  <si>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</si>
  <si>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</si>
  <si>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</si>
  <si>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</si>
  <si>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</si>
  <si>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</si>
  <si>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</si>
  <si>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</si>
  <si>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</si>
  <si>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</si>
  <si>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</si>
  <si>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</si>
  <si>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</si>
  <si>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</si>
  <si>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</si>
  <si>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</si>
  <si>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</si>
  <si>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</si>
  <si>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</si>
  <si>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</si>
  <si>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</si>
  <si>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</si>
  <si>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</si>
  <si>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</si>
  <si>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</si>
  <si>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</si>
  <si>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</si>
  <si>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</si>
  <si>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</si>
  <si>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</si>
  <si>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</si>
  <si>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</si>
  <si>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</si>
  <si>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</si>
  <si>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</si>
  <si>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</si>
  <si>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</si>
  <si>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</si>
  <si>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</si>
  <si>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</si>
  <si>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</si>
  <si>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</si>
  <si>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</si>
  <si>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</si>
  <si>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</si>
  <si>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</si>
  <si>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</si>
  <si>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</si>
  <si>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</si>
  <si>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</si>
  <si>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</si>
  <si>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</si>
  <si>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</si>
  <si>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</si>
  <si>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</si>
  <si>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</si>
  <si>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</si>
  <si>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</si>
  <si>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</si>
  <si>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</si>
  <si>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</si>
  <si>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</si>
  <si>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</si>
  <si>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</si>
  <si>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</si>
  <si>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</si>
  <si>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</si>
  <si>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</si>
  <si>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</si>
  <si>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</si>
  <si>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</si>
  <si>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</si>
  <si>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</si>
  <si>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</si>
  <si>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</si>
  <si>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</si>
  <si>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</si>
  <si>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</si>
  <si>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</si>
  <si>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</si>
  <si>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</si>
  <si>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</si>
  <si>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</si>
  <si>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</si>
  <si>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</si>
  <si>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</si>
  <si>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</si>
  <si>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</si>
  <si>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</si>
  <si>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</si>
  <si>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</si>
  <si>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</si>
  <si>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</si>
  <si>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</si>
  <si>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</si>
  <si>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</si>
  <si>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</si>
  <si>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</si>
  <si>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</si>
  <si>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</si>
  <si>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</si>
  <si>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</si>
  <si>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</si>
  <si>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</si>
  <si>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</si>
  <si>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</si>
  <si>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</si>
  <si>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</si>
  <si>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</si>
  <si>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</si>
  <si>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</si>
  <si>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</si>
  <si>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</si>
  <si>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</si>
  <si>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</si>
  <si>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</si>
  <si>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</si>
  <si>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</si>
  <si>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</si>
  <si>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</si>
  <si>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</si>
  <si>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</si>
  <si>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</si>
  <si>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</si>
  <si>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</si>
  <si>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</si>
  <si>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</si>
  <si>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</si>
  <si>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</si>
  <si>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</si>
  <si>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</si>
  <si>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</si>
  <si>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</si>
  <si>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</si>
  <si>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</si>
  <si>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</si>
  <si>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</si>
  <si>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</si>
  <si>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</si>
  <si>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</si>
  <si>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</si>
  <si>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</si>
  <si>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</si>
  <si>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</si>
  <si>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</si>
  <si>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</si>
  <si>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</si>
  <si>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</si>
  <si>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</si>
  <si>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</si>
  <si>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</si>
  <si>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</si>
  <si>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</si>
  <si>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</si>
  <si>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</si>
  <si>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</si>
  <si>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</si>
  <si>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</si>
  <si>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</si>
  <si>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</si>
  <si>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</si>
  <si>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</si>
  <si>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</si>
  <si>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</si>
  <si>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</si>
  <si>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</si>
  <si>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</si>
  <si>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</si>
  <si>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</si>
  <si>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</si>
  <si>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</si>
  <si>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</si>
  <si>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</si>
  <si>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</si>
  <si>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</si>
  <si>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</si>
  <si>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</si>
  <si>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</si>
  <si>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</si>
  <si>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</si>
  <si>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</si>
  <si>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</si>
  <si>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</si>
  <si>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</si>
  <si>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</si>
  <si>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</si>
  <si>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</si>
  <si>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</si>
  <si>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</si>
  <si>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</si>
  <si>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</si>
  <si>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</si>
  <si>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</si>
  <si>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</si>
  <si>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</si>
  <si>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</si>
  <si>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</si>
  <si>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</si>
  <si>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</si>
  <si>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</si>
  <si>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</si>
  <si>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</si>
  <si>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</si>
  <si>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</si>
  <si>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</si>
  <si>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</si>
  <si>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</si>
  <si>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</si>
  <si>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</si>
  <si>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</si>
  <si>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</si>
  <si>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</si>
  <si>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</si>
  <si>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</si>
  <si>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</si>
  <si>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</si>
  <si>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</si>
  <si>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</si>
  <si>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</si>
  <si>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</si>
  <si>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</si>
  <si>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</si>
  <si>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</si>
  <si>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</si>
  <si>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</si>
  <si>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</si>
  <si>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</si>
  <si>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</si>
  <si>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</si>
  <si>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</si>
  <si>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</si>
  <si>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</si>
  <si>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</si>
  <si>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</si>
  <si>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</si>
  <si>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</si>
  <si>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</si>
  <si>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</si>
  <si>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</si>
  <si>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</si>
  <si>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</si>
  <si>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</si>
  <si>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</si>
  <si>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</si>
  <si>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</si>
  <si>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</si>
  <si>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</si>
  <si>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</si>
  <si>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</si>
  <si>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</si>
  <si>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</si>
  <si>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</si>
  <si>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</si>
  <si>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</si>
  <si>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</si>
  <si>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</si>
  <si>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</si>
  <si>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</si>
  <si>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</si>
  <si>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</si>
  <si>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</si>
  <si>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</si>
  <si>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</si>
  <si>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</si>
  <si>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</si>
  <si>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</si>
  <si>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</si>
  <si>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</si>
  <si>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</si>
  <si>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</si>
  <si>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</si>
  <si>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</si>
  <si>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</si>
  <si>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</si>
  <si>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</si>
  <si>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</si>
  <si>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</si>
  <si>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</si>
  <si>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</si>
  <si>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</si>
  <si>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</si>
  <si>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</si>
  <si>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</si>
  <si>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</si>
  <si>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</si>
  <si>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</si>
  <si>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</si>
  <si>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</si>
  <si>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</si>
  <si>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</si>
  <si>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</si>
  <si>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</si>
  <si>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</si>
  <si>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</si>
  <si>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</si>
  <si>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</si>
  <si>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</si>
  <si>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</si>
  <si>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</si>
  <si>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</si>
  <si>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</si>
  <si>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</si>
  <si>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</si>
  <si>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</si>
  <si>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</si>
  <si>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</si>
  <si>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</si>
  <si>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</si>
  <si>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</si>
  <si>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</si>
  <si>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</si>
  <si>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</si>
  <si>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</si>
  <si>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</si>
  <si>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</si>
  <si>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</si>
  <si>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</si>
  <si>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</si>
  <si>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</si>
  <si>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</si>
  <si>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</si>
  <si>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</si>
  <si>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</si>
  <si>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</si>
  <si>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</si>
  <si>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</si>
  <si>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</si>
  <si>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</si>
  <si>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</si>
  <si>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</si>
  <si>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</si>
  <si>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</si>
  <si>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</si>
  <si>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</si>
  <si>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</si>
  <si>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</si>
  <si>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</si>
  <si>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</si>
  <si>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</si>
  <si>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</si>
  <si>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</si>
  <si>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</si>
  <si>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</si>
  <si>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</si>
  <si>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</si>
  <si>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</si>
  <si>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</si>
  <si>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</si>
  <si>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</si>
  <si>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</si>
  <si>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</si>
  <si>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</si>
  <si>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</si>
  <si>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</si>
  <si>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</si>
  <si>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</si>
  <si>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</si>
  <si>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</si>
  <si>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</si>
  <si>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</si>
  <si>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</si>
  <si>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</si>
  <si>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</si>
  <si>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</si>
  <si>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</si>
  <si>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</si>
  <si>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</si>
  <si>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</si>
  <si>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</si>
  <si>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</si>
  <si>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</si>
  <si>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</si>
  <si>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</si>
  <si>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</si>
  <si>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</si>
  <si>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</si>
  <si>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</si>
  <si>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</si>
  <si>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</si>
  <si>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</si>
  <si>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</si>
  <si>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</si>
  <si>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</si>
  <si>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</si>
  <si>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</si>
  <si>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</si>
  <si>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</si>
  <si>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</si>
  <si>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</si>
  <si>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</si>
  <si>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</si>
  <si>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</si>
  <si>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</si>
  <si>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</si>
  <si>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</si>
  <si>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</si>
  <si>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</si>
  <si>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</si>
  <si>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</si>
  <si>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</si>
  <si>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</si>
  <si>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</si>
  <si>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</si>
  <si>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</si>
  <si>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</si>
  <si>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</si>
  <si>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</si>
  <si>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</si>
  <si>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</si>
  <si>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</si>
  <si>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</si>
  <si>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</si>
  <si>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</si>
  <si>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</si>
  <si>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</si>
  <si>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</si>
  <si>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</si>
  <si>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</si>
  <si>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</si>
  <si>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</si>
  <si>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</si>
  <si>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</si>
  <si>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</si>
  <si>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</si>
  <si>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</si>
  <si>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</si>
  <si>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</si>
  <si>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</si>
  <si>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</si>
  <si>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</si>
  <si>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</si>
  <si>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</si>
  <si>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</si>
  <si>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</si>
  <si>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</si>
  <si>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</si>
  <si>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</si>
  <si>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</si>
  <si>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</si>
  <si>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</si>
  <si>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</si>
  <si>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</si>
  <si>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</si>
  <si>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</si>
  <si>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</si>
  <si>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</si>
  <si>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</si>
  <si>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</si>
  <si>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</si>
  <si>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</si>
  <si>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</si>
  <si>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</si>
  <si>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</si>
  <si>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</si>
  <si>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</si>
  <si>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</si>
  <si>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</si>
  <si>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</si>
  <si>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</si>
  <si>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</si>
  <si>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</si>
  <si>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</si>
  <si>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</si>
  <si>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</si>
  <si>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</si>
  <si>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</si>
  <si>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</si>
  <si>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</si>
  <si>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</si>
  <si>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</si>
  <si>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</si>
  <si>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</si>
  <si>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</si>
  <si>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</si>
  <si>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</si>
  <si>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</si>
  <si>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</si>
  <si>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</si>
  <si>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</si>
  <si>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</si>
  <si>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</si>
  <si>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</si>
  <si>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</si>
  <si>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</si>
  <si>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</si>
  <si>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</si>
  <si>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</si>
  <si>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</si>
  <si>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</si>
  <si>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</si>
  <si>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</si>
  <si>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</si>
  <si>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</si>
  <si>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</si>
  <si>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</si>
  <si>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</si>
  <si>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</si>
  <si>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</si>
  <si>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</si>
  <si>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</si>
  <si>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</si>
  <si>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</si>
  <si>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</si>
  <si>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</si>
  <si>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</si>
  <si>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</si>
  <si>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</si>
  <si>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</si>
  <si>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</si>
  <si>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</si>
  <si>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</si>
  <si>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</si>
  <si>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</si>
  <si>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</si>
  <si>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</si>
  <si>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</si>
  <si>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</si>
  <si>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</si>
  <si>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</si>
  <si>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</si>
  <si>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</si>
  <si>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</si>
  <si>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</si>
  <si>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</si>
  <si>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</si>
  <si>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</si>
  <si>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</si>
  <si>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</si>
  <si>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</si>
  <si>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</si>
  <si>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</si>
  <si>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</si>
  <si>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</si>
  <si>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</si>
  <si>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</si>
  <si>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</si>
  <si>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</si>
  <si>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</si>
  <si>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</si>
  <si>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</si>
  <si>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</si>
  <si>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</si>
  <si>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</si>
  <si>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</si>
  <si>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</si>
  <si>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</si>
  <si>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</si>
  <si>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</si>
  <si>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</si>
  <si>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</si>
  <si>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</si>
  <si>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</si>
  <si>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</si>
  <si>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</si>
  <si>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</si>
  <si>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</si>
  <si>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</si>
  <si>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</si>
  <si>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</si>
  <si>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</si>
  <si>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</si>
  <si>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</si>
  <si>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</si>
  <si>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</si>
  <si>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</si>
  <si>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</si>
  <si>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</si>
  <si>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</si>
  <si>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</si>
  <si>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</si>
  <si>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</si>
  <si>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</si>
  <si>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</si>
  <si>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</si>
  <si>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</si>
  <si>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</si>
  <si>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</si>
  <si>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</si>
  <si>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</si>
  <si>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</si>
  <si>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</si>
  <si>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</si>
  <si>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</si>
  <si>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</si>
  <si>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</si>
  <si>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</si>
  <si>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</si>
  <si>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</si>
  <si>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</si>
  <si>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</si>
  <si>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</si>
  <si>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</si>
  <si>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</si>
  <si>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</si>
  <si>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</si>
  <si>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</si>
  <si>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</si>
  <si>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</si>
  <si>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</si>
  <si>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</si>
  <si>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</si>
  <si>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</si>
  <si>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</si>
  <si>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</si>
  <si>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</si>
  <si>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</si>
  <si>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</si>
  <si>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</si>
  <si>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</si>
  <si>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</si>
  <si>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</si>
  <si>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</si>
  <si>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</si>
  <si>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</si>
  <si>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</si>
  <si>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</si>
  <si>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</si>
  <si>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</si>
  <si>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</si>
  <si>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</si>
  <si>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</si>
  <si>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</si>
  <si>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</si>
  <si>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</si>
  <si>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</si>
  <si>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</si>
  <si>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</si>
  <si>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</si>
  <si>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</si>
  <si>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</si>
  <si>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</si>
  <si>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</si>
  <si>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</si>
  <si>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</si>
  <si>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</si>
  <si>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</si>
  <si>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</si>
  <si>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</si>
  <si>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</si>
  <si>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</si>
  <si>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</si>
  <si>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</si>
  <si>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</si>
  <si>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</si>
  <si>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</si>
  <si>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</si>
  <si>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</si>
  <si>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</si>
  <si>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</si>
  <si>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</si>
  <si>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</si>
  <si>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</si>
  <si>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</si>
  <si>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</si>
  <si>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</si>
  <si>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</si>
  <si>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</si>
  <si>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</si>
  <si>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</si>
  <si>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</si>
  <si>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</si>
  <si>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</si>
  <si>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</si>
  <si>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</si>
  <si>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</si>
  <si>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</si>
  <si>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</si>
  <si>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</si>
  <si>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</si>
  <si>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</si>
  <si>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</si>
  <si>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</si>
  <si>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</si>
  <si>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</si>
  <si>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</si>
  <si>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</si>
  <si>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</si>
  <si>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</si>
  <si>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</si>
  <si>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</si>
  <si>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</si>
  <si>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</si>
  <si>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</si>
  <si>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</si>
  <si>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</si>
  <si>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</si>
  <si>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</si>
  <si>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</si>
  <si>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</si>
  <si>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</si>
  <si>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</si>
  <si>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</si>
  <si>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</si>
  <si>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</si>
  <si>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</si>
  <si>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</si>
  <si>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</si>
  <si>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</si>
  <si>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</si>
  <si>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</si>
  <si>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</si>
  <si>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</si>
  <si>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</si>
  <si>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</si>
  <si>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</si>
  <si>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</si>
  <si>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</si>
  <si>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</si>
  <si>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</si>
  <si>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</si>
  <si>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</si>
  <si>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</si>
  <si>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</si>
  <si>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</si>
  <si>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</si>
  <si>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</si>
  <si>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</si>
  <si>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</si>
  <si>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</si>
  <si>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</si>
  <si>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</si>
  <si>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</si>
  <si>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</si>
  <si>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</si>
  <si>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</si>
  <si>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</si>
  <si>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</si>
  <si>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</si>
  <si>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</si>
  <si>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</si>
  <si>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</si>
  <si>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</si>
  <si>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</si>
  <si>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</si>
  <si>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</si>
  <si>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</si>
  <si>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</si>
  <si>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</si>
  <si>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</si>
  <si>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</si>
  <si>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</si>
  <si>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</si>
  <si>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</si>
  <si>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</si>
  <si>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</si>
  <si>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</si>
  <si>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</si>
  <si>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</si>
  <si>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</si>
  <si>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</si>
  <si>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</si>
  <si>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</si>
  <si>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</si>
  <si>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</si>
  <si>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</si>
  <si>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</si>
  <si>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</si>
  <si>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</si>
  <si>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</si>
  <si>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</si>
  <si>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</si>
  <si>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</si>
  <si>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</si>
  <si>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</si>
  <si>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</si>
  <si>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</si>
  <si>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</si>
  <si>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</si>
  <si>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</si>
  <si>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</si>
  <si>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</si>
  <si>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</si>
  <si>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</si>
  <si>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</si>
  <si>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</si>
  <si>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</si>
  <si>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</si>
  <si>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</si>
  <si>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</si>
  <si>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</si>
  <si>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</si>
  <si>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</si>
  <si>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</si>
  <si>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</si>
  <si>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</si>
  <si>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</si>
  <si>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</si>
  <si>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</si>
  <si>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</si>
  <si>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</si>
  <si>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</si>
  <si>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</si>
  <si>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</si>
  <si>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</si>
  <si>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</si>
  <si>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</si>
  <si>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</si>
  <si>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</si>
  <si>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</si>
  <si>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</si>
  <si>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</si>
  <si>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</si>
  <si>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</si>
  <si>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</si>
  <si>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</si>
  <si>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</si>
  <si>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</si>
  <si>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</si>
  <si>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</si>
  <si>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</si>
  <si>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</si>
  <si>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</si>
  <si>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</si>
  <si>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</si>
  <si>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</si>
  <si>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</si>
  <si>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</si>
  <si>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</si>
  <si>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</si>
  <si>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</si>
  <si>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</si>
  <si>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</si>
  <si>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</si>
  <si>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</si>
  <si>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</si>
  <si>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</si>
  <si>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</si>
  <si>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</si>
  <si>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</si>
  <si>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</si>
  <si>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</si>
  <si>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</si>
  <si>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</si>
  <si>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</si>
  <si>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</si>
  <si>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</si>
  <si>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</si>
  <si>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</si>
  <si>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</si>
  <si>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</si>
  <si>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</si>
  <si>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</si>
  <si>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</si>
  <si>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</si>
  <si>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</si>
  <si>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</si>
  <si>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</si>
  <si>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</si>
  <si>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</si>
  <si>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</si>
  <si>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</si>
  <si>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</si>
  <si>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</si>
  <si>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</si>
  <si>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</si>
  <si>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</si>
  <si>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</si>
  <si>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</si>
  <si>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</si>
  <si>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</si>
  <si>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</si>
  <si>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</si>
  <si>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</si>
  <si>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</si>
  <si>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</si>
  <si>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</si>
  <si>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</si>
  <si>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</si>
  <si>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</si>
  <si>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</si>
  <si>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</si>
  <si>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</si>
  <si>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</si>
  <si>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</si>
  <si>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</si>
  <si>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</si>
  <si>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</si>
  <si>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</si>
  <si>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</si>
  <si>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</si>
  <si>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</si>
  <si>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</si>
  <si>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</si>
  <si>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</si>
  <si>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</si>
  <si>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</si>
  <si>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</si>
  <si>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</si>
  <si>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</si>
  <si>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</si>
  <si>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</si>
  <si>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</si>
  <si>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</si>
  <si>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</si>
  <si>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</si>
  <si>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</si>
  <si>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</si>
  <si>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</si>
  <si>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</si>
  <si>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</si>
  <si>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</si>
  <si>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</si>
  <si>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</si>
  <si>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</si>
  <si>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</si>
  <si>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</si>
  <si>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</si>
  <si>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</si>
  <si>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</si>
  <si>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</si>
  <si>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</si>
  <si>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</si>
  <si>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</si>
  <si>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</si>
  <si>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</si>
  <si>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</si>
  <si>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</si>
  <si>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</si>
  <si>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</si>
  <si>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</si>
  <si>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</si>
  <si>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</si>
  <si>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</si>
  <si>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</si>
  <si>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</si>
  <si>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</si>
  <si>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</si>
  <si>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</si>
  <si>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</si>
  <si>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</si>
  <si>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</si>
  <si>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</si>
  <si>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</si>
  <si>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</si>
  <si>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</si>
  <si>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</si>
  <si>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</si>
  <si>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</si>
  <si>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</si>
  <si>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</si>
  <si>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</si>
  <si>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</si>
  <si>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</si>
  <si>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</si>
  <si>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</si>
  <si>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</si>
  <si>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</si>
  <si>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</si>
  <si>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</si>
  <si>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</si>
  <si>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</si>
  <si>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</si>
  <si>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</si>
  <si>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</si>
  <si>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</si>
  <si>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</si>
  <si>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</si>
  <si>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</si>
  <si>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</si>
  <si>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</si>
  <si>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</si>
  <si>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</si>
  <si>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</si>
  <si>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</si>
  <si>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</si>
  <si>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</si>
  <si>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</si>
  <si>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</si>
  <si>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</si>
  <si>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</si>
  <si>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</si>
  <si>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</si>
  <si>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</si>
  <si>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</si>
  <si>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</si>
  <si>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</si>
  <si>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</si>
  <si>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</si>
  <si>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</si>
  <si>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</si>
  <si>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</si>
  <si>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</si>
  <si>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</si>
  <si>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</si>
  <si>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</si>
  <si>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</si>
  <si>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</si>
  <si>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</si>
  <si>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</si>
  <si>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</si>
  <si>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</si>
  <si>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</si>
  <si>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</si>
  <si>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</si>
  <si>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</si>
  <si>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</si>
  <si>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</si>
  <si>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</si>
  <si>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</si>
  <si>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</si>
  <si>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</si>
  <si>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</si>
  <si>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</si>
  <si>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</si>
  <si>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</si>
  <si>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</si>
  <si>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</si>
  <si>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</si>
  <si>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</si>
  <si>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</si>
  <si>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</si>
  <si>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</si>
  <si>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</si>
  <si>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</si>
  <si>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</si>
  <si>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</si>
  <si>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</si>
  <si>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</si>
  <si>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</si>
  <si>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</si>
  <si>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</si>
  <si>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</si>
  <si>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</si>
  <si>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</si>
  <si>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</si>
  <si>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</si>
  <si>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</si>
  <si>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</si>
  <si>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</si>
  <si>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</si>
  <si>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</si>
  <si>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</si>
  <si>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</si>
  <si>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</si>
  <si>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</si>
  <si>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</si>
  <si>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</si>
  <si>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</si>
  <si>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</si>
  <si>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</si>
  <si>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</si>
  <si>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</si>
  <si>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</si>
  <si>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</si>
  <si>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</si>
  <si>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</si>
  <si>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</si>
  <si>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</si>
  <si>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</si>
  <si>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</si>
  <si>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</si>
  <si>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</si>
  <si>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</si>
  <si>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</si>
  <si>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</si>
  <si>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</si>
  <si>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</si>
  <si>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</si>
  <si>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</si>
  <si>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</si>
  <si>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</si>
  <si>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</si>
  <si>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</si>
  <si>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</si>
  <si>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</si>
  <si>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</si>
  <si>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</si>
  <si>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</si>
  <si>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</si>
  <si>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</si>
  <si>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</si>
  <si>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</si>
  <si>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</si>
  <si>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</si>
  <si>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</si>
  <si>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</si>
  <si>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</si>
  <si>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</si>
  <si>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</si>
  <si>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</si>
  <si>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</si>
  <si>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</si>
  <si>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</si>
  <si>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</si>
  <si>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</si>
  <si>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</si>
  <si>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</si>
  <si>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</si>
  <si>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</si>
  <si>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</si>
  <si>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</si>
  <si>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</si>
  <si>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</si>
  <si>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</si>
  <si>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</si>
  <si>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</si>
  <si>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</si>
  <si>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</si>
  <si>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</si>
  <si>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</si>
  <si>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</si>
  <si>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</si>
  <si>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</si>
  <si>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</si>
  <si>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</si>
  <si>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</si>
  <si>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</si>
  <si>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</si>
  <si>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</si>
  <si>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</si>
  <si>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</si>
  <si>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</si>
  <si>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</si>
  <si>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</si>
  <si>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</si>
  <si>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</si>
  <si>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</si>
  <si>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</si>
  <si>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</si>
  <si>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</si>
  <si>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</si>
  <si>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</si>
  <si>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</si>
  <si>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</si>
  <si>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</si>
  <si>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</si>
  <si>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</si>
  <si>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</si>
  <si>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</si>
  <si>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</si>
  <si>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</si>
  <si>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</si>
  <si>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</si>
  <si>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</si>
  <si>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</si>
  <si>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</si>
  <si>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</si>
  <si>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</si>
  <si>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</si>
  <si>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</si>
  <si>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</si>
  <si>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</si>
  <si>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</si>
  <si>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</si>
  <si>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</si>
  <si>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</si>
  <si>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</si>
  <si>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</si>
  <si>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</si>
  <si>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</si>
  <si>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</si>
  <si>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</si>
  <si>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</si>
  <si>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</si>
  <si>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</si>
  <si>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</si>
  <si>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</si>
  <si>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</si>
  <si>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</si>
  <si>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</si>
  <si>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</si>
  <si>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</si>
  <si>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</si>
  <si>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</si>
  <si>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</si>
  <si>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</si>
  <si>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</si>
  <si>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</si>
  <si>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</si>
  <si>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</si>
  <si>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</si>
  <si>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</si>
  <si>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</si>
  <si>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</si>
  <si>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</si>
  <si>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</si>
  <si>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</si>
  <si>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</si>
  <si>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</si>
  <si>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</si>
  <si>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</si>
  <si>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</si>
  <si>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</si>
  <si>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</si>
  <si>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</si>
  <si>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</si>
  <si>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</si>
  <si>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</si>
  <si>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</si>
  <si>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</si>
  <si>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</si>
  <si>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</si>
  <si>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</si>
  <si>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</si>
  <si>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</si>
  <si>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</si>
  <si>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</si>
  <si>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</si>
  <si>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</si>
  <si>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</si>
  <si>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</si>
  <si>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</si>
  <si>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</si>
  <si>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</si>
  <si>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</si>
  <si>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</si>
  <si>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</si>
  <si>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</si>
  <si>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</si>
  <si>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</si>
  <si>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</si>
  <si>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</si>
  <si>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</si>
  <si>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</si>
  <si>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</si>
  <si>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</si>
  <si>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</si>
  <si>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</si>
  <si>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</si>
  <si>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</si>
  <si>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</si>
  <si>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</si>
  <si>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</si>
  <si>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</si>
  <si>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</si>
  <si>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</si>
  <si>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</si>
  <si>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</si>
  <si>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</si>
  <si>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</si>
  <si>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</si>
  <si>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</si>
  <si>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</si>
  <si>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</si>
  <si>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</si>
  <si>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</si>
  <si>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</si>
  <si>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</si>
  <si>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</si>
  <si>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</si>
  <si>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</si>
  <si>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</si>
  <si>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</si>
  <si>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</si>
  <si>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</si>
  <si>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</si>
  <si>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</si>
  <si>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</si>
  <si>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</si>
  <si>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</si>
  <si>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</si>
  <si>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</si>
  <si>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</si>
  <si>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</si>
  <si>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</si>
  <si>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</si>
  <si>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</si>
  <si>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</si>
  <si>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</si>
  <si>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</si>
  <si>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</si>
  <si>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</si>
  <si>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</si>
  <si>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</si>
  <si>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</si>
  <si>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</si>
  <si>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</si>
  <si>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</si>
  <si>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</si>
  <si>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</si>
  <si>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</si>
  <si>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</si>
  <si>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</si>
  <si>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</si>
  <si>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</si>
  <si>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</si>
  <si>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</si>
  <si>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</si>
  <si>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</si>
  <si>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</si>
  <si>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</si>
  <si>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</si>
  <si>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</si>
  <si>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</si>
  <si>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</si>
  <si>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</si>
  <si>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</si>
  <si>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</si>
  <si>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</si>
  <si>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</si>
  <si>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</si>
  <si>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</si>
  <si>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</si>
  <si>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</si>
  <si>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</si>
  <si>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</si>
  <si>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</si>
  <si>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</si>
  <si>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</si>
  <si>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</si>
  <si>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</si>
  <si>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</si>
  <si>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</si>
  <si>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</si>
  <si>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</si>
  <si>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</si>
  <si>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</si>
  <si>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</si>
  <si>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</si>
  <si>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</si>
  <si>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</si>
  <si>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</si>
  <si>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</si>
  <si>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</si>
  <si>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</si>
  <si>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</si>
  <si>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</si>
  <si>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</si>
  <si>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</si>
  <si>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</si>
  <si>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</si>
  <si>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</si>
  <si>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</si>
  <si>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</si>
  <si>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</si>
  <si>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</si>
  <si>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</si>
  <si>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</si>
  <si>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</si>
  <si>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</si>
  <si>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</si>
  <si>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</si>
  <si>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</si>
  <si>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</si>
  <si>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</si>
  <si>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</si>
  <si>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</si>
  <si>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</si>
  <si>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</si>
  <si>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</si>
  <si>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</si>
  <si>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</si>
  <si>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</si>
  <si>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</si>
  <si>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</si>
  <si>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</si>
  <si>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</si>
  <si>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</si>
  <si>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</si>
  <si>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</si>
  <si>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</si>
  <si>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</si>
  <si>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</si>
  <si>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</si>
  <si>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</si>
  <si>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</si>
  <si>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</si>
  <si>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</si>
  <si>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</si>
  <si>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</si>
  <si>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</si>
  <si>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</si>
  <si>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</si>
  <si>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</si>
  <si>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</si>
  <si>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</si>
  <si>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</si>
  <si>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</si>
  <si>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</si>
  <si>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</si>
  <si>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</si>
  <si>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</si>
  <si>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</si>
  <si>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</si>
  <si>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</si>
  <si>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</si>
  <si>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</si>
  <si>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</si>
  <si>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</si>
  <si>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</si>
  <si>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</si>
  <si>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</si>
  <si>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</si>
  <si>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</si>
  <si>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</si>
  <si>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</si>
  <si>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</si>
  <si>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</si>
  <si>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</si>
  <si>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</si>
  <si>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</si>
  <si>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</si>
  <si>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</si>
  <si>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</si>
  <si>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</si>
  <si>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</si>
  <si>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</si>
  <si>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</si>
  <si>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</si>
  <si>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</si>
  <si>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</si>
  <si>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</si>
  <si>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</si>
  <si>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</si>
  <si>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</si>
  <si>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</si>
  <si>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</si>
  <si>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</si>
  <si>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</si>
  <si>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</si>
  <si>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</si>
  <si>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</si>
  <si>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</si>
  <si>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</si>
  <si>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</si>
  <si>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</si>
  <si>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</si>
  <si>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</si>
  <si>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</si>
  <si>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</si>
  <si>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</si>
  <si>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</si>
  <si>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</si>
  <si>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</si>
  <si>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</si>
  <si>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</si>
  <si>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</si>
  <si>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</si>
  <si>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</si>
  <si>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</si>
  <si>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</si>
  <si>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</si>
  <si>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</si>
  <si>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</si>
  <si>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</si>
  <si>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</si>
  <si>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</si>
  <si>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</si>
  <si>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</si>
  <si>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</si>
  <si>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</si>
  <si>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</si>
  <si>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</si>
  <si>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</si>
  <si>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</si>
  <si>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</si>
  <si>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</si>
  <si>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</si>
  <si>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</si>
  <si>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</si>
  <si>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</si>
  <si>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</si>
  <si>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</si>
  <si>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</si>
  <si>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</si>
  <si>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</si>
  <si>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</si>
  <si>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</si>
  <si>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</si>
  <si>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</si>
  <si>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</si>
  <si>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</si>
  <si>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</si>
  <si>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</si>
  <si>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</si>
  <si>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</si>
  <si>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</si>
  <si>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</si>
  <si>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</si>
  <si>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</si>
  <si>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</si>
  <si>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</si>
  <si>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</si>
  <si>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</si>
  <si>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</si>
  <si>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</si>
  <si>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</si>
  <si>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</si>
  <si>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</si>
  <si>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</si>
  <si>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</si>
  <si>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</si>
  <si>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</si>
  <si>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</si>
  <si>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</si>
  <si>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</si>
  <si>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</si>
  <si>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</si>
  <si>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</si>
  <si>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</si>
  <si>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</si>
  <si>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</si>
  <si>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</si>
  <si>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</si>
  <si>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</si>
  <si>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</si>
  <si>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</si>
  <si>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</si>
  <si>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</si>
  <si>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</si>
  <si>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</si>
  <si>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</si>
  <si>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</si>
  <si>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</si>
  <si>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</si>
  <si>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</si>
  <si>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</si>
  <si>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</si>
  <si>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</si>
  <si>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</si>
  <si>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</si>
  <si>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</si>
  <si>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</si>
  <si>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</si>
  <si>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</si>
  <si>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</si>
  <si>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</si>
  <si>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</si>
  <si>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</si>
  <si>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</si>
  <si>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</si>
  <si>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</si>
  <si>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</si>
  <si>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</si>
  <si>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</si>
  <si>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</si>
  <si>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</si>
  <si>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</si>
  <si>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</si>
  <si>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</si>
  <si>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</si>
  <si>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</si>
  <si>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</si>
  <si>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</si>
  <si>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</si>
  <si>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</si>
  <si>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</si>
  <si>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</si>
  <si>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</si>
  <si>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</si>
  <si>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</si>
  <si>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</si>
  <si>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</si>
  <si>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</si>
  <si>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</si>
  <si>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</si>
  <si>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</si>
  <si>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</si>
  <si>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</si>
  <si>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</si>
  <si>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</si>
  <si>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</si>
  <si>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</si>
  <si>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</si>
  <si>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</si>
  <si>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</si>
  <si>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</si>
  <si>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</si>
  <si>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</si>
  <si>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</si>
  <si>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</si>
  <si>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</si>
  <si>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</si>
  <si>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</si>
  <si>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</si>
  <si>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</si>
  <si>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</si>
  <si>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</si>
  <si>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</si>
  <si>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</si>
  <si>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</si>
  <si>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</si>
  <si>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</si>
  <si>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</si>
  <si>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</si>
  <si>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</si>
  <si>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</si>
  <si>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</si>
  <si>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</si>
  <si>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</si>
  <si>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</si>
  <si>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</si>
  <si>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</si>
  <si>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</si>
  <si>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</si>
  <si>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</si>
  <si>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</si>
  <si>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</si>
  <si>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</si>
  <si>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</si>
  <si>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</si>
  <si>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</si>
  <si>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</si>
  <si>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</si>
  <si>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</si>
  <si>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</si>
  <si>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</si>
  <si>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</si>
  <si>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</si>
  <si>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</si>
  <si>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</si>
  <si>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</si>
  <si>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</si>
  <si>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</si>
  <si>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</si>
  <si>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</si>
  <si>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</si>
  <si>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</si>
  <si>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</si>
  <si>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</si>
  <si>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</si>
  <si>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</si>
  <si>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</si>
  <si>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</si>
  <si>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</si>
  <si>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</si>
  <si>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</si>
  <si>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</si>
  <si>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</si>
  <si>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</si>
  <si>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</si>
  <si>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</si>
  <si>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</si>
  <si>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</si>
  <si>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</si>
  <si>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</si>
  <si>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</si>
  <si>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</si>
  <si>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</si>
  <si>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</si>
  <si>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</si>
  <si>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</si>
  <si>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</si>
  <si>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</si>
  <si>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</si>
  <si>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</si>
  <si>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</si>
  <si>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</si>
  <si>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</si>
  <si>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</si>
  <si>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</si>
  <si>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</si>
  <si>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</si>
  <si>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</si>
  <si>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</si>
  <si>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</si>
  <si>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</si>
  <si>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</si>
  <si>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</si>
  <si>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</si>
  <si>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</si>
  <si>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</si>
  <si>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</si>
  <si>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</si>
  <si>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</si>
  <si>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</si>
  <si>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</si>
  <si>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</si>
  <si>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</si>
  <si>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</si>
  <si>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</si>
  <si>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</si>
  <si>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</si>
  <si>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</si>
  <si>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</si>
  <si>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</si>
  <si>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</si>
  <si>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</si>
  <si>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</si>
  <si>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</si>
  <si>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</si>
  <si>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</si>
  <si>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</si>
  <si>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</si>
  <si>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</si>
  <si>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</si>
  <si>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</si>
  <si>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</si>
  <si>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</si>
  <si>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</si>
  <si>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</si>
  <si>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</si>
  <si>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</si>
  <si>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</si>
  <si>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</si>
  <si>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</si>
  <si>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</si>
  <si>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</si>
  <si>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</si>
  <si>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</si>
  <si>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</si>
  <si>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</si>
  <si>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</si>
  <si>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</si>
  <si>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</si>
  <si>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</si>
  <si>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</si>
  <si>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</si>
  <si>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</si>
  <si>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</si>
  <si>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</si>
  <si>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</si>
  <si>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</si>
  <si>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</si>
  <si>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</si>
  <si>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</si>
  <si>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</si>
  <si>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</si>
  <si>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</si>
  <si>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</si>
  <si>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</si>
  <si>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</si>
  <si>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</si>
  <si>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</si>
  <si>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</si>
  <si>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</si>
  <si>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</si>
  <si>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</si>
  <si>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</si>
  <si>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</si>
  <si>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</si>
  <si>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</si>
  <si>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</si>
  <si>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</si>
  <si>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</si>
  <si>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</si>
  <si>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</si>
  <si>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</si>
  <si>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</si>
  <si>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</si>
  <si>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</si>
  <si>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</si>
  <si>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</si>
  <si>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</si>
  <si>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</si>
  <si>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</si>
  <si>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</si>
  <si>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</si>
  <si>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</si>
  <si>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</si>
  <si>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</si>
  <si>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</si>
  <si>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</si>
  <si>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</si>
  <si>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</si>
  <si>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</si>
  <si>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</si>
  <si>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</si>
  <si>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</si>
  <si>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</si>
  <si>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</si>
  <si>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</si>
  <si>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</si>
  <si>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</si>
  <si>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</si>
  <si>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</si>
  <si>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</si>
  <si>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</si>
  <si>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</si>
  <si>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</si>
  <si>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</si>
  <si>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</si>
  <si>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</si>
  <si>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</si>
  <si>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</si>
  <si>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</si>
  <si>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</si>
  <si>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</si>
  <si>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</si>
  <si>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</si>
  <si>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</si>
  <si>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</si>
  <si>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</si>
  <si>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</si>
  <si>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</si>
  <si>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</si>
  <si>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</si>
  <si>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</si>
  <si>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</si>
  <si>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</si>
  <si>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</si>
  <si>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</si>
  <si>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</si>
  <si>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</si>
  <si>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</si>
  <si>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</si>
  <si>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</si>
  <si>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</si>
  <si>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</si>
  <si>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</si>
  <si>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</si>
  <si>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</si>
  <si>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</si>
  <si>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</si>
  <si>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</si>
  <si>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</si>
  <si>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</si>
  <si>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</si>
  <si>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</si>
  <si>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</si>
  <si>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</si>
  <si>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</si>
  <si>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</si>
  <si>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</si>
  <si>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</si>
  <si>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</si>
  <si>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</si>
  <si>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</si>
  <si>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</si>
  <si>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</si>
  <si>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</si>
  <si>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</si>
  <si>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</si>
  <si>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</si>
  <si>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</si>
  <si>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</si>
  <si>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</si>
  <si>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</si>
  <si>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</si>
  <si>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</si>
  <si>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</si>
  <si>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</si>
  <si>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</si>
  <si>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</si>
  <si>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</si>
  <si>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</si>
  <si>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</si>
  <si>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</si>
  <si>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</si>
  <si>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</si>
  <si>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</si>
  <si>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</si>
  <si>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</si>
  <si>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</si>
  <si>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</si>
  <si>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</si>
  <si>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</si>
  <si>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</si>
  <si>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</si>
  <si>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</si>
  <si>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</si>
  <si>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</si>
  <si>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</si>
  <si>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</si>
  <si>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</si>
  <si>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</si>
  <si>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</si>
  <si>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</si>
  <si>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</si>
  <si>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</si>
  <si>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</si>
  <si>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</si>
  <si>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</si>
  <si>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</si>
  <si>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</si>
  <si>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</si>
  <si>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</si>
  <si>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</si>
  <si>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</si>
  <si>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</si>
  <si>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</si>
  <si>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</si>
  <si>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</si>
  <si>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</si>
  <si>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</si>
  <si>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</si>
  <si>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</si>
  <si>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</si>
  <si>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</si>
  <si>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</si>
  <si>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</si>
  <si>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</si>
  <si>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</si>
  <si>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</si>
  <si>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</si>
  <si>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</si>
  <si>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</si>
  <si>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</si>
  <si>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</si>
  <si>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</si>
  <si>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</si>
  <si>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</si>
  <si>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</si>
  <si>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</si>
  <si>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</si>
  <si>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</si>
  <si>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</si>
  <si>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</si>
  <si>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</si>
  <si>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</si>
  <si>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</si>
  <si>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</si>
  <si>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</si>
  <si>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</si>
  <si>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</si>
  <si>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</si>
  <si>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</si>
  <si>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</si>
  <si>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</si>
  <si>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</si>
  <si>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</si>
  <si>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</si>
  <si>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</si>
  <si>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</si>
  <si>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</si>
  <si>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</si>
  <si>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</si>
  <si>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</si>
  <si>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</si>
  <si>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</si>
  <si>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</si>
  <si>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</si>
  <si>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</si>
  <si>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</si>
  <si>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</si>
  <si>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</si>
  <si>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</si>
  <si>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</si>
  <si>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</si>
  <si>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</si>
  <si>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</si>
  <si>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</si>
  <si>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</si>
  <si>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</si>
  <si>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</si>
  <si>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</si>
  <si>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</si>
  <si>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</si>
  <si>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</si>
  <si>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</si>
  <si>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</si>
  <si>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</si>
  <si>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</si>
  <si>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</si>
  <si>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</si>
  <si>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</si>
  <si>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</si>
  <si>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</si>
  <si>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</si>
  <si>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</si>
  <si>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</si>
  <si>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</si>
  <si>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</si>
  <si>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</si>
  <si>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</si>
  <si>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</si>
  <si>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</si>
  <si>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</si>
  <si>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</si>
  <si>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</si>
  <si>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</si>
  <si>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</si>
  <si>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</si>
  <si>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</si>
  <si>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</si>
  <si>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</si>
  <si>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</si>
  <si>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</si>
  <si>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</si>
  <si>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</si>
  <si>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</si>
  <si>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</si>
  <si>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</si>
  <si>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</si>
  <si>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</si>
  <si>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</si>
  <si>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</si>
  <si>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</si>
  <si>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</si>
  <si>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</si>
  <si>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</si>
  <si>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</si>
  <si>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</si>
  <si>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</si>
  <si>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</si>
  <si>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</si>
  <si>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</si>
  <si>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</si>
  <si>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</si>
  <si>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</si>
  <si>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</si>
  <si>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</si>
  <si>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</si>
  <si>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</si>
  <si>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</si>
  <si>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</si>
  <si>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</si>
  <si>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</si>
  <si>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</si>
  <si>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</si>
  <si>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</si>
  <si>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</si>
  <si>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</si>
  <si>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</si>
  <si>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</si>
  <si>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</si>
  <si>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</si>
  <si>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</si>
  <si>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</si>
  <si>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</si>
  <si>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</si>
  <si>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</si>
  <si>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</si>
  <si>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</si>
  <si>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</si>
  <si>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</si>
  <si>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</si>
  <si>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</si>
  <si>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</si>
  <si>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</si>
  <si>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</si>
  <si>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</si>
  <si>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</si>
  <si>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</si>
  <si>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</si>
  <si>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</si>
  <si>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</si>
  <si>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</si>
  <si>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</si>
  <si>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</si>
  <si>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</si>
  <si>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</si>
  <si>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</si>
  <si>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</si>
  <si>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</si>
  <si>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</si>
  <si>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</si>
  <si>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</si>
  <si>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</si>
  <si>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</si>
  <si>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</si>
  <si>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</si>
  <si>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</si>
  <si>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</si>
  <si>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</si>
  <si>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</si>
  <si>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</si>
  <si>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</si>
  <si>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</si>
  <si>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</si>
  <si>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</si>
  <si>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</si>
  <si>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</si>
  <si>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</si>
  <si>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</si>
  <si>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</si>
  <si>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</si>
  <si>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</si>
  <si>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</si>
  <si>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</si>
  <si>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</si>
  <si>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</si>
  <si>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</si>
  <si>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</si>
  <si>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</si>
  <si>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</si>
  <si>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</si>
  <si>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</si>
  <si>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</si>
  <si>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</si>
  <si>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</si>
  <si>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</si>
  <si>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</si>
  <si>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</si>
  <si>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</si>
  <si>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</si>
  <si>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</si>
  <si>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</si>
  <si>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</si>
  <si>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</si>
  <si>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</si>
  <si>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</si>
  <si>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</si>
  <si>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</si>
  <si>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</si>
  <si>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</si>
  <si>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</si>
  <si>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</si>
  <si>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</si>
  <si>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</si>
  <si>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</si>
  <si>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</si>
  <si>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</si>
  <si>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</si>
  <si>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</si>
  <si>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</si>
  <si>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</si>
  <si>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</si>
  <si>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</si>
  <si>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</si>
  <si>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</si>
  <si>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</si>
  <si>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</si>
  <si>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</si>
  <si>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</si>
  <si>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</si>
  <si>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</si>
  <si>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</si>
  <si>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</si>
  <si>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</si>
  <si>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</si>
  <si>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</si>
  <si>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</si>
  <si>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</si>
  <si>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</si>
  <si>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</si>
  <si>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</si>
  <si>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</si>
  <si>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</si>
  <si>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</si>
  <si>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</si>
  <si>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</si>
  <si>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</si>
  <si>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</si>
  <si>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</si>
  <si>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</si>
  <si>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</si>
  <si>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</si>
  <si>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</si>
  <si>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</si>
  <si>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</si>
  <si>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</si>
  <si>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</si>
  <si>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</si>
  <si>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</si>
  <si>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</si>
  <si>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</si>
  <si>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</si>
  <si>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</si>
  <si>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</si>
  <si>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</si>
  <si>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</si>
  <si>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</si>
  <si>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</si>
  <si>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</si>
  <si>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</si>
  <si>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</si>
  <si>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</si>
  <si>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</si>
  <si>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</si>
  <si>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</si>
  <si>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</si>
  <si>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</si>
  <si>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</si>
  <si>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</si>
  <si>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</si>
  <si>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</si>
  <si>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</si>
  <si>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</si>
  <si>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</si>
  <si>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</si>
  <si>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</si>
  <si>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</si>
  <si>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</si>
  <si>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</si>
  <si>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</si>
  <si>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</si>
  <si>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</si>
  <si>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</si>
  <si>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</si>
  <si>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</si>
  <si>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</si>
  <si>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</si>
  <si>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</si>
  <si>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</si>
  <si>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</si>
  <si>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</si>
  <si>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</si>
  <si>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</si>
  <si>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</si>
  <si>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</si>
  <si>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</si>
  <si>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</si>
  <si>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</si>
  <si>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</si>
  <si>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</si>
  <si>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</si>
  <si>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</si>
  <si>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</si>
  <si>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</si>
  <si>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</si>
  <si>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</si>
  <si>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</si>
  <si>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</si>
  <si>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</si>
  <si>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</si>
  <si>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</si>
  <si>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</si>
  <si>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</si>
  <si>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</si>
  <si>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</si>
  <si>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</si>
  <si>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</si>
  <si>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</si>
  <si>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</si>
  <si>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</si>
  <si>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</si>
  <si>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</si>
  <si>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</si>
  <si>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</si>
  <si>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</si>
  <si>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</si>
  <si>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</si>
  <si>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</si>
  <si>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</si>
  <si>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</si>
  <si>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</si>
  <si>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</si>
  <si>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</si>
  <si>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</si>
  <si>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</si>
  <si>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</si>
  <si>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</si>
  <si>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</si>
  <si>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</si>
  <si>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</si>
  <si>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</si>
  <si>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</si>
  <si>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</si>
  <si>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</si>
  <si>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</si>
  <si>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</si>
  <si>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</si>
  <si>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</si>
  <si>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</si>
  <si>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</si>
  <si>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</si>
  <si>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</si>
  <si>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</si>
  <si>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</si>
  <si>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</si>
  <si>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</si>
  <si>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</si>
  <si>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</si>
  <si>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</si>
  <si>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</si>
  <si>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</si>
  <si>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</si>
  <si>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</si>
  <si>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</si>
  <si>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</si>
  <si>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</si>
  <si>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</si>
  <si>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</si>
  <si>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</si>
  <si>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</si>
  <si>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</si>
  <si>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</si>
  <si>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</si>
  <si>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</si>
  <si>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</si>
  <si>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</si>
  <si>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</si>
  <si>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</si>
  <si>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</si>
  <si>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</si>
  <si>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</si>
  <si>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</si>
  <si>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</si>
  <si>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</si>
  <si>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</si>
  <si>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</si>
  <si>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</si>
  <si>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</si>
  <si>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</si>
  <si>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</si>
  <si>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</si>
  <si>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</si>
  <si>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</si>
  <si>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</si>
  <si>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</si>
  <si>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</si>
  <si>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</si>
  <si>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</si>
  <si>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</si>
  <si>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</si>
  <si>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</si>
  <si>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</si>
  <si>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</si>
  <si>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</si>
  <si>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</si>
  <si>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</si>
  <si>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</si>
  <si>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</si>
  <si>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</si>
  <si>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</si>
  <si>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</si>
  <si>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</si>
  <si>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</si>
  <si>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</si>
  <si>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</si>
  <si>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</si>
  <si>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</si>
  <si>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</si>
  <si>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</si>
  <si>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</si>
  <si>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</si>
  <si>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</si>
  <si>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</si>
  <si>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</si>
  <si>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</si>
  <si>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</si>
  <si>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</si>
  <si>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</si>
  <si>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</si>
  <si>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</si>
  <si>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</si>
  <si>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</si>
  <si>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</si>
  <si>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</si>
  <si>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</si>
  <si>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</si>
  <si>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</si>
  <si>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</si>
  <si>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</si>
  <si>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</si>
  <si>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</si>
  <si>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</si>
  <si>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</si>
  <si>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</si>
  <si>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</si>
  <si>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</si>
  <si>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</si>
  <si>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</si>
  <si>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</si>
  <si>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</si>
  <si>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</si>
  <si>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</si>
  <si>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</si>
  <si>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</si>
  <si>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</si>
  <si>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</si>
  <si>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</si>
  <si>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</si>
  <si>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</si>
  <si>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</si>
  <si>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</si>
  <si>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</si>
  <si>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</si>
  <si>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</si>
  <si>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</si>
  <si>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</si>
  <si>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</si>
  <si>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</si>
  <si>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</si>
  <si>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</si>
  <si>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</si>
  <si>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</si>
  <si>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</si>
  <si>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</si>
  <si>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</si>
  <si>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</si>
  <si>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</si>
  <si>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</si>
  <si>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</si>
  <si>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</si>
  <si>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</si>
  <si>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</si>
  <si>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</si>
  <si>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</si>
  <si>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</si>
  <si>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</si>
  <si>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</si>
  <si>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</si>
  <si>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</si>
  <si>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</si>
  <si>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</si>
  <si>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</si>
  <si>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</si>
  <si>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</si>
  <si>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</si>
  <si>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</si>
  <si>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</si>
  <si>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</si>
  <si>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</si>
  <si>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</si>
  <si>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</si>
  <si>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</si>
  <si>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</si>
  <si>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</si>
  <si>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</si>
  <si>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</si>
  <si>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</si>
  <si>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</si>
  <si>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</si>
  <si>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</si>
  <si>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</si>
  <si>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</si>
  <si>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</si>
  <si>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</si>
  <si>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</si>
  <si>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</si>
  <si>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</si>
  <si>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</si>
  <si>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</si>
  <si>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</si>
  <si>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</si>
  <si>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</si>
  <si>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</si>
  <si>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</si>
  <si>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</si>
  <si>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</si>
  <si>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</si>
  <si>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</si>
  <si>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</si>
  <si>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</si>
  <si>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</si>
  <si>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</si>
  <si>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</si>
  <si>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</si>
  <si>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</si>
  <si>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</si>
  <si>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</si>
  <si>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</si>
  <si>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</si>
  <si>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</si>
  <si>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</si>
  <si>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</si>
  <si>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</si>
  <si>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</si>
  <si>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</si>
  <si>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</si>
  <si>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</si>
  <si>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</si>
  <si>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</si>
  <si>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</si>
  <si>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</si>
  <si>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</si>
  <si>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</si>
  <si>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</si>
  <si>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</si>
  <si>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</si>
  <si>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</si>
  <si>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</si>
  <si>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</si>
  <si>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</si>
  <si>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</si>
  <si>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</si>
  <si>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</si>
  <si>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</si>
  <si>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</si>
  <si>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</si>
  <si>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</si>
  <si>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</si>
  <si>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</si>
  <si>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</si>
  <si>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</si>
  <si>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</si>
  <si>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</si>
  <si>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</si>
  <si>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</si>
  <si>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</si>
  <si>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</si>
  <si>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</si>
  <si>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</si>
  <si>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</si>
  <si>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</si>
  <si>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</si>
  <si>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</si>
  <si>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</si>
  <si>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</si>
  <si>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</si>
  <si>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</si>
  <si>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</si>
  <si>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</si>
  <si>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</si>
  <si>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</si>
  <si>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</si>
  <si>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</si>
  <si>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</si>
  <si>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</si>
  <si>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</si>
  <si>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</si>
  <si>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</si>
  <si>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</si>
  <si>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</si>
  <si>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</si>
  <si>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</si>
  <si>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</si>
  <si>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</si>
  <si>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</si>
  <si>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</si>
  <si>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</si>
  <si>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</si>
  <si>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</si>
  <si>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</si>
  <si>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</si>
  <si>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</si>
  <si>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</si>
  <si>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</si>
  <si>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</si>
  <si>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</si>
  <si>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</si>
  <si>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</si>
  <si>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</si>
  <si>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</si>
  <si>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</si>
  <si>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</si>
  <si>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</si>
  <si>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</si>
  <si>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</si>
  <si>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</si>
  <si>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</si>
  <si>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</si>
  <si>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</si>
  <si>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</si>
  <si>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</si>
  <si>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</si>
  <si>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</si>
  <si>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</si>
  <si>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</si>
  <si>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</si>
  <si>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</si>
  <si>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</si>
  <si>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</si>
  <si>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</si>
  <si>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</si>
  <si>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</si>
  <si>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</si>
  <si>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</si>
  <si>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</si>
  <si>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</si>
  <si>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</si>
  <si>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</si>
  <si>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</si>
  <si>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</si>
  <si>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</si>
  <si>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</si>
  <si>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</si>
  <si>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</si>
  <si>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</si>
  <si>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</si>
  <si>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</si>
  <si>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</si>
  <si>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</si>
  <si>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</si>
  <si>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</si>
  <si>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</si>
  <si>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</si>
  <si>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</si>
  <si>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</si>
  <si>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</si>
  <si>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</si>
  <si>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</si>
  <si>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</si>
  <si>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</si>
  <si>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</si>
  <si>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</si>
  <si>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</si>
  <si>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</si>
  <si>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</si>
  <si>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</si>
  <si>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</si>
  <si>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</si>
  <si>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</si>
  <si>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</si>
  <si>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</si>
  <si>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</si>
  <si>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</si>
  <si>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</si>
  <si>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</si>
  <si>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</si>
  <si>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</si>
  <si>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</si>
  <si>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</si>
  <si>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</si>
  <si>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</si>
  <si>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</si>
  <si>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</si>
  <si>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</si>
  <si>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</si>
  <si>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</si>
  <si>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</si>
  <si>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</si>
  <si>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</si>
  <si>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</si>
  <si>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</si>
  <si>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</si>
  <si>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</si>
  <si>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</si>
  <si>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</si>
  <si>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</si>
  <si>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</si>
  <si>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</si>
  <si>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</si>
  <si>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</si>
  <si>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</si>
  <si>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</si>
  <si>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</si>
  <si>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</si>
  <si>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</si>
  <si>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</si>
  <si>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</si>
  <si>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</si>
  <si>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</si>
  <si>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</si>
  <si>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</si>
  <si>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</si>
  <si>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</si>
  <si>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</si>
  <si>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</si>
  <si>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</si>
  <si>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</si>
  <si>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</si>
  <si>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</si>
  <si>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</si>
  <si>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</si>
  <si>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</si>
  <si>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</si>
  <si>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</si>
  <si>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</si>
  <si>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</si>
  <si>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</si>
  <si>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</si>
  <si>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</si>
  <si>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</si>
  <si>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</si>
  <si>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</si>
  <si>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</si>
  <si>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</si>
  <si>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</si>
  <si>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</si>
  <si>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</si>
  <si>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</si>
  <si>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</si>
  <si>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</si>
  <si>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</si>
  <si>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</si>
  <si>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</si>
  <si>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</si>
  <si>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</si>
  <si>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</si>
  <si>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</si>
  <si>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</si>
  <si>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</si>
  <si>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</si>
  <si>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</si>
  <si>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</si>
  <si>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</si>
  <si>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</si>
  <si>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</si>
  <si>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</si>
  <si>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</si>
  <si>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</si>
  <si>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</si>
  <si>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</si>
  <si>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</si>
  <si>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</si>
  <si>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</si>
  <si>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</si>
  <si>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</si>
  <si>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</si>
  <si>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</si>
  <si>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</si>
  <si>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</si>
  <si>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</si>
  <si>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</si>
  <si>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</si>
  <si>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</si>
  <si>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</si>
  <si>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</si>
  <si>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</si>
  <si>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</si>
  <si>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</si>
  <si>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</si>
  <si>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</si>
  <si>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</si>
  <si>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</si>
  <si>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</si>
  <si>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</si>
  <si>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</si>
  <si>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</si>
  <si>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</si>
  <si>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</si>
  <si>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</si>
  <si>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</si>
  <si>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</si>
  <si>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</si>
  <si>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</si>
  <si>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</si>
  <si>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</si>
  <si>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</si>
  <si>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</si>
  <si>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</si>
  <si>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</si>
  <si>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</si>
  <si>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</si>
  <si>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</si>
  <si>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</si>
  <si>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</si>
  <si>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</si>
  <si>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</si>
  <si>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</si>
  <si>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</si>
  <si>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</si>
  <si>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</si>
  <si>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</si>
  <si>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</si>
  <si>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</si>
  <si>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</si>
  <si>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</si>
  <si>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</si>
  <si>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</si>
  <si>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</si>
  <si>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</si>
  <si>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</si>
  <si>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</si>
  <si>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</si>
  <si>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</si>
  <si>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</si>
  <si>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</si>
  <si>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</si>
  <si>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</si>
  <si>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</si>
  <si>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</si>
  <si>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</si>
  <si>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</si>
  <si>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</si>
  <si>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</si>
  <si>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</si>
  <si>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</si>
  <si>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</si>
  <si>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</si>
  <si>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</si>
  <si>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</si>
  <si>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</si>
  <si>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</si>
  <si>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</si>
  <si>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</si>
  <si>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</si>
  <si>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</si>
  <si>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</si>
  <si>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</si>
  <si>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</si>
  <si>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</si>
  <si>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</si>
  <si>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</si>
  <si>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</si>
  <si>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</si>
  <si>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</si>
  <si>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</si>
  <si>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</si>
  <si>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</si>
  <si>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</si>
  <si>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</si>
  <si>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</si>
  <si>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</si>
  <si>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</si>
  <si>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</si>
  <si>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</si>
  <si>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</si>
  <si>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</si>
  <si>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</si>
  <si>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</si>
  <si>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</si>
  <si>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</si>
  <si>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</si>
  <si>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</si>
  <si>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</si>
  <si>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</si>
  <si>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</si>
  <si>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</si>
  <si>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</si>
  <si>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</si>
  <si>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</si>
  <si>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</si>
  <si>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</si>
  <si>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</si>
  <si>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</si>
  <si>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</si>
  <si>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</si>
  <si>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</si>
  <si>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</si>
  <si>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</si>
  <si>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</si>
  <si>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</si>
  <si>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</si>
  <si>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</si>
  <si>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</si>
  <si>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</si>
  <si>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</si>
  <si>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</si>
  <si>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</si>
  <si>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</si>
  <si>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</si>
  <si>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</si>
  <si>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</si>
  <si>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</si>
  <si>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</si>
  <si>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</si>
  <si>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</si>
  <si>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</si>
  <si>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</si>
  <si>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</si>
  <si>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</si>
  <si>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</si>
  <si>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</si>
  <si>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</si>
  <si>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</si>
  <si>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</si>
  <si>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</si>
  <si>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</si>
  <si>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</si>
  <si>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</si>
  <si>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</si>
  <si>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</si>
  <si>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</si>
  <si>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</si>
  <si>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</si>
  <si>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</si>
  <si>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</si>
  <si>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</si>
  <si>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</si>
  <si>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</si>
  <si>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</si>
  <si>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</si>
  <si>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</si>
  <si>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</si>
  <si>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</si>
  <si>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</si>
  <si>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</si>
  <si>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</si>
  <si>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</si>
  <si>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</si>
  <si>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</si>
  <si>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</si>
  <si>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</si>
  <si>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</si>
  <si>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</si>
  <si>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</si>
  <si>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</si>
  <si>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</si>
  <si>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</si>
  <si>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</si>
  <si>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</si>
  <si>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</si>
  <si>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</si>
  <si>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</si>
  <si>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</si>
  <si>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</si>
  <si>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</si>
  <si>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</si>
  <si>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</si>
  <si>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</si>
  <si>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</si>
  <si>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</si>
  <si>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</si>
  <si>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</si>
  <si>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</si>
  <si>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</si>
  <si>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</si>
  <si>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</si>
  <si>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</si>
  <si>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</si>
  <si>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</si>
  <si>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</si>
  <si>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</si>
  <si>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</si>
  <si>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</si>
  <si>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</si>
  <si>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</si>
  <si>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</si>
  <si>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</si>
  <si>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</si>
  <si>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</si>
  <si>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</si>
  <si>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</si>
  <si>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</si>
  <si>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</si>
  <si>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</si>
  <si>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</si>
  <si>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</si>
  <si>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</si>
  <si>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</si>
  <si>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</si>
  <si>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</si>
  <si>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</si>
  <si>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</si>
  <si>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</si>
  <si>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</si>
  <si>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</si>
  <si>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</si>
  <si>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</si>
  <si>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</si>
  <si>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</si>
  <si>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</si>
  <si>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</si>
  <si>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</si>
  <si>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</si>
  <si>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</si>
  <si>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</si>
  <si>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</si>
  <si>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</si>
  <si>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</si>
  <si>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</si>
  <si>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</si>
  <si>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</si>
  <si>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</si>
  <si>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</si>
  <si>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</si>
  <si>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</si>
  <si>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</si>
  <si>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</si>
  <si>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</si>
  <si>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</si>
  <si>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</si>
  <si>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</si>
  <si>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</si>
  <si>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</si>
  <si>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</si>
  <si>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</si>
  <si>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</si>
  <si>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</si>
  <si>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</si>
  <si>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</si>
  <si>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</si>
  <si>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</si>
  <si>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</si>
  <si>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</si>
  <si>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</si>
  <si>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</si>
  <si>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</si>
  <si>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</si>
  <si>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</si>
  <si>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</si>
  <si>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</si>
  <si>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</si>
  <si>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</si>
  <si>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</si>
  <si>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</si>
  <si>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</si>
  <si>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</si>
  <si>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</si>
  <si>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</si>
  <si>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</si>
  <si>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</si>
  <si>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</si>
  <si>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</si>
  <si>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</si>
  <si>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</si>
  <si>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</si>
  <si>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</si>
  <si>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</si>
  <si>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</si>
  <si>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</si>
  <si>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</si>
  <si>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</si>
  <si>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</si>
  <si>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</si>
  <si>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</si>
  <si>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</si>
  <si>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</si>
  <si>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</si>
  <si>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</si>
  <si>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</si>
  <si>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</si>
  <si>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</si>
  <si>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</si>
  <si>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</si>
  <si>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</si>
  <si>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</si>
  <si>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</si>
  <si>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</si>
  <si>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</si>
  <si>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</si>
  <si>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</si>
  <si>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</si>
  <si>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</si>
  <si>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</si>
  <si>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</si>
  <si>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</si>
  <si>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</si>
  <si>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</si>
  <si>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</si>
  <si>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</si>
  <si>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</si>
  <si>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</si>
  <si>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</si>
  <si>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</si>
  <si>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</si>
  <si>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</si>
  <si>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</si>
  <si>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</si>
  <si>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</si>
  <si>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</si>
  <si>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</si>
  <si>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</si>
  <si>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</si>
  <si>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</si>
  <si>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</si>
  <si>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</si>
  <si>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</si>
  <si>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</si>
  <si>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</si>
  <si>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</si>
  <si>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</si>
  <si>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</si>
  <si>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</si>
  <si>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</si>
  <si>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</si>
  <si>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</si>
  <si>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</si>
  <si>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</si>
  <si>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</si>
  <si>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</si>
  <si>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</si>
  <si>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</si>
  <si>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</si>
  <si>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</si>
  <si>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</si>
  <si>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</si>
  <si>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</si>
  <si>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</si>
  <si>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</si>
  <si>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</si>
  <si>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</si>
  <si>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</si>
  <si>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</si>
  <si>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</si>
  <si>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</si>
  <si>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</si>
  <si>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</si>
  <si>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</si>
  <si>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</si>
  <si>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</si>
  <si>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</si>
  <si>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</si>
  <si>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</si>
  <si>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</si>
  <si>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</si>
  <si>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</si>
  <si>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</si>
  <si>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</si>
  <si>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</si>
  <si>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</si>
  <si>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</si>
  <si>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</si>
  <si>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</si>
  <si>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</si>
  <si>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</si>
  <si>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</si>
  <si>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</si>
  <si>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</si>
  <si>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</si>
  <si>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</si>
  <si>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</si>
  <si>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</si>
  <si>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</si>
  <si>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</si>
  <si>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</si>
  <si>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</si>
  <si>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</si>
  <si>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</si>
  <si>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</si>
  <si>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</si>
  <si>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</si>
  <si>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</si>
  <si>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</si>
  <si>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</si>
  <si>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</si>
  <si>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</si>
  <si>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</si>
  <si>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</si>
  <si>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</si>
  <si>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</si>
  <si>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</si>
  <si>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</si>
  <si>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</si>
  <si>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</si>
  <si>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</si>
  <si>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</si>
  <si>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</si>
  <si>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</si>
  <si>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</si>
  <si>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</si>
  <si>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</si>
  <si>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</si>
  <si>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</si>
  <si>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</si>
  <si>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</si>
  <si>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</si>
  <si>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</si>
  <si>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</si>
  <si>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</si>
  <si>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</si>
  <si>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</si>
  <si>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</si>
  <si>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</si>
  <si>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</si>
  <si>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</si>
  <si>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</si>
  <si>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</si>
  <si>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</si>
  <si>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</si>
  <si>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</si>
  <si>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</si>
  <si>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</si>
  <si>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</si>
  <si>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</si>
  <si>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</si>
  <si>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</si>
  <si>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</si>
  <si>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</si>
  <si>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</si>
  <si>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</si>
  <si>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</si>
  <si>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</si>
  <si>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</si>
  <si>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</si>
  <si>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</si>
  <si>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</si>
  <si>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</si>
  <si>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</si>
  <si>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</si>
  <si>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</si>
  <si>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</si>
  <si>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</si>
  <si>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</si>
  <si>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</si>
  <si>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</si>
  <si>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</si>
  <si>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</si>
  <si>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</si>
  <si>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</si>
  <si>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</si>
  <si>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</si>
  <si>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</si>
  <si>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</si>
  <si>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</si>
  <si>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</si>
  <si>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</si>
  <si>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</si>
  <si>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</si>
  <si>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</si>
  <si>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</si>
  <si>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</si>
  <si>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</si>
  <si>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</si>
  <si>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</si>
  <si>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</si>
  <si>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</si>
  <si>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</si>
  <si>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</si>
  <si>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</si>
  <si>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</si>
  <si>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</si>
  <si>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</si>
  <si>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</si>
  <si>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</si>
  <si>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</si>
  <si>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</si>
  <si>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</si>
  <si>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</si>
  <si>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</si>
  <si>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</si>
  <si>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</si>
  <si>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</si>
  <si>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</si>
  <si>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</si>
  <si>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</si>
  <si>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</si>
  <si>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</si>
  <si>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</si>
  <si>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</si>
  <si>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</si>
  <si>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</si>
  <si>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</si>
  <si>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</si>
  <si>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</si>
  <si>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</si>
  <si>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</si>
  <si>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</si>
  <si>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</si>
  <si>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</si>
  <si>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</si>
  <si>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</si>
  <si>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</si>
  <si>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</si>
  <si>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</si>
  <si>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</si>
  <si>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</si>
  <si>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</si>
  <si>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</si>
  <si>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</si>
  <si>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</si>
  <si>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</si>
  <si>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</si>
  <si>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</si>
  <si>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</si>
  <si>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</si>
  <si>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</si>
  <si>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</si>
  <si>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</si>
  <si>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</si>
  <si>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</si>
  <si>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</si>
  <si>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</si>
  <si>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</si>
  <si>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</si>
  <si>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</si>
  <si>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</si>
  <si>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</si>
  <si>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</si>
  <si>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</si>
  <si>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</si>
  <si>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</si>
  <si>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</si>
  <si>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</si>
  <si>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</si>
  <si>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</si>
  <si>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</si>
  <si>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</si>
  <si>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</si>
  <si>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</si>
  <si>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</si>
  <si>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</si>
  <si>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</si>
  <si>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</si>
  <si>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</si>
  <si>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</si>
  <si>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</si>
  <si>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</si>
  <si>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</si>
  <si>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</si>
  <si>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</si>
  <si>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</si>
  <si>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</si>
  <si>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</si>
  <si>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</si>
  <si>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</si>
  <si>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</si>
  <si>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</si>
  <si>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</si>
  <si>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</si>
  <si>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</si>
  <si>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</si>
  <si>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</si>
  <si>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</si>
  <si>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</si>
  <si>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</si>
  <si>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</si>
  <si>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</si>
  <si>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</si>
  <si>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</si>
  <si>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</si>
  <si>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</si>
  <si>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</si>
  <si>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</si>
  <si>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</si>
  <si>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</si>
  <si>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</si>
  <si>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</si>
  <si>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</si>
  <si>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</si>
  <si>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</si>
  <si>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</si>
  <si>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</si>
  <si>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</si>
  <si>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</si>
  <si>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</si>
  <si>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</si>
  <si>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</si>
  <si>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</si>
  <si>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</si>
  <si>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</si>
  <si>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</si>
  <si>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</si>
  <si>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</si>
  <si>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</si>
  <si>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</si>
  <si>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</si>
  <si>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</si>
  <si>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</si>
  <si>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</si>
  <si>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</si>
  <si>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</si>
  <si>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</si>
  <si>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</si>
  <si>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</si>
  <si>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</si>
  <si>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</si>
  <si>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</si>
  <si>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</si>
  <si>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</si>
  <si>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</si>
  <si>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</si>
  <si>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</si>
  <si>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</si>
  <si>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</si>
  <si>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</si>
  <si>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</si>
  <si>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</si>
  <si>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</si>
  <si>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</si>
  <si>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</si>
  <si>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</si>
  <si>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</si>
  <si>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</si>
  <si>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</si>
  <si>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</si>
  <si>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</si>
  <si>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</si>
  <si>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</si>
  <si>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</si>
  <si>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</si>
  <si>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</si>
  <si>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</si>
  <si>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</si>
  <si>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</si>
  <si>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</si>
  <si>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</si>
  <si>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</si>
  <si>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</si>
  <si>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</si>
  <si>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</si>
  <si>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</si>
  <si>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</si>
  <si>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</si>
  <si>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</si>
  <si>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</si>
  <si>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</si>
  <si>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</si>
  <si>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</si>
  <si>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</si>
  <si>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</si>
  <si>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</si>
  <si>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</si>
  <si>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</si>
  <si>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</si>
  <si>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</si>
  <si>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</si>
  <si>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</si>
  <si>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</si>
  <si>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</si>
  <si>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</si>
  <si>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</si>
  <si>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</si>
  <si>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</si>
  <si>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</si>
  <si>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</si>
  <si>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</si>
  <si>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</si>
  <si>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</si>
  <si>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</si>
  <si>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</si>
  <si>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</si>
  <si>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</si>
  <si>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</si>
  <si>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</si>
  <si>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</si>
  <si>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</si>
  <si>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</si>
  <si>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</si>
  <si>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</si>
  <si>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</si>
  <si>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</si>
  <si>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</si>
  <si>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</si>
  <si>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</si>
  <si>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</si>
  <si>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</si>
  <si>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</si>
  <si>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</si>
  <si>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</si>
  <si>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</si>
  <si>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</si>
  <si>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</si>
  <si>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</si>
  <si>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</si>
  <si>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</si>
  <si>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</si>
  <si>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</si>
  <si>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</si>
  <si>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</si>
  <si>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</si>
  <si>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</si>
  <si>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</si>
  <si>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</si>
  <si>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</si>
  <si>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</si>
  <si>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</si>
  <si>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</si>
  <si>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</si>
  <si>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</si>
  <si>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</si>
  <si>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</si>
  <si>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</si>
  <si>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</si>
  <si>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</si>
  <si>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</si>
  <si>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</si>
  <si>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</si>
  <si>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</si>
  <si>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</si>
  <si>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</si>
  <si>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</si>
  <si>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</si>
  <si>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</si>
  <si>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</si>
  <si>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</si>
  <si>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</si>
  <si>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</si>
  <si>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</si>
  <si>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</si>
  <si>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</si>
  <si>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</si>
  <si>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</si>
  <si>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</si>
  <si>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</si>
  <si>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</si>
  <si>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</si>
  <si>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</si>
  <si>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</si>
  <si>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</si>
  <si>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</si>
  <si>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</si>
  <si>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</si>
  <si>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</si>
  <si>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</si>
  <si>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</si>
  <si>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</si>
  <si>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</si>
  <si>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</si>
  <si>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</si>
  <si>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</si>
  <si>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</si>
  <si>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</si>
  <si>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</si>
  <si>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</si>
  <si>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</si>
  <si>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</si>
  <si>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</si>
  <si>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</si>
  <si>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</si>
  <si>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</si>
  <si>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</si>
  <si>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</si>
  <si>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</si>
  <si>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</si>
  <si>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</si>
  <si>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</si>
  <si>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</si>
  <si>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</si>
  <si>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</si>
  <si>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</si>
  <si>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</si>
  <si>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</si>
  <si>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</si>
  <si>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</si>
  <si>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</si>
  <si>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</si>
  <si>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</si>
  <si>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</si>
  <si>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</si>
  <si>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</si>
  <si>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</si>
  <si>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</si>
  <si>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</si>
  <si>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</si>
  <si>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</si>
  <si>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</si>
  <si>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</si>
  <si>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</si>
  <si>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</si>
  <si>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</si>
  <si>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</si>
  <si>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</si>
  <si>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</si>
  <si>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</si>
  <si>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</si>
  <si>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</si>
  <si>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</si>
  <si>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</si>
  <si>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</si>
  <si>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</si>
  <si>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</si>
  <si>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</si>
  <si>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</si>
  <si>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</si>
  <si>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</si>
  <si>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</si>
  <si>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</si>
  <si>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</si>
  <si>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</si>
  <si>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</si>
  <si>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</si>
  <si>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</si>
  <si>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</si>
  <si>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</si>
  <si>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</si>
  <si>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</si>
  <si>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</si>
  <si>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</si>
  <si>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</si>
  <si>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</si>
  <si>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</si>
  <si>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</si>
  <si>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</si>
  <si>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</si>
  <si>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</si>
  <si>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</si>
  <si>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</si>
  <si>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</si>
  <si>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</si>
  <si>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</si>
  <si>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</si>
  <si>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</si>
  <si>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</si>
  <si>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</si>
  <si>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</si>
  <si>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</si>
  <si>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</si>
  <si>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</si>
  <si>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</si>
  <si>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</si>
  <si>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</si>
  <si>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</si>
  <si>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</si>
  <si>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</si>
  <si>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</si>
  <si>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</si>
  <si>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</si>
  <si>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</si>
  <si>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</si>
  <si>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</si>
  <si>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</si>
  <si>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</si>
  <si>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</si>
  <si>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</si>
  <si>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</si>
  <si>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</si>
  <si>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</si>
  <si>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</si>
  <si>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</si>
  <si>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</si>
  <si>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</si>
  <si>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</si>
  <si>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</si>
  <si>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</si>
  <si>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</si>
  <si>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</si>
  <si>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</si>
  <si>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</si>
  <si>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</si>
  <si>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</si>
  <si>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</si>
  <si>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</si>
  <si>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</si>
  <si>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</si>
  <si>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</si>
  <si>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</si>
  <si>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</si>
  <si>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</si>
  <si>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</si>
  <si>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</si>
  <si>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</si>
  <si>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</si>
  <si>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</si>
  <si>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</si>
  <si>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</si>
  <si>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</si>
  <si>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</si>
  <si>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</si>
  <si>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</si>
  <si>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</si>
  <si>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</si>
  <si>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</si>
  <si>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</si>
  <si>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</si>
  <si>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</si>
  <si>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</si>
  <si>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</si>
  <si>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</si>
  <si>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</si>
  <si>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</si>
  <si>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</si>
  <si>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</si>
  <si>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</si>
  <si>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</si>
  <si>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</si>
  <si>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</si>
  <si>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</si>
  <si>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</si>
  <si>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</si>
  <si>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</si>
  <si>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</si>
  <si>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</si>
  <si>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</si>
  <si>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</si>
  <si>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</si>
  <si>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</si>
  <si>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</si>
  <si>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</si>
  <si>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</si>
  <si>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</si>
  <si>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</si>
  <si>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</si>
  <si>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</si>
  <si>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</si>
  <si>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</si>
  <si>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</si>
  <si>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</si>
  <si>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</si>
  <si>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</si>
  <si>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</si>
  <si>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</si>
  <si>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</si>
  <si>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</si>
  <si>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</si>
  <si>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</si>
  <si>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</si>
  <si>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</si>
  <si>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</si>
  <si>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</si>
  <si>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</si>
  <si>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</si>
  <si>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</si>
  <si>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</si>
  <si>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</si>
  <si>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</si>
  <si>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</si>
  <si>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</si>
  <si>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</si>
  <si>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</si>
  <si>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</si>
  <si>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</si>
  <si>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</si>
  <si>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</si>
  <si>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</si>
  <si>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</si>
  <si>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</si>
  <si>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</si>
  <si>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</si>
  <si>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</si>
  <si>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</si>
  <si>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</si>
  <si>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</si>
  <si>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</si>
  <si>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</si>
  <si>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</si>
  <si>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</si>
  <si>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</si>
  <si>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</si>
  <si>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</si>
  <si>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</si>
  <si>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</si>
  <si>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</si>
  <si>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</si>
  <si>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</si>
  <si>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</si>
  <si>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</si>
  <si>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</si>
  <si>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</si>
  <si>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</si>
  <si>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</si>
  <si>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</si>
  <si>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</si>
  <si>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</si>
  <si>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</si>
  <si>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</si>
  <si>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</si>
  <si>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</si>
  <si>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</si>
  <si>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</si>
  <si>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</si>
  <si>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</si>
  <si>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</si>
  <si>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</si>
  <si>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</si>
  <si>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</si>
  <si>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</si>
  <si>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</si>
  <si>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</si>
  <si>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</si>
  <si>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</si>
  <si>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</si>
  <si>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</si>
  <si>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</si>
  <si>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</si>
  <si>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</si>
  <si>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</si>
  <si>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</si>
  <si>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</si>
  <si>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</si>
  <si>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</si>
  <si>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</si>
  <si>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</si>
  <si>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</si>
  <si>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</si>
  <si>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</si>
  <si>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</si>
  <si>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</si>
  <si>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</si>
  <si>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</si>
  <si>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</si>
  <si>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</si>
  <si>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</si>
  <si>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</si>
  <si>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</si>
  <si>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</si>
  <si>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</si>
  <si>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</si>
  <si>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</si>
  <si>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</si>
  <si>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</si>
  <si>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</si>
  <si>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</si>
  <si>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</si>
  <si>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</si>
  <si>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</si>
  <si>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</si>
  <si>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</si>
  <si>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</si>
  <si>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</si>
  <si>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</si>
  <si>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</si>
  <si>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</si>
  <si>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</si>
  <si>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</si>
  <si>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</si>
  <si>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</si>
  <si>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</si>
  <si>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</si>
  <si>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</si>
  <si>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</si>
  <si>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</si>
  <si>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</si>
  <si>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</si>
  <si>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</si>
  <si>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</si>
  <si>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</si>
  <si>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</si>
  <si>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</si>
  <si>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</si>
  <si>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</si>
  <si>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</si>
  <si>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</si>
  <si>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</si>
  <si>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</si>
  <si>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</si>
  <si>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</si>
  <si>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</si>
  <si>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</si>
  <si>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</si>
  <si>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</si>
  <si>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</si>
  <si>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</si>
  <si>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</si>
  <si>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</si>
  <si>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</si>
  <si>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</si>
  <si>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</si>
  <si>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</si>
  <si>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</si>
  <si>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</si>
  <si>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</si>
  <si>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</si>
  <si>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</si>
  <si>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</si>
  <si>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</si>
  <si>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</si>
  <si>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</si>
  <si>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</si>
  <si>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</si>
  <si>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</si>
  <si>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</si>
  <si>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</si>
  <si>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</si>
  <si>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</si>
  <si>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</si>
  <si>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</si>
  <si>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</si>
  <si>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</si>
  <si>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</si>
  <si>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</si>
  <si>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</si>
  <si>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</si>
  <si>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</si>
  <si>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</si>
  <si>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</si>
  <si>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</si>
  <si>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</si>
  <si>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</si>
  <si>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</si>
  <si>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</si>
  <si>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</si>
  <si>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</si>
  <si>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</si>
  <si>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</si>
  <si>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</si>
  <si>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</si>
  <si>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</si>
  <si>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</si>
  <si>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</si>
  <si>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</si>
  <si>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</si>
  <si>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</si>
  <si>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</si>
  <si>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</si>
  <si>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</si>
  <si>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</si>
  <si>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</si>
  <si>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</si>
  <si>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</si>
  <si>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</si>
  <si>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</si>
  <si>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</si>
  <si>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</si>
  <si>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</si>
  <si>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</si>
  <si>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</si>
  <si>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</si>
  <si>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</si>
  <si>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</si>
  <si>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</si>
  <si>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</si>
  <si>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</si>
  <si>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</si>
  <si>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</si>
  <si>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</si>
  <si>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</si>
  <si>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</si>
  <si>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</si>
  <si>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</si>
  <si>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</si>
  <si>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</si>
  <si>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</si>
  <si>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</si>
  <si>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</si>
  <si>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</si>
  <si>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</si>
  <si>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</si>
  <si>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</si>
  <si>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</si>
  <si>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</si>
  <si>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</si>
  <si>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</si>
  <si>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</si>
  <si>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</si>
  <si>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</si>
  <si>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</si>
  <si>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</si>
  <si>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</si>
  <si>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</si>
  <si>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</si>
  <si>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</si>
  <si>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</si>
  <si>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</si>
  <si>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</si>
  <si>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</si>
  <si>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</si>
  <si>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</si>
  <si>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</si>
  <si>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</si>
  <si>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</si>
  <si>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</si>
  <si>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</si>
  <si>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</si>
  <si>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</si>
  <si>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</si>
  <si>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</si>
  <si>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</si>
  <si>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</si>
  <si>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</si>
  <si>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</si>
  <si>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</si>
  <si>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</si>
  <si>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</si>
  <si>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</si>
  <si>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</si>
  <si>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</si>
  <si>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</si>
  <si>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</si>
  <si>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</si>
  <si>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</si>
  <si>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</si>
  <si>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</si>
  <si>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</si>
  <si>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</si>
  <si>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</si>
  <si>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</si>
  <si>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</si>
  <si>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</si>
  <si>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</si>
  <si>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</si>
  <si>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</si>
  <si>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</si>
  <si>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</si>
  <si>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</si>
  <si>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</si>
  <si>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</si>
  <si>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</si>
  <si>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</si>
  <si>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</si>
  <si>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</si>
  <si>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</si>
  <si>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</si>
  <si>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</si>
  <si>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</si>
  <si>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</si>
  <si>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</si>
  <si>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</si>
  <si>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</si>
  <si>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</si>
  <si>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</si>
  <si>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</si>
  <si>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</si>
  <si>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</si>
  <si>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</si>
  <si>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</si>
  <si>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</si>
  <si>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</si>
  <si>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</si>
  <si>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</si>
  <si>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</si>
  <si>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</si>
  <si>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</si>
  <si>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</si>
  <si>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</si>
  <si>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</si>
  <si>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</si>
  <si>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</si>
  <si>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</si>
  <si>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</si>
  <si>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</si>
  <si>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</si>
  <si>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</si>
  <si>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</si>
  <si>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</si>
  <si>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</si>
  <si>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</si>
  <si>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</si>
  <si>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</si>
  <si>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</si>
  <si>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</si>
  <si>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</si>
  <si>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</si>
  <si>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</si>
  <si>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</si>
  <si>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</si>
  <si>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</si>
  <si>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</si>
  <si>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</si>
  <si>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</si>
  <si>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</si>
  <si>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</si>
  <si>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</si>
  <si>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</si>
  <si>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</si>
  <si>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</si>
  <si>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</si>
  <si>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</si>
  <si>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</si>
  <si>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</si>
  <si>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</si>
  <si>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</si>
  <si>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</si>
  <si>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</si>
  <si>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</si>
  <si>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</si>
  <si>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</si>
  <si>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</si>
  <si>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</si>
  <si>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</si>
  <si>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</si>
  <si>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</si>
  <si>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</si>
  <si>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</si>
  <si>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</si>
  <si>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</si>
  <si>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</si>
  <si>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</si>
  <si>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</si>
  <si>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</si>
  <si>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</si>
  <si>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</si>
  <si>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</si>
  <si>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</si>
  <si>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</si>
  <si>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</si>
  <si>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</si>
  <si>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</si>
  <si>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</si>
  <si>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</si>
  <si>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</si>
  <si>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</si>
  <si>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</si>
  <si>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</si>
  <si>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</si>
  <si>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</si>
  <si>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</si>
  <si>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</si>
  <si>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</si>
  <si>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</si>
  <si>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</si>
  <si>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</si>
  <si>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</si>
  <si>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</si>
  <si>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</si>
  <si>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</si>
  <si>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</si>
  <si>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</si>
  <si>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</si>
  <si>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</si>
  <si>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</si>
  <si>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</si>
  <si>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</si>
  <si>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</si>
  <si>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</si>
  <si>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</si>
  <si>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</si>
  <si>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</si>
  <si>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</si>
  <si>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</si>
  <si>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</si>
  <si>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</si>
  <si>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</si>
  <si>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</si>
  <si>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</si>
  <si>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</si>
  <si>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</si>
  <si>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</si>
  <si>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</si>
  <si>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</si>
  <si>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</si>
  <si>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</si>
  <si>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</si>
  <si>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</si>
  <si>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</si>
  <si>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</si>
  <si>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</si>
  <si>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</si>
  <si>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</si>
  <si>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</si>
  <si>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</si>
  <si>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</si>
  <si>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</si>
  <si>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</si>
  <si>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</si>
  <si>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</si>
  <si>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</si>
  <si>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</si>
  <si>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</si>
  <si>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</si>
  <si>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</si>
  <si>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</si>
  <si>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</si>
  <si>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</si>
  <si>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</si>
  <si>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</si>
  <si>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</si>
  <si>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</si>
  <si>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</si>
  <si>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</si>
  <si>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</si>
  <si>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</si>
  <si>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</si>
  <si>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</si>
  <si>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</si>
  <si>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</si>
  <si>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</si>
  <si>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</si>
  <si>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</si>
  <si>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</si>
  <si>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</si>
  <si>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</si>
  <si>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</si>
  <si>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</si>
  <si>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</si>
  <si>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</si>
  <si>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</si>
  <si>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</si>
  <si>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</si>
  <si>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</si>
  <si>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</si>
  <si>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</si>
  <si>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</si>
  <si>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</si>
  <si>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</si>
  <si>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</si>
  <si>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</si>
  <si>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</si>
  <si>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</si>
  <si>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</si>
  <si>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</si>
  <si>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</si>
  <si>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</si>
  <si>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</si>
  <si>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</si>
  <si>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</si>
  <si>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</si>
  <si>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</si>
  <si>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</si>
  <si>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</si>
  <si>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</si>
  <si>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</si>
  <si>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</si>
  <si>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</si>
  <si>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</si>
  <si>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</si>
  <si>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</si>
  <si>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</si>
  <si>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</si>
  <si>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</si>
  <si>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</si>
  <si>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</si>
  <si>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</si>
  <si>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</si>
  <si>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</si>
  <si>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</si>
  <si>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</si>
  <si>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</si>
  <si>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</si>
  <si>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</si>
  <si>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</si>
  <si>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</si>
  <si>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</si>
  <si>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</si>
  <si>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</si>
  <si>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</si>
  <si>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</si>
  <si>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</si>
  <si>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</si>
  <si>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</si>
  <si>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</si>
  <si>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</si>
  <si>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</si>
  <si>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</si>
  <si>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</si>
  <si>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</si>
  <si>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</si>
  <si>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</si>
  <si>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</si>
  <si>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</si>
  <si>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</si>
  <si>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</si>
  <si>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</si>
  <si>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</si>
  <si>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</si>
  <si>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</si>
  <si>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</si>
  <si>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</si>
  <si>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</si>
  <si>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</si>
  <si>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</si>
  <si>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</si>
  <si>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</si>
  <si>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</si>
  <si>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</si>
  <si>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</si>
  <si>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</si>
  <si>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</si>
  <si>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</si>
  <si>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</si>
  <si>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</si>
  <si>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</si>
  <si>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</si>
  <si>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</si>
  <si>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</si>
  <si>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</si>
  <si>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</si>
  <si>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</si>
  <si>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</si>
  <si>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</si>
  <si>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</si>
  <si>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</si>
  <si>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</si>
  <si>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</si>
  <si>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</si>
  <si>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</si>
  <si>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</si>
  <si>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</si>
  <si>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</si>
  <si>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</si>
  <si>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</si>
  <si>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</si>
  <si>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</si>
  <si>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</si>
  <si>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</si>
  <si>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</si>
  <si>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</si>
  <si>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</si>
  <si>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</si>
  <si>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</si>
  <si>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</si>
  <si>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</si>
  <si>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</si>
  <si>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</si>
  <si>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</si>
  <si>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</si>
  <si>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</si>
  <si>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</si>
  <si>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</si>
  <si>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</si>
  <si>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</si>
  <si>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</si>
  <si>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</si>
  <si>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</si>
  <si>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</si>
  <si>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</si>
  <si>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</si>
  <si>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</si>
  <si>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</si>
  <si>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</si>
  <si>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</si>
  <si>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</si>
  <si>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</si>
  <si>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</si>
  <si>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</si>
  <si>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</si>
  <si>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</si>
  <si>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</si>
  <si>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</si>
  <si>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</si>
  <si>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</si>
  <si>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</si>
  <si>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</si>
  <si>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</si>
  <si>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</si>
  <si>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</si>
  <si>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</si>
  <si>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</si>
  <si>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</si>
  <si>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</si>
  <si>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</si>
  <si>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</si>
  <si>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</si>
  <si>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</si>
  <si>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</si>
  <si>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</si>
  <si>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</si>
  <si>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</si>
  <si>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</si>
  <si>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</si>
  <si>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</si>
  <si>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</si>
  <si>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</si>
  <si>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</si>
  <si>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</si>
  <si>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</si>
  <si>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</si>
  <si>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</si>
  <si>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</si>
  <si>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</si>
  <si>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</si>
  <si>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</si>
  <si>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</si>
  <si>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</si>
  <si>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</si>
  <si>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</si>
  <si>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</si>
  <si>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</si>
  <si>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</si>
  <si>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</si>
  <si>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</si>
  <si>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</si>
  <si>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</si>
  <si>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</si>
  <si>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</si>
  <si>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</si>
  <si>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</si>
  <si>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</si>
  <si>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</si>
  <si>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</si>
  <si>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</si>
  <si>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</si>
  <si>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</si>
  <si>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</si>
  <si>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</si>
  <si>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</si>
  <si>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</si>
  <si>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</si>
  <si>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</si>
  <si>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</si>
  <si>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</si>
  <si>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</si>
  <si>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</si>
  <si>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</si>
  <si>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</si>
  <si>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</si>
  <si>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</si>
  <si>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</si>
  <si>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</si>
  <si>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</si>
  <si>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</si>
  <si>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</si>
  <si>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</si>
  <si>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</si>
  <si>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</si>
  <si>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</si>
  <si>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</si>
  <si>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</si>
  <si>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</si>
  <si>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</si>
  <si>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</si>
  <si>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</si>
  <si>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</si>
  <si>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</si>
  <si>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</si>
  <si>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</si>
  <si>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</si>
  <si>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</si>
  <si>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</si>
  <si>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</si>
  <si>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</si>
  <si>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</si>
  <si>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</si>
  <si>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</si>
  <si>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</si>
  <si>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</si>
  <si>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</si>
  <si>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</si>
  <si>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</si>
  <si>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</si>
  <si>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</si>
  <si>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</si>
  <si>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</si>
  <si>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</si>
  <si>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</si>
  <si>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</si>
  <si>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</si>
  <si>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</si>
  <si>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</si>
  <si>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</si>
  <si>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</si>
  <si>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</si>
  <si>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</si>
  <si>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</si>
  <si>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</si>
  <si>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</si>
  <si>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</si>
  <si>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</si>
  <si>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</si>
  <si>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</si>
  <si>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</si>
  <si>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</si>
  <si>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</si>
  <si>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</si>
  <si>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</si>
  <si>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</si>
  <si>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</si>
  <si>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</si>
  <si>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</si>
  <si>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</si>
  <si>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</si>
  <si>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</si>
  <si>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</si>
  <si>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</si>
  <si>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</si>
  <si>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</si>
  <si>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</si>
  <si>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</si>
  <si>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</si>
  <si>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</si>
  <si>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</si>
  <si>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</si>
  <si>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</si>
  <si>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</si>
  <si>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</si>
  <si>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</si>
  <si>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</si>
  <si>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</si>
  <si>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</si>
  <si>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</si>
  <si>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</si>
  <si>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</si>
  <si>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</si>
  <si>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</si>
  <si>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</si>
  <si>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</si>
  <si>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</si>
  <si>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</si>
  <si>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</si>
  <si>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</si>
  <si>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</si>
  <si>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</si>
  <si>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</si>
  <si>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</si>
  <si>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</si>
  <si>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</si>
  <si>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</si>
  <si>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</si>
  <si>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</si>
  <si>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</si>
  <si>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</si>
  <si>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</si>
  <si>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</si>
  <si>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</si>
  <si>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</si>
  <si>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</si>
  <si>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</si>
  <si>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</si>
  <si>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</si>
  <si>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</si>
  <si>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</si>
  <si>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</si>
  <si>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</si>
  <si>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</si>
  <si>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</si>
  <si>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</si>
  <si>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</si>
  <si>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</si>
  <si>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</si>
  <si>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</si>
  <si>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</si>
  <si>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</si>
  <si>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</si>
  <si>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</si>
  <si>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</si>
  <si>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</si>
  <si>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</si>
  <si>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</si>
  <si>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</si>
  <si>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</si>
  <si>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</si>
  <si>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</si>
  <si>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</si>
  <si>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</si>
  <si>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</si>
  <si>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</si>
  <si>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</si>
  <si>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</si>
  <si>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</si>
  <si>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</si>
  <si>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</si>
  <si>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</si>
  <si>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</si>
  <si>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</si>
  <si>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</si>
  <si>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</si>
  <si>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</si>
  <si>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</si>
  <si>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</si>
  <si>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</si>
  <si>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</si>
  <si>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</si>
  <si>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</si>
  <si>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</si>
  <si>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</si>
  <si>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</si>
  <si>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</si>
  <si>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</si>
  <si>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</si>
  <si>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</si>
  <si>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</si>
  <si>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</si>
  <si>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</si>
  <si>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</si>
  <si>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</si>
  <si>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</si>
  <si>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</si>
  <si>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</si>
  <si>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</si>
  <si>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</si>
  <si>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</si>
  <si>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</si>
  <si>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</si>
  <si>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</si>
  <si>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</si>
  <si>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</si>
  <si>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</si>
  <si>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</si>
  <si>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</si>
  <si>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</si>
  <si>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</si>
  <si>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</si>
  <si>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</si>
  <si>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</si>
  <si>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</si>
  <si>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</si>
  <si>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</si>
  <si>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</si>
  <si>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</si>
  <si>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</si>
  <si>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</si>
  <si>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</si>
  <si>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</si>
  <si>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</si>
  <si>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</si>
  <si>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</si>
  <si>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</si>
  <si>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</si>
  <si>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</si>
  <si>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</si>
  <si>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</si>
  <si>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</si>
  <si>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</si>
  <si>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</si>
  <si>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</si>
  <si>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</si>
  <si>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</si>
  <si>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</si>
  <si>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</si>
  <si>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</si>
  <si>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</si>
  <si>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</si>
  <si>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</si>
  <si>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</si>
  <si>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</si>
  <si>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</si>
  <si>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</si>
  <si>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</si>
  <si>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</si>
  <si>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</si>
  <si>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</si>
  <si>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</si>
  <si>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</si>
  <si>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</si>
  <si>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</si>
  <si>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</si>
  <si>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</si>
  <si>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</si>
  <si>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</si>
  <si>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</si>
  <si>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</si>
  <si>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</si>
  <si>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</si>
  <si>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</si>
  <si>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</si>
  <si>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</si>
  <si>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</si>
  <si>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</si>
  <si>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</si>
  <si>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</si>
  <si>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</si>
  <si>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</si>
  <si>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</si>
  <si>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</si>
  <si>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</si>
  <si>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</si>
  <si>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</si>
  <si>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</si>
  <si>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</si>
  <si>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</si>
  <si>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</si>
  <si>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</si>
  <si>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</si>
  <si>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</si>
  <si>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</si>
  <si>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</si>
  <si>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</si>
  <si>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</si>
  <si>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</si>
  <si>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</si>
  <si>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</si>
  <si>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</si>
  <si>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</si>
  <si>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</si>
  <si>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</si>
  <si>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</si>
  <si>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</si>
  <si>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</si>
  <si>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</si>
  <si>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</si>
  <si>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</si>
  <si>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</si>
  <si>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</si>
  <si>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</si>
  <si>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</si>
  <si>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</si>
  <si>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</si>
  <si>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</si>
  <si>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</si>
  <si>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</si>
  <si>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</si>
  <si>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</si>
  <si>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</si>
  <si>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</si>
  <si>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</si>
  <si>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</si>
  <si>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</si>
  <si>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</si>
  <si>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</si>
  <si>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</si>
  <si>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</si>
  <si>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</si>
  <si>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</si>
  <si>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</si>
  <si>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</si>
  <si>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</si>
  <si>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</si>
  <si>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</si>
  <si>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</si>
  <si>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</si>
  <si>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</si>
  <si>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</si>
  <si>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</si>
  <si>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</si>
  <si>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</si>
  <si>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</si>
  <si>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</si>
  <si>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</si>
  <si>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</si>
  <si>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</si>
  <si>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</si>
  <si>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</si>
  <si>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</si>
  <si>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</si>
  <si>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</si>
  <si>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</si>
  <si>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</si>
  <si>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</si>
  <si>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</si>
  <si>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</si>
  <si>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</si>
  <si>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</si>
  <si>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</si>
  <si>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</si>
  <si>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</si>
  <si>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</si>
  <si>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</si>
  <si>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</si>
  <si>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</si>
  <si>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</si>
  <si>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</si>
  <si>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</si>
  <si>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</si>
  <si>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</si>
  <si>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</si>
  <si>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</si>
  <si>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</si>
  <si>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</si>
  <si>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</si>
  <si>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</si>
  <si>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</si>
  <si>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</si>
  <si>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</si>
  <si>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</si>
  <si>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</si>
  <si>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</si>
  <si>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</si>
  <si>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</si>
  <si>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</si>
  <si>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</si>
  <si>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</si>
  <si>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</si>
  <si>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</si>
  <si>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</si>
  <si>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</si>
  <si>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</si>
  <si>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</si>
  <si>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</si>
  <si>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</si>
  <si>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</si>
  <si>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</si>
  <si>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</si>
  <si>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</si>
  <si>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</si>
  <si>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</si>
  <si>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</si>
  <si>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</si>
  <si>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</si>
  <si>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</si>
  <si>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</si>
  <si>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</si>
  <si>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</si>
  <si>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</si>
  <si>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</si>
  <si>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</si>
  <si>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</si>
  <si>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</si>
  <si>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</si>
  <si>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</si>
  <si>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</si>
  <si>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</si>
  <si>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</si>
  <si>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</si>
  <si>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</si>
  <si>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</si>
  <si>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</si>
  <si>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</si>
  <si>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</si>
  <si>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</si>
  <si>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</si>
  <si>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</si>
  <si>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</si>
  <si>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</si>
  <si>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</si>
  <si>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</si>
  <si>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</si>
  <si>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</si>
  <si>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</si>
  <si>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</si>
  <si>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</si>
  <si>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</si>
  <si>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</si>
  <si>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</si>
  <si>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</si>
  <si>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</si>
  <si>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</si>
  <si>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</si>
  <si>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</si>
  <si>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</si>
  <si>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</si>
  <si>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</si>
  <si>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</si>
  <si>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</si>
  <si>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</si>
  <si>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</si>
  <si>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</si>
  <si>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</si>
  <si>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</si>
  <si>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</si>
  <si>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</si>
  <si>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</si>
  <si>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</si>
  <si>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</si>
  <si>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</si>
  <si>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</si>
  <si>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</si>
  <si>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</si>
  <si>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</si>
  <si>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</si>
  <si>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</si>
  <si>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</si>
  <si>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</si>
  <si>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</si>
  <si>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</si>
  <si>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</si>
  <si>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</si>
  <si>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</si>
  <si>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</si>
  <si>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</si>
  <si>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</si>
  <si>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</si>
  <si>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</si>
  <si>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</si>
  <si>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</si>
  <si>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</si>
  <si>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</si>
  <si>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</si>
  <si>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</si>
  <si>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</si>
  <si>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</si>
  <si>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</si>
  <si>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</si>
  <si>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</si>
  <si>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</si>
  <si>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</si>
  <si>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</si>
  <si>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</si>
  <si>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</si>
  <si>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</si>
  <si>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</si>
  <si>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</si>
  <si>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</si>
  <si>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</si>
  <si>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</si>
  <si>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</si>
  <si>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</si>
  <si>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</si>
  <si>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</si>
  <si>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</si>
  <si>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</si>
  <si>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</si>
  <si>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</si>
  <si>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</si>
  <si>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</si>
  <si>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</si>
  <si>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</si>
  <si>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</si>
  <si>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</si>
  <si>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</si>
  <si>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</si>
  <si>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</si>
  <si>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</si>
  <si>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</si>
  <si>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</si>
  <si>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</si>
  <si>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</si>
  <si>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</si>
  <si>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</si>
  <si>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</si>
  <si>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</si>
  <si>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</si>
  <si>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</si>
  <si>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</si>
  <si>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</si>
  <si>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</si>
  <si>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</si>
  <si>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</si>
  <si>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</si>
  <si>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</si>
  <si>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</si>
  <si>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</si>
  <si>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</si>
  <si>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</si>
  <si>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</si>
  <si>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</si>
  <si>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</si>
  <si>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</si>
  <si>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</si>
  <si>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</si>
  <si>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</si>
  <si>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</si>
  <si>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</si>
  <si>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</si>
  <si>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</si>
  <si>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</si>
  <si>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</si>
  <si>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</si>
  <si>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</si>
  <si>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</si>
  <si>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</si>
  <si>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</si>
  <si>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</si>
  <si>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</si>
  <si>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</si>
  <si>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</si>
  <si>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</si>
  <si>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</si>
  <si>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</si>
  <si>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</si>
  <si>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</si>
  <si>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</si>
  <si>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</si>
  <si>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</si>
  <si>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</si>
  <si>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</si>
  <si>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</si>
  <si>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</si>
  <si>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</si>
  <si>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</si>
  <si>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</si>
  <si>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</si>
  <si>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</si>
  <si>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</si>
  <si>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</si>
  <si>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</si>
  <si>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</si>
  <si>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</si>
  <si>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</si>
  <si>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</si>
  <si>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</si>
  <si>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</si>
  <si>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</si>
  <si>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</si>
  <si>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</si>
  <si>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</si>
  <si>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</si>
  <si>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</si>
  <si>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</si>
  <si>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</si>
  <si>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</si>
  <si>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</si>
  <si>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</si>
  <si>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</si>
  <si>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</si>
  <si>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</si>
  <si>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</si>
  <si>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</si>
  <si>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</si>
  <si>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</si>
  <si>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</si>
  <si>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</si>
  <si>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</si>
  <si>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</si>
  <si>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</si>
  <si>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</si>
  <si>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</si>
  <si>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</si>
  <si>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</si>
  <si>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</si>
  <si>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</si>
  <si>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</si>
  <si>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</si>
  <si>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</si>
  <si>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</si>
  <si>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</si>
  <si>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</si>
  <si>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</si>
  <si>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</si>
  <si>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</si>
  <si>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</si>
  <si>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</si>
  <si>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</si>
  <si>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</si>
  <si>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</si>
  <si>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</si>
  <si>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</si>
  <si>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</si>
  <si>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</si>
  <si>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</si>
  <si>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</si>
  <si>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</si>
  <si>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</si>
  <si>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</si>
  <si>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</si>
  <si>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</si>
  <si>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</si>
  <si>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</si>
  <si>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</si>
  <si>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</si>
  <si>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</si>
  <si>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</si>
  <si>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</si>
  <si>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</si>
  <si>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</si>
  <si>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</si>
  <si>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</si>
  <si>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</si>
  <si>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</si>
  <si>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</si>
  <si>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</si>
  <si>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</si>
  <si>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</si>
  <si>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</si>
  <si>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</si>
  <si>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</si>
  <si>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</si>
  <si>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</si>
  <si>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</si>
  <si>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</si>
  <si>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</si>
  <si>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</si>
  <si>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</si>
  <si>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</si>
  <si>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</si>
  <si>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</si>
  <si>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</si>
  <si>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</si>
  <si>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</si>
  <si>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</si>
  <si>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</si>
  <si>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</si>
  <si>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</si>
  <si>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</si>
  <si>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</si>
  <si>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</si>
  <si>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</si>
  <si>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</si>
  <si>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</si>
  <si>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</si>
  <si>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</si>
  <si>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</si>
  <si>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</si>
  <si>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</si>
  <si>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</si>
  <si>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</si>
  <si>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</si>
  <si>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</si>
  <si>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</si>
  <si>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</si>
  <si>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</si>
  <si>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</si>
  <si>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</si>
  <si>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</si>
  <si>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</si>
  <si>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</si>
  <si>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</si>
  <si>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</si>
  <si>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</si>
  <si>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</si>
  <si>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</si>
  <si>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</si>
  <si>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</si>
  <si>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</si>
  <si>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</si>
  <si>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</si>
  <si>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</si>
  <si>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</si>
  <si>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</si>
  <si>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</si>
  <si>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</si>
  <si>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</si>
  <si>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</si>
  <si>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</si>
  <si>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</si>
  <si>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</si>
  <si>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</si>
  <si>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</si>
  <si>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</si>
  <si>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</si>
  <si>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</si>
  <si>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</si>
  <si>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</si>
  <si>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</si>
  <si>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</si>
  <si>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</si>
  <si>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</si>
  <si>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</si>
  <si>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</si>
  <si>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</si>
  <si>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</si>
  <si>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</si>
  <si>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</si>
  <si>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</si>
  <si>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</si>
  <si>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</si>
  <si>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</si>
  <si>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</si>
  <si>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</si>
  <si>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</si>
  <si>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</si>
  <si>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</si>
  <si>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</si>
  <si>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</si>
  <si>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</si>
  <si>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</si>
  <si>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</si>
  <si>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</si>
  <si>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</si>
  <si>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</si>
  <si>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</si>
  <si>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</si>
  <si>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</si>
  <si>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</si>
  <si>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</si>
  <si>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</si>
  <si>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</si>
  <si>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</si>
  <si>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</si>
  <si>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</si>
  <si>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</si>
  <si>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</si>
  <si>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</si>
  <si>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</si>
  <si>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</si>
  <si>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</si>
  <si>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</si>
  <si>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</si>
  <si>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</si>
  <si>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</si>
  <si>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</si>
  <si>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</si>
  <si>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</si>
  <si>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</si>
  <si>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</si>
  <si>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</si>
  <si>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</si>
  <si>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</si>
  <si>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</si>
  <si>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</si>
  <si>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</si>
  <si>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</si>
  <si>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</si>
  <si>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</si>
  <si>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</si>
  <si>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</si>
  <si>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</si>
  <si>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</si>
  <si>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</si>
  <si>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</si>
  <si>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</si>
  <si>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</si>
  <si>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</si>
  <si>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</si>
  <si>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</si>
  <si>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</si>
  <si>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</si>
  <si>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</si>
  <si>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</si>
  <si>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</si>
  <si>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</si>
  <si>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</si>
  <si>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</si>
  <si>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</si>
  <si>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</si>
  <si>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</si>
  <si>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</si>
  <si>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</si>
  <si>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</si>
  <si>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</si>
  <si>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</si>
  <si>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</si>
  <si>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</si>
  <si>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</si>
  <si>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</si>
  <si>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</si>
  <si>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</si>
  <si>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</si>
  <si>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</si>
  <si>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</si>
  <si>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</si>
  <si>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</si>
  <si>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</si>
  <si>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</si>
  <si>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</si>
  <si>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</si>
  <si>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</si>
  <si>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</si>
  <si>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</si>
  <si>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</si>
  <si>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</si>
  <si>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</si>
  <si>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</si>
  <si>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</si>
  <si>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</si>
  <si>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</si>
  <si>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</si>
  <si>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</si>
  <si>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</si>
  <si>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</si>
  <si>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</si>
  <si>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</si>
  <si>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</si>
  <si>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</si>
  <si>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</si>
  <si>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</si>
  <si>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</si>
  <si>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</si>
  <si>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</si>
  <si>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</si>
  <si>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</si>
  <si>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</si>
  <si>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</si>
  <si>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</si>
  <si>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</si>
  <si>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</si>
  <si>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</si>
  <si>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</si>
  <si>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</si>
  <si>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</si>
  <si>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</si>
  <si>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</si>
  <si>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</si>
  <si>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</si>
  <si>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</si>
  <si>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</si>
  <si>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</si>
  <si>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</si>
  <si>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</si>
  <si>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</si>
  <si>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</si>
  <si>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</si>
  <si>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</si>
  <si>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</si>
  <si>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</si>
  <si>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</si>
  <si>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</si>
  <si>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</si>
  <si>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</si>
  <si>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</si>
  <si>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</si>
  <si>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</si>
  <si>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</si>
  <si>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</si>
  <si>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</si>
  <si>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</si>
  <si>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</si>
  <si>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</si>
  <si>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</si>
  <si>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</si>
  <si>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</si>
  <si>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</si>
  <si>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</si>
  <si>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</si>
  <si>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</si>
  <si>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</si>
  <si>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</si>
  <si>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</si>
  <si>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</si>
  <si>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</si>
  <si>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</si>
  <si>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</si>
  <si>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</si>
  <si>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</si>
  <si>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</si>
  <si>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</si>
  <si>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</si>
  <si>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</si>
  <si>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</si>
  <si>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</si>
  <si>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</si>
  <si>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</si>
  <si>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</si>
  <si>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</si>
  <si>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</si>
  <si>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</si>
  <si>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</si>
  <si>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</si>
  <si>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</si>
  <si>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</si>
  <si>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</si>
  <si>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</si>
  <si>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</si>
  <si>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</si>
  <si>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</si>
  <si>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</si>
  <si>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</si>
  <si>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</si>
  <si>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</si>
  <si>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</si>
  <si>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</si>
  <si>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</si>
  <si>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</si>
  <si>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</si>
  <si>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</si>
  <si>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</si>
  <si>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</si>
  <si>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</si>
  <si>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</si>
  <si>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</si>
  <si>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</si>
  <si>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</si>
  <si>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</si>
  <si>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</si>
  <si>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</si>
  <si>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</si>
  <si>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</si>
  <si>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</si>
  <si>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</si>
  <si>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</si>
  <si>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</si>
  <si>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</si>
  <si>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</si>
  <si>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</si>
  <si>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</si>
  <si>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</si>
  <si>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</si>
  <si>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</si>
  <si>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</si>
  <si>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</si>
  <si>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</si>
  <si>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</si>
  <si>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</si>
  <si>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</si>
  <si>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</si>
  <si>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</si>
  <si>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</si>
  <si>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</si>
  <si>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</si>
  <si>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</si>
  <si>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</si>
  <si>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</si>
  <si>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</si>
  <si>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</si>
  <si>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</si>
  <si>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</si>
  <si>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</si>
  <si>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</si>
  <si>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</si>
  <si>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</si>
  <si>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</si>
  <si>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</si>
  <si>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</si>
  <si>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</si>
  <si>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</si>
  <si>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</si>
  <si>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</si>
  <si>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</si>
  <si>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</si>
  <si>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</si>
  <si>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</si>
  <si>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</si>
  <si>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</si>
  <si>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</si>
  <si>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</si>
  <si>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</si>
  <si>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</si>
  <si>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</si>
  <si>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</si>
  <si>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</si>
  <si>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</si>
  <si>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</si>
  <si>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</si>
  <si>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</si>
  <si>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</si>
  <si>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</si>
  <si>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</si>
  <si>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</si>
  <si>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</si>
  <si>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</si>
  <si>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</si>
  <si>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</si>
  <si>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</si>
  <si>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</si>
  <si>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</si>
  <si>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</si>
  <si>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</si>
  <si>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</si>
  <si>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</si>
  <si>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</si>
  <si>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</si>
  <si>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</si>
  <si>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</si>
  <si>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</si>
  <si>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</si>
  <si>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</si>
  <si>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</si>
  <si>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</si>
  <si>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</si>
  <si>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</si>
  <si>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</si>
  <si>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</si>
  <si>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</si>
  <si>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</si>
  <si>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</si>
  <si>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</si>
  <si>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</si>
  <si>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</si>
  <si>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</si>
  <si>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</si>
  <si>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</si>
  <si>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</si>
  <si>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</si>
  <si>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</si>
  <si>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</si>
  <si>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</si>
  <si>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</si>
  <si>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</si>
  <si>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</si>
  <si>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</si>
  <si>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</si>
  <si>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</si>
  <si>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</si>
  <si>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</si>
  <si>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</si>
  <si>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</si>
  <si>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</si>
  <si>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</si>
  <si>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</si>
  <si>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</si>
  <si>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</si>
  <si>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</si>
  <si>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</si>
  <si>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</si>
  <si>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</si>
  <si>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</si>
  <si>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</si>
  <si>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</si>
  <si>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</si>
  <si>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</si>
  <si>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</si>
  <si>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</si>
  <si>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</si>
  <si>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</si>
  <si>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</si>
  <si>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</si>
  <si>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</si>
  <si>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</si>
  <si>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</si>
  <si>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</si>
  <si>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</si>
  <si>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</si>
  <si>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</si>
  <si>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</si>
  <si>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</si>
  <si>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</si>
  <si>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</si>
  <si>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</si>
  <si>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</si>
  <si>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</si>
  <si>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</si>
  <si>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</si>
  <si>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</si>
  <si>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</si>
  <si>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</si>
  <si>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</si>
  <si>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</si>
  <si>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</si>
  <si>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</si>
  <si>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</si>
  <si>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</si>
  <si>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</si>
  <si>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</si>
  <si>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</si>
  <si>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</si>
  <si>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</si>
  <si>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</si>
  <si>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</si>
  <si>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</si>
  <si>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</si>
  <si>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</si>
  <si>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</si>
  <si>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</si>
  <si>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</si>
  <si>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</si>
  <si>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</si>
  <si>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</si>
  <si>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</si>
  <si>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</si>
  <si>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</si>
  <si>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</si>
  <si>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</si>
  <si>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</si>
  <si>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</si>
  <si>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</si>
  <si>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</si>
  <si>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</si>
  <si>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</si>
  <si>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</si>
  <si>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</si>
  <si>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</si>
  <si>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</si>
  <si>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</si>
  <si>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</si>
  <si>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</si>
  <si>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</si>
  <si>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</si>
  <si>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</si>
  <si>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</si>
  <si>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</si>
  <si>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</si>
  <si>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</si>
  <si>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</si>
  <si>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</si>
  <si>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</si>
  <si>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</si>
  <si>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</si>
  <si>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</si>
  <si>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</si>
  <si>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</si>
  <si>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</si>
  <si>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</si>
  <si>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</si>
  <si>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</si>
  <si>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</si>
  <si>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</si>
  <si>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</si>
  <si>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</si>
  <si>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</si>
  <si>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</si>
  <si>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</si>
  <si>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</si>
  <si>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</si>
  <si>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</si>
  <si>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</si>
  <si>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</si>
  <si>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</si>
  <si>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</si>
  <si>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</si>
  <si>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</si>
  <si>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</si>
  <si>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</si>
  <si>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</si>
  <si>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</si>
  <si>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</si>
  <si>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</si>
  <si>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</si>
  <si>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</si>
  <si>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</si>
  <si>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</si>
  <si>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</si>
  <si>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</si>
  <si>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</si>
  <si>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</si>
  <si>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</si>
  <si>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</si>
  <si>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</si>
  <si>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</si>
  <si>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</si>
  <si>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</si>
  <si>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</si>
  <si>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</si>
  <si>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</si>
  <si>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</si>
  <si>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</si>
  <si>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</si>
  <si>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</si>
  <si>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</si>
  <si>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</si>
  <si>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</si>
  <si>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</si>
  <si>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</si>
  <si>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</si>
  <si>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</si>
  <si>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</si>
  <si>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</si>
  <si>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</si>
  <si>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</si>
  <si>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</si>
  <si>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</si>
  <si>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</si>
  <si>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</si>
  <si>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</si>
  <si>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</si>
  <si>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</si>
  <si>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</si>
  <si>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</si>
  <si>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</si>
  <si>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</si>
  <si>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</si>
  <si>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</si>
  <si>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</si>
  <si>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</si>
  <si>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</si>
  <si>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</si>
  <si>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</si>
  <si>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</si>
  <si>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</si>
  <si>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</si>
  <si>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</si>
  <si>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</si>
  <si>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</si>
  <si>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</si>
  <si>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</si>
  <si>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</si>
  <si>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</si>
  <si>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</si>
  <si>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</si>
  <si>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</si>
  <si>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</si>
  <si>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</si>
  <si>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</si>
  <si>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</si>
  <si>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</si>
  <si>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</si>
  <si>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</si>
  <si>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</si>
  <si>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</si>
  <si>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</si>
  <si>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</si>
  <si>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</si>
  <si>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</si>
  <si>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</si>
  <si>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</si>
  <si>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</si>
  <si>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</si>
  <si>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</si>
  <si>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</si>
  <si>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</si>
  <si>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</si>
  <si>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</si>
  <si>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</si>
  <si>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</si>
  <si>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</si>
  <si>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</si>
  <si>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</si>
  <si>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</si>
  <si>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</si>
  <si>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</si>
  <si>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</si>
  <si>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</si>
  <si>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</si>
  <si>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</si>
  <si>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</si>
  <si>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</si>
  <si>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</si>
  <si>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</si>
  <si>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</si>
  <si>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</si>
  <si>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</si>
  <si>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</si>
  <si>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</si>
  <si>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</si>
  <si>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</si>
  <si>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</si>
  <si>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</si>
  <si>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</si>
  <si>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</si>
  <si>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</si>
  <si>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</si>
  <si>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</si>
  <si>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</si>
  <si>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</si>
  <si>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</si>
  <si>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</si>
  <si>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</si>
  <si>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</si>
  <si>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</si>
  <si>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</si>
  <si>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</si>
  <si>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</si>
  <si>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</si>
  <si>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</si>
  <si>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</si>
  <si>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</si>
  <si>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</si>
  <si>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</si>
  <si>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</si>
  <si>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</si>
  <si>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</si>
  <si>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</si>
  <si>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</si>
  <si>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</si>
  <si>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</si>
  <si>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</si>
  <si>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</si>
  <si>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</si>
  <si>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</si>
  <si>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</si>
  <si>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</si>
  <si>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</si>
  <si>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</si>
  <si>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</si>
  <si>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</si>
  <si>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</si>
  <si>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</si>
  <si>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</si>
  <si>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</si>
  <si>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</si>
  <si>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</si>
  <si>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</si>
  <si>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</si>
  <si>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</si>
  <si>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</si>
  <si>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</si>
  <si>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</si>
  <si>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</si>
  <si>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</si>
  <si>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</si>
  <si>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</si>
  <si>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</si>
  <si>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</si>
  <si>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</si>
  <si>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</si>
  <si>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</si>
  <si>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</si>
  <si>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</si>
  <si>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</si>
  <si>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</si>
  <si>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</si>
  <si>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</si>
  <si>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</si>
  <si>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</si>
  <si>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</si>
  <si>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</si>
  <si>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</si>
  <si>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</si>
  <si>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</si>
  <si>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</si>
  <si>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</si>
  <si>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</si>
  <si>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</si>
  <si>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</si>
  <si>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</si>
  <si>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</si>
  <si>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</si>
  <si>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</si>
  <si>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</si>
  <si>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</si>
  <si>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</si>
  <si>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</si>
  <si>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</si>
  <si>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</si>
  <si>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</si>
  <si>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</si>
  <si>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</si>
  <si>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</si>
  <si>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</si>
  <si>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</si>
  <si>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</si>
  <si>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</si>
  <si>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</si>
  <si>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</si>
  <si>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</si>
  <si>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</si>
  <si>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</si>
  <si>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</si>
  <si>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</si>
  <si>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</si>
  <si>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</si>
  <si>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</si>
  <si>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</si>
  <si>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</si>
  <si>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</si>
  <si>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</si>
  <si>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</si>
  <si>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</si>
  <si>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</si>
  <si>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</si>
  <si>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</si>
  <si>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</si>
  <si>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</si>
  <si>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</si>
  <si>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</si>
  <si>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</si>
  <si>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</si>
  <si>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</si>
  <si>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</si>
  <si>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</si>
  <si>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</si>
  <si>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</si>
  <si>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</si>
  <si>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</si>
  <si>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</si>
  <si>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</si>
  <si>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</si>
  <si>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</si>
  <si>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</si>
  <si>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</si>
  <si>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</si>
  <si>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</si>
  <si>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</si>
  <si>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</si>
  <si>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</si>
  <si>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</si>
  <si>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</si>
  <si>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</si>
  <si>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</si>
  <si>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</si>
  <si>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</si>
  <si>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</si>
  <si>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</si>
  <si>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</si>
  <si>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</si>
  <si>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</si>
  <si>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</si>
  <si>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</si>
  <si>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</si>
  <si>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</si>
  <si>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</si>
  <si>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</si>
  <si>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</si>
  <si>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</si>
  <si>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</si>
  <si>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</si>
  <si>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</si>
  <si>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</si>
  <si>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</si>
  <si>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</si>
  <si>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</si>
  <si>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</si>
  <si>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</si>
  <si>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</si>
  <si>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</si>
  <si>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</si>
  <si>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</si>
  <si>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</si>
  <si>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</si>
  <si>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</si>
  <si>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</si>
  <si>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</si>
  <si>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</si>
  <si>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</si>
  <si>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</si>
  <si>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</si>
  <si>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</si>
  <si>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</si>
  <si>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</si>
  <si>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</si>
  <si>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</si>
  <si>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</si>
  <si>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</si>
  <si>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</si>
  <si>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</si>
  <si>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</si>
  <si>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</si>
  <si>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</si>
  <si>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</si>
  <si>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</si>
  <si>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</si>
  <si>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</si>
  <si>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</si>
  <si>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</si>
  <si>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</si>
  <si>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</si>
  <si>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</si>
  <si>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</si>
  <si>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</si>
  <si>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</si>
  <si>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</si>
  <si>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</si>
  <si>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</si>
  <si>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</si>
  <si>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</si>
  <si>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</si>
  <si>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</si>
  <si>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</si>
  <si>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</si>
  <si>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</si>
  <si>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</si>
  <si>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</si>
  <si>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</si>
  <si>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</si>
  <si>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</si>
  <si>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</si>
  <si>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</si>
  <si>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</si>
  <si>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</si>
  <si>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</si>
  <si>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</si>
  <si>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</si>
  <si>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</si>
  <si>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</si>
  <si>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</si>
  <si>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</si>
  <si>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</si>
  <si>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</si>
  <si>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</si>
  <si>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</si>
  <si>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</si>
  <si>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</si>
  <si>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</si>
  <si>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</si>
  <si>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</si>
  <si>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</si>
  <si>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</si>
  <si>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</si>
  <si>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</si>
  <si>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</si>
  <si>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</si>
  <si>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</si>
  <si>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</si>
  <si>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</si>
  <si>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</si>
  <si>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</si>
  <si>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</si>
  <si>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</si>
  <si>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</si>
  <si>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</si>
  <si>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</si>
  <si>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</si>
  <si>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</si>
  <si>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</si>
  <si>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</si>
  <si>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</si>
  <si>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</si>
  <si>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</si>
  <si>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</si>
  <si>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</si>
  <si>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</si>
  <si>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</si>
  <si>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</si>
  <si>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</si>
  <si>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</si>
  <si>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</si>
  <si>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</si>
  <si>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</si>
  <si>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</si>
  <si>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</si>
  <si>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</si>
  <si>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</si>
  <si>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</si>
  <si>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</si>
  <si>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</si>
  <si>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</si>
  <si>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</si>
  <si>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</si>
  <si>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</si>
  <si>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</si>
  <si>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</si>
  <si>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</si>
  <si>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</si>
  <si>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</si>
  <si>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</si>
  <si>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</si>
  <si>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</si>
  <si>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</si>
  <si>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</si>
  <si>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</si>
  <si>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</si>
  <si>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</si>
  <si>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</si>
  <si>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</si>
  <si>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</si>
  <si>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</si>
  <si>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</si>
  <si>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</si>
  <si>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</si>
  <si>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</si>
  <si>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</si>
  <si>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</si>
  <si>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</si>
  <si>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</si>
  <si>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</si>
  <si>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</si>
  <si>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</si>
  <si>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</si>
  <si>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</si>
  <si>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</si>
  <si>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</si>
  <si>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</si>
  <si>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</si>
  <si>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</si>
  <si>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</si>
  <si>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</si>
  <si>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</si>
  <si>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</si>
  <si>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</si>
  <si>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</si>
  <si>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</si>
  <si>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</si>
  <si>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</si>
  <si>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</si>
  <si>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</si>
  <si>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</si>
  <si>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</si>
  <si>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</si>
  <si>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</si>
  <si>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</si>
  <si>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</si>
  <si>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</si>
  <si>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</si>
  <si>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</si>
  <si>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</si>
  <si>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</si>
  <si>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</si>
  <si>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</si>
  <si>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</si>
  <si>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</si>
  <si>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</si>
  <si>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</si>
  <si>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</si>
  <si>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</si>
  <si>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</si>
  <si>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</si>
  <si>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</si>
  <si>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</si>
  <si>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</si>
  <si>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</si>
  <si>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</si>
  <si>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</si>
  <si>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</si>
  <si>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</si>
  <si>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</si>
  <si>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</si>
  <si>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</si>
  <si>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</si>
  <si>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</si>
  <si>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</si>
  <si>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</si>
  <si>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</si>
  <si>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</si>
  <si>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</si>
  <si>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</si>
  <si>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</si>
  <si>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</si>
  <si>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</si>
  <si>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</si>
  <si>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</si>
  <si>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</si>
  <si>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</si>
  <si>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</si>
  <si>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</si>
  <si>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</si>
  <si>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</si>
  <si>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</si>
  <si>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</si>
  <si>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</si>
  <si>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</si>
  <si>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</si>
  <si>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</si>
  <si>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</si>
  <si>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</si>
  <si>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</si>
  <si>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</si>
  <si>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</si>
  <si>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</si>
  <si>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</si>
  <si>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</si>
  <si>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</si>
  <si>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</si>
  <si>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</si>
  <si>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</si>
  <si>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</si>
  <si>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</si>
  <si>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</si>
  <si>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</si>
  <si>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</si>
  <si>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</si>
  <si>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</si>
  <si>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</si>
  <si>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</si>
  <si>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</si>
  <si>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</si>
  <si>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</si>
  <si>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</si>
  <si>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</si>
  <si>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</si>
  <si>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</si>
  <si>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</si>
  <si>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</si>
  <si>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</si>
  <si>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</si>
  <si>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</si>
  <si>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</si>
  <si>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</si>
  <si>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</si>
  <si>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</si>
  <si>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</si>
  <si>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</si>
  <si>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</si>
  <si>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</si>
  <si>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</si>
  <si>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</si>
  <si>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</si>
  <si>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</si>
  <si>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</si>
  <si>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</si>
  <si>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</si>
  <si>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</si>
  <si>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</si>
  <si>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</si>
  <si>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</si>
  <si>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</si>
  <si>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</si>
  <si>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</si>
  <si>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</si>
  <si>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</si>
  <si>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</si>
  <si>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</si>
  <si>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</si>
  <si>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</si>
  <si>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</si>
  <si>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</si>
  <si>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</si>
  <si>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</si>
  <si>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</si>
  <si>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</si>
  <si>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</si>
  <si>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</si>
  <si>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</si>
  <si>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</si>
  <si>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</si>
  <si>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</si>
  <si>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</si>
  <si>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</si>
  <si>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</si>
  <si>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</si>
  <si>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</si>
  <si>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</si>
  <si>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</si>
  <si>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</si>
  <si>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</si>
  <si>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</si>
  <si>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</si>
  <si>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</si>
  <si>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</si>
  <si>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</si>
  <si>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</si>
  <si>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</si>
  <si>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</si>
  <si>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</si>
  <si>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</si>
  <si>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</si>
  <si>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</si>
  <si>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</si>
  <si>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</si>
  <si>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</si>
  <si>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</si>
  <si>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</si>
  <si>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</si>
  <si>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</si>
  <si>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</si>
  <si>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</si>
  <si>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</si>
  <si>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</si>
  <si>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</si>
  <si>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</si>
  <si>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</si>
  <si>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</si>
  <si>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</si>
  <si>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</si>
  <si>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</si>
  <si>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</si>
  <si>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</si>
  <si>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</si>
  <si>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</si>
  <si>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</si>
  <si>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</si>
  <si>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</si>
  <si>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</si>
  <si>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</si>
  <si>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</si>
  <si>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</si>
  <si>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</si>
  <si>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</si>
  <si>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</si>
  <si>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</si>
  <si>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</si>
  <si>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</si>
  <si>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</si>
  <si>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</si>
  <si>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</si>
  <si>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</si>
  <si>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</si>
  <si>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</si>
  <si>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</si>
  <si>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</si>
  <si>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</si>
  <si>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</si>
  <si>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</si>
  <si>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</si>
  <si>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</si>
  <si>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</si>
  <si>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</si>
  <si>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</si>
  <si>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</si>
  <si>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</si>
  <si>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</si>
  <si>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</si>
  <si>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</si>
  <si>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</si>
  <si>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</si>
  <si>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</si>
  <si>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</si>
  <si>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</si>
  <si>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</si>
  <si>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</si>
  <si>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</si>
  <si>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</si>
  <si>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</si>
  <si>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</si>
  <si>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</si>
  <si>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</si>
  <si>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</si>
  <si>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</si>
  <si>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</si>
  <si>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</si>
  <si>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</si>
  <si>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</si>
  <si>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</si>
  <si>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</si>
  <si>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</si>
  <si>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</si>
  <si>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</si>
  <si>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</si>
  <si>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</si>
  <si>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</si>
  <si>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</si>
  <si>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</si>
  <si>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</si>
  <si>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</si>
  <si>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</si>
  <si>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</si>
  <si>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</si>
  <si>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</si>
  <si>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</si>
  <si>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</si>
  <si>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</si>
  <si>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</si>
  <si>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</si>
  <si>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</si>
  <si>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</si>
  <si>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</si>
  <si>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</si>
  <si>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</si>
  <si>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</si>
  <si>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</si>
  <si>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</si>
  <si>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</si>
  <si>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</si>
  <si>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</si>
  <si>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</si>
  <si>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</si>
  <si>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</si>
  <si>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</si>
  <si>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</si>
  <si>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</si>
  <si>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</si>
  <si>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</si>
  <si>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</si>
  <si>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</si>
  <si>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</si>
  <si>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</si>
  <si>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</si>
  <si>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</si>
  <si>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</si>
  <si>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</si>
  <si>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</si>
  <si>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</si>
  <si>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</si>
  <si>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</si>
  <si>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</si>
  <si>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</si>
  <si>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</si>
  <si>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</si>
  <si>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</si>
  <si>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</si>
  <si>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</si>
  <si>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</si>
  <si>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</si>
  <si>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</si>
  <si>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</si>
  <si>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</si>
  <si>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</si>
  <si>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</si>
  <si>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</si>
  <si>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</si>
  <si>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</si>
  <si>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</si>
  <si>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</si>
  <si>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</si>
  <si>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</si>
  <si>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</si>
  <si>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</si>
  <si>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</si>
  <si>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</si>
  <si>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</si>
  <si>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</si>
  <si>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</si>
  <si>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</si>
  <si>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</si>
  <si>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</si>
  <si>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</si>
  <si>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</si>
  <si>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</si>
  <si>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</si>
  <si>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</si>
  <si>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</si>
  <si>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</si>
  <si>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</si>
  <si>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</si>
  <si>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</si>
  <si>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</si>
  <si>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</si>
  <si>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</si>
  <si>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</si>
  <si>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</si>
  <si>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</si>
  <si>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</si>
  <si>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</si>
  <si>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</si>
  <si>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</si>
  <si>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</si>
  <si>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</si>
  <si>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</si>
  <si>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</si>
  <si>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</si>
  <si>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</si>
  <si>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</si>
  <si>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</si>
  <si>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</si>
  <si>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</si>
  <si>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</si>
  <si>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</si>
  <si>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</si>
  <si>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</si>
  <si>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</si>
  <si>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</si>
  <si>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</si>
  <si>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</si>
  <si>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</si>
  <si>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</si>
  <si>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</si>
  <si>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</si>
  <si>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</si>
  <si>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</si>
  <si>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</si>
  <si>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</si>
  <si>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</si>
  <si>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</si>
  <si>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</si>
  <si>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</si>
  <si>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</si>
  <si>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</si>
  <si>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</si>
  <si>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</si>
  <si>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</si>
  <si>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</si>
  <si>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</si>
  <si>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</si>
  <si>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</si>
  <si>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</si>
  <si>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</si>
  <si>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</si>
  <si>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</si>
  <si>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</si>
  <si>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</si>
  <si>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</si>
  <si>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</si>
  <si>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</si>
  <si>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</si>
  <si>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</si>
  <si>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</si>
  <si>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</si>
  <si>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</si>
  <si>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</si>
  <si>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</si>
  <si>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</si>
  <si>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</si>
  <si>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</si>
  <si>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</si>
  <si>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</si>
  <si>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</si>
  <si>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</si>
  <si>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</si>
  <si>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</si>
  <si>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</si>
  <si>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</si>
  <si>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</si>
  <si>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</si>
  <si>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</si>
  <si>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</si>
  <si>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</si>
  <si>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</si>
  <si>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</si>
  <si>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</si>
  <si>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</si>
  <si>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</si>
  <si>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</si>
  <si>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</si>
  <si>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</si>
  <si>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</si>
  <si>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</si>
  <si>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</si>
  <si>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</si>
  <si>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</si>
  <si>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</si>
  <si>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</si>
  <si>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</si>
  <si>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</si>
  <si>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</si>
  <si>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</si>
  <si>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</si>
  <si>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</si>
  <si>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</si>
  <si>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</si>
  <si>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</si>
  <si>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</si>
  <si>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</si>
  <si>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</si>
  <si>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</si>
  <si>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</si>
  <si>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</si>
  <si>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</si>
  <si>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</si>
  <si>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</si>
  <si>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</si>
  <si>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</si>
  <si>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</si>
  <si>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</si>
  <si>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</si>
  <si>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</si>
  <si>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</si>
  <si>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</si>
  <si>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</si>
  <si>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</si>
  <si>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</si>
  <si>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</si>
  <si>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</si>
  <si>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</si>
  <si>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</si>
  <si>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</si>
  <si>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</si>
  <si>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</si>
  <si>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</si>
  <si>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</si>
  <si>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</si>
  <si>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</si>
  <si>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</si>
  <si>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</si>
  <si>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</si>
  <si>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</si>
  <si>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</si>
  <si>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</si>
  <si>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</si>
  <si>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</si>
  <si>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</si>
  <si>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</si>
  <si>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</si>
  <si>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</si>
  <si>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</si>
  <si>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</si>
  <si>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</si>
  <si>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</si>
  <si>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</si>
  <si>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</si>
  <si>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</si>
  <si>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</si>
  <si>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</si>
  <si>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</si>
  <si>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</si>
  <si>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</si>
  <si>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</si>
  <si>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</si>
  <si>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</si>
  <si>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</si>
  <si>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</si>
  <si>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</si>
  <si>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</si>
  <si>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</si>
  <si>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</si>
  <si>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</si>
  <si>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</si>
  <si>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</si>
  <si>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</si>
  <si>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</si>
  <si>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</si>
  <si>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</si>
  <si>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</si>
  <si>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</si>
  <si>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</si>
  <si>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</si>
  <si>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</si>
  <si>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</si>
  <si>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</si>
  <si>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</si>
  <si>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</si>
  <si>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</si>
  <si>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</si>
  <si>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</si>
  <si>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</si>
  <si>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</si>
  <si>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</si>
  <si>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</si>
  <si>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</si>
  <si>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</si>
  <si>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</si>
  <si>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</si>
  <si>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</si>
  <si>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</si>
  <si>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</si>
  <si>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</si>
  <si>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</si>
  <si>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</si>
  <si>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</si>
  <si>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</si>
  <si>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</si>
  <si>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</si>
  <si>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</si>
  <si>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</si>
  <si>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</si>
  <si>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</si>
  <si>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</si>
  <si>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</si>
  <si>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</si>
  <si>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</si>
  <si>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</si>
  <si>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</si>
  <si>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</si>
  <si>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</si>
  <si>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</si>
  <si>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</si>
  <si>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</si>
  <si>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</si>
  <si>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</si>
  <si>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</si>
  <si>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</si>
  <si>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</si>
  <si>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</si>
  <si>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</si>
  <si>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</si>
  <si>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</si>
  <si>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</si>
  <si>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</si>
  <si>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</si>
  <si>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</si>
  <si>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</si>
  <si>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</si>
  <si>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</si>
  <si>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</si>
  <si>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</si>
  <si>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</si>
  <si>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</si>
  <si>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</si>
  <si>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</si>
  <si>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</si>
  <si>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</si>
  <si>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</si>
  <si>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</si>
  <si>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</si>
  <si>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</si>
  <si>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</si>
  <si>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</si>
  <si>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</si>
  <si>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</si>
  <si>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</si>
  <si>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</si>
  <si>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</si>
  <si>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</si>
  <si>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</si>
  <si>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</si>
  <si>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</si>
  <si>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</si>
  <si>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</si>
  <si>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</si>
  <si>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</si>
  <si>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</si>
  <si>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</si>
  <si>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</si>
  <si>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</si>
  <si>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</si>
  <si>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</si>
  <si>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</si>
  <si>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</si>
  <si>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</si>
  <si>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</si>
  <si>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</si>
  <si>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</si>
  <si>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</si>
  <si>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</si>
  <si>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</si>
  <si>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</si>
  <si>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</si>
  <si>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</si>
  <si>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</si>
  <si>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</si>
  <si>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</si>
  <si>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</si>
  <si>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</si>
  <si>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</si>
  <si>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</si>
  <si>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</si>
  <si>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</si>
  <si>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</si>
  <si>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</si>
  <si>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</si>
  <si>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</si>
  <si>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</si>
  <si>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</si>
  <si>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</si>
  <si>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</si>
  <si>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</si>
  <si>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</si>
  <si>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</si>
  <si>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</si>
  <si>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</si>
  <si>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</si>
  <si>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</si>
  <si>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</si>
  <si>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</si>
  <si>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</si>
  <si>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</si>
  <si>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</si>
  <si>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</si>
  <si>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</si>
  <si>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</si>
  <si>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</si>
  <si>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</si>
  <si>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</si>
  <si>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</si>
  <si>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</si>
  <si>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</si>
  <si>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</si>
  <si>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</si>
  <si>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</si>
  <si>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</si>
  <si>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</si>
  <si>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</si>
  <si>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</si>
  <si>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</si>
  <si>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</si>
  <si>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</si>
  <si>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</si>
  <si>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</si>
  <si>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</si>
  <si>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</si>
  <si>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</si>
  <si>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</si>
  <si>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</si>
  <si>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</si>
  <si>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</si>
  <si>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</si>
  <si>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</si>
  <si>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</si>
  <si>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</si>
  <si>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</si>
  <si>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</si>
  <si>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</si>
  <si>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</si>
  <si>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</si>
  <si>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</si>
  <si>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</si>
  <si>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</si>
  <si>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</si>
  <si>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</si>
  <si>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</si>
  <si>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</si>
  <si>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</si>
  <si>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</si>
  <si>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</si>
  <si>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</si>
  <si>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</si>
  <si>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</si>
  <si>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</si>
  <si>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</si>
  <si>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</si>
  <si>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</si>
  <si>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</si>
  <si>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</si>
  <si>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</si>
  <si>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</si>
  <si>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</si>
  <si>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</si>
  <si>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</si>
  <si>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</si>
  <si>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</si>
  <si>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</si>
  <si>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</si>
  <si>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</si>
  <si>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</si>
  <si>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</si>
  <si>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</si>
  <si>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</si>
  <si>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</si>
  <si>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</si>
  <si>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</si>
  <si>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</si>
  <si>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</si>
  <si>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</si>
  <si>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</si>
  <si>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</si>
  <si>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</si>
  <si>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</si>
  <si>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</si>
  <si>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</si>
  <si>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</si>
  <si>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</si>
  <si>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</si>
  <si>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</si>
  <si>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</si>
  <si>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</si>
  <si>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</si>
  <si>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</si>
  <si>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</si>
  <si>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</si>
  <si>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</si>
  <si>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</si>
  <si>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</si>
  <si>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</si>
  <si>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</si>
  <si>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</si>
  <si>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</si>
  <si>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</si>
  <si>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</si>
  <si>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</si>
  <si>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</si>
  <si>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</si>
  <si>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</si>
  <si>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</si>
  <si>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</si>
  <si>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</si>
  <si>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</si>
  <si>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</si>
  <si>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</si>
  <si>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</si>
  <si>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</si>
  <si>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</si>
  <si>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</si>
  <si>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</si>
  <si>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</si>
  <si>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</si>
  <si>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</si>
  <si>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</si>
  <si>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</si>
  <si>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</si>
  <si>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</si>
  <si>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</si>
  <si>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</si>
  <si>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</si>
  <si>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</si>
  <si>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</si>
  <si>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</si>
  <si>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</si>
  <si>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</si>
  <si>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</si>
  <si>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</si>
  <si>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</si>
  <si>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</si>
  <si>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</si>
  <si>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</si>
  <si>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</si>
  <si>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</si>
  <si>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</si>
  <si>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</si>
  <si>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</si>
  <si>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</si>
  <si>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</si>
  <si>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</si>
  <si>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</si>
  <si>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</si>
  <si>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</si>
  <si>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</si>
  <si>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</si>
  <si>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</si>
  <si>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</si>
  <si>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</si>
  <si>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</si>
  <si>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</si>
  <si>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</si>
  <si>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</si>
  <si>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</si>
  <si>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</si>
  <si>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</si>
  <si>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</si>
  <si>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</si>
  <si>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</si>
  <si>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</si>
  <si>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</si>
  <si>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</si>
  <si>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</si>
  <si>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</si>
  <si>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</si>
  <si>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</si>
  <si>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</si>
  <si>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</si>
  <si>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</si>
  <si>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</si>
  <si>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</si>
  <si>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</si>
  <si>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</si>
  <si>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</si>
  <si>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</si>
  <si>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</si>
  <si>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</si>
  <si>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</si>
  <si>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</si>
  <si>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</si>
  <si>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</si>
  <si>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</si>
  <si>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</si>
  <si>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</si>
  <si>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</si>
  <si>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</si>
  <si>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</si>
  <si>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</si>
  <si>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</si>
  <si>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</si>
  <si>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</si>
  <si>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</si>
  <si>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</si>
  <si>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</si>
  <si>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</si>
  <si>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</si>
  <si>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</si>
  <si>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</si>
  <si>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</si>
  <si>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</si>
  <si>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</si>
  <si>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</si>
  <si>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</si>
  <si>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</si>
  <si>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</si>
  <si>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</si>
  <si>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</si>
  <si>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</si>
  <si>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</si>
  <si>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</si>
  <si>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</si>
  <si>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</si>
  <si>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</si>
  <si>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</si>
  <si>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</si>
  <si>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</si>
  <si>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</si>
  <si>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</si>
  <si>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</si>
  <si>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</si>
  <si>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</si>
  <si>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</si>
  <si>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</si>
  <si>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</si>
  <si>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</si>
  <si>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</si>
  <si>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</si>
  <si>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</si>
  <si>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</si>
  <si>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</si>
  <si>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</si>
  <si>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</si>
  <si>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</si>
  <si>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</si>
  <si>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</si>
  <si>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</si>
  <si>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</si>
  <si>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</si>
  <si>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</si>
  <si>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</si>
  <si>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</si>
  <si>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</si>
  <si>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</si>
  <si>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</si>
  <si>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</si>
  <si>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</si>
  <si>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</si>
  <si>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</si>
  <si>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</si>
  <si>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</si>
  <si>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</si>
  <si>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</si>
  <si>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</si>
  <si>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</si>
  <si>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</si>
  <si>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</si>
  <si>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</si>
  <si>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</si>
  <si>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</si>
  <si>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</si>
  <si>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</si>
  <si>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</si>
  <si>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</si>
  <si>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</si>
  <si>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</si>
  <si>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</si>
  <si>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</si>
  <si>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</si>
  <si>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</si>
  <si>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</si>
  <si>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</si>
  <si>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</si>
  <si>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</si>
  <si>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</si>
  <si>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</si>
  <si>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</si>
  <si>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</si>
  <si>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</si>
  <si>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</si>
  <si>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</si>
  <si>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</si>
  <si>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</si>
  <si>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</si>
  <si>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</si>
  <si>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</si>
  <si>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</si>
  <si>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</si>
  <si>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</si>
  <si>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</si>
  <si>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</si>
  <si>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</si>
  <si>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</si>
  <si>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</si>
  <si>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</si>
  <si>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</si>
  <si>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</si>
  <si>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</si>
  <si>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</si>
  <si>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</si>
  <si>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</si>
  <si>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</si>
  <si>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</si>
  <si>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</si>
  <si>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</si>
  <si>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</si>
  <si>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</si>
  <si>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</si>
  <si>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</si>
  <si>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</si>
  <si>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</si>
  <si>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</si>
  <si>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</si>
  <si>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</si>
  <si>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</si>
  <si>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</si>
  <si>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</si>
  <si>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</si>
  <si>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</si>
  <si>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</si>
  <si>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</si>
  <si>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</si>
  <si>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</si>
  <si>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</si>
  <si>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</si>
  <si>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</si>
  <si>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</si>
  <si>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</si>
  <si>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</si>
  <si>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</si>
  <si>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</si>
  <si>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</si>
  <si>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</si>
  <si>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</si>
  <si>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</si>
  <si>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</si>
  <si>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</si>
  <si>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</si>
  <si>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</si>
  <si>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</si>
  <si>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</si>
  <si>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</si>
  <si>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</si>
  <si>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</si>
  <si>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</si>
  <si>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</si>
  <si>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</si>
  <si>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</si>
  <si>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</si>
  <si>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</si>
  <si>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</si>
  <si>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</si>
  <si>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</si>
  <si>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</si>
  <si>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</si>
  <si>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</si>
  <si>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</si>
  <si>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</si>
  <si>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</si>
  <si>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</si>
  <si>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</si>
  <si>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</si>
  <si>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</si>
  <si>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</si>
  <si>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</si>
  <si>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</si>
  <si>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</si>
  <si>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</si>
  <si>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</si>
  <si>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</si>
  <si>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</si>
  <si>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</si>
  <si>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</si>
  <si>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</si>
  <si>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</si>
  <si>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</si>
  <si>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</si>
  <si>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</si>
  <si>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</si>
  <si>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</si>
  <si>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</si>
  <si>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</si>
  <si>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</si>
  <si>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</si>
  <si>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</si>
  <si>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</si>
  <si>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</si>
  <si>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</si>
  <si>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</si>
  <si>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</si>
  <si>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</si>
  <si>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</si>
  <si>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</si>
  <si>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</si>
  <si>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</si>
  <si>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</si>
  <si>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</si>
  <si>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</si>
  <si>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</si>
  <si>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</si>
  <si>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</si>
  <si>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</si>
  <si>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</si>
  <si>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</si>
  <si>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</si>
  <si>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</si>
  <si>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</si>
  <si>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</si>
  <si>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</si>
  <si>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</si>
  <si>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</si>
  <si>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</si>
  <si>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</si>
  <si>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</si>
  <si>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</si>
  <si>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</si>
  <si>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</si>
  <si>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</si>
  <si>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</si>
  <si>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</si>
  <si>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</si>
  <si>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</si>
  <si>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</si>
  <si>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</si>
  <si>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</si>
  <si>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</si>
  <si>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</si>
  <si>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</si>
  <si>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</si>
  <si>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</si>
  <si>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</si>
  <si>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</si>
  <si>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</si>
  <si>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</si>
  <si>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</si>
  <si>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</si>
  <si>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</si>
  <si>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</si>
  <si>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</si>
  <si>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</si>
  <si>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</si>
  <si>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</si>
  <si>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</si>
  <si>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</si>
  <si>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</si>
  <si>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</si>
  <si>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</si>
  <si>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</si>
  <si>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</si>
  <si>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</si>
  <si>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</si>
  <si>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</si>
  <si>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</si>
  <si>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</si>
  <si>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</si>
  <si>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</si>
  <si>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</si>
  <si>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</si>
  <si>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</si>
  <si>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</si>
  <si>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</si>
  <si>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</si>
  <si>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</si>
  <si>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</si>
  <si>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</si>
  <si>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</si>
  <si>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</si>
  <si>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</si>
  <si>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</si>
  <si>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</si>
  <si>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</si>
  <si>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</si>
  <si>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</si>
  <si>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</si>
  <si>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</si>
  <si>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</si>
  <si>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</si>
  <si>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</si>
  <si>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</si>
  <si>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</si>
  <si>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</si>
  <si>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</si>
  <si>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</si>
  <si>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</si>
  <si>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</si>
  <si>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</si>
  <si>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</si>
  <si>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</si>
  <si>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</si>
  <si>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</si>
  <si>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</si>
  <si>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</si>
  <si>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</si>
  <si>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</si>
  <si>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</si>
  <si>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</si>
  <si>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</si>
  <si>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</si>
  <si>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</si>
  <si>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</si>
  <si>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</si>
  <si>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</si>
  <si>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</si>
  <si>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</si>
  <si>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</si>
  <si>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</si>
  <si>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</si>
  <si>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</si>
  <si>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</si>
  <si>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</si>
  <si>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</si>
  <si>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</si>
  <si>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</si>
  <si>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</si>
  <si>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</si>
  <si>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</si>
  <si>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</si>
  <si>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</si>
  <si>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</si>
  <si>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</si>
  <si>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</si>
  <si>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</si>
  <si>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</si>
  <si>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</si>
  <si>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</si>
  <si>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</si>
  <si>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</si>
  <si>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</si>
  <si>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</si>
  <si>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</si>
  <si>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</si>
  <si>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</si>
  <si>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</si>
  <si>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</si>
  <si>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</si>
  <si>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</si>
  <si>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</si>
  <si>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</si>
  <si>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</si>
  <si>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</si>
  <si>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</si>
  <si>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</si>
  <si>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</si>
  <si>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</si>
  <si>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</si>
  <si>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</si>
  <si>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</si>
  <si>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</si>
  <si>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</si>
  <si>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</si>
  <si>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</si>
  <si>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</si>
  <si>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</si>
  <si>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</si>
  <si>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</si>
  <si>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</si>
  <si>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</si>
  <si>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</si>
  <si>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</si>
  <si>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</si>
  <si>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</si>
  <si>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</si>
  <si>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</si>
  <si>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</si>
  <si>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</si>
  <si>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</si>
  <si>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</si>
  <si>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</si>
  <si>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</si>
  <si>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</si>
  <si>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</si>
  <si>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</si>
  <si>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</si>
  <si>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</si>
  <si>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</si>
  <si>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</si>
  <si>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</si>
  <si>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</si>
  <si>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</si>
  <si>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</si>
  <si>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</si>
  <si>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</si>
  <si>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</si>
  <si>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</si>
  <si>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</si>
  <si>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</si>
  <si>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</si>
  <si>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</si>
  <si>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</si>
  <si>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</si>
  <si>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</si>
  <si>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</si>
  <si>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</si>
  <si>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</si>
  <si>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</si>
  <si>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</si>
  <si>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</si>
  <si>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</si>
  <si>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</si>
  <si>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</si>
  <si>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</si>
  <si>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</si>
  <si>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</si>
  <si>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</si>
  <si>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</si>
  <si>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</si>
  <si>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</si>
  <si>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</si>
  <si>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</si>
  <si>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</si>
  <si>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</si>
  <si>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</si>
  <si>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</si>
  <si>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</si>
  <si>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</si>
  <si>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</si>
  <si>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</si>
  <si>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</si>
  <si>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</si>
  <si>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</si>
  <si>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</si>
  <si>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</si>
  <si>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</si>
  <si>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</si>
  <si>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</si>
  <si>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</si>
  <si>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</si>
  <si>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</si>
  <si>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</si>
  <si>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</si>
  <si>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</si>
  <si>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</si>
  <si>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</si>
  <si>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</si>
  <si>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</si>
  <si>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</si>
  <si>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</si>
  <si>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</si>
  <si>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</si>
  <si>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</si>
  <si>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</si>
  <si>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</si>
  <si>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</si>
  <si>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</si>
  <si>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</si>
  <si>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</si>
  <si>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</si>
  <si>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</si>
  <si>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</si>
  <si>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</si>
  <si>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</si>
  <si>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</si>
  <si>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</si>
  <si>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</si>
  <si>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</si>
  <si>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</si>
  <si>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</si>
  <si>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</si>
  <si>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</si>
  <si>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</si>
  <si>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</si>
  <si>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</si>
  <si>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</si>
  <si>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</si>
  <si>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</si>
  <si>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</si>
  <si>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</si>
  <si>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</si>
  <si>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</si>
  <si>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</si>
  <si>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</si>
  <si>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</si>
  <si>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</si>
  <si>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</si>
  <si>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</si>
  <si>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</si>
  <si>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</si>
  <si>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</si>
  <si>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</si>
  <si>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</si>
  <si>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</si>
  <si>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</si>
  <si>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</si>
  <si>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</si>
  <si>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</si>
  <si>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</si>
  <si>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</si>
  <si>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</si>
  <si>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</si>
  <si>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</si>
  <si>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</si>
  <si>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</si>
  <si>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</si>
  <si>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</si>
  <si>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</si>
  <si>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</si>
  <si>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</si>
  <si>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</si>
  <si>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</si>
  <si>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</si>
  <si>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</si>
  <si>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</si>
  <si>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</si>
  <si>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</si>
  <si>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</si>
  <si>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</si>
  <si>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</si>
  <si>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</si>
  <si>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</si>
  <si>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</si>
  <si>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</si>
  <si>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</si>
  <si>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</si>
  <si>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</si>
  <si>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</si>
  <si>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</si>
  <si>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</si>
  <si>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</si>
  <si>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</si>
  <si>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</si>
  <si>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</si>
  <si>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</si>
  <si>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</si>
  <si>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</si>
  <si>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</si>
  <si>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</si>
  <si>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</si>
  <si>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</si>
  <si>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</si>
  <si>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</si>
  <si>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</si>
  <si>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</si>
  <si>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</si>
  <si>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</si>
  <si>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</si>
  <si>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</si>
  <si>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</si>
  <si>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</si>
  <si>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</si>
  <si>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</si>
  <si>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</si>
  <si>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</si>
  <si>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</si>
  <si>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</si>
  <si>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</si>
  <si>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</si>
  <si>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</si>
  <si>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</si>
  <si>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</si>
  <si>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</si>
  <si>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</si>
  <si>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</si>
  <si>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</si>
  <si>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</si>
  <si>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</si>
  <si>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</si>
  <si>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</si>
  <si>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</si>
  <si>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</si>
  <si>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</si>
  <si>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</si>
  <si>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</si>
  <si>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</si>
  <si>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</si>
  <si>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</si>
  <si>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</si>
  <si>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</si>
  <si>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</si>
  <si>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</si>
  <si>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</si>
  <si>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</si>
  <si>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</si>
  <si>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</si>
  <si>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</si>
  <si>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</si>
  <si>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</si>
  <si>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</si>
  <si>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</si>
  <si>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</si>
  <si>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</si>
  <si>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</si>
  <si>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</si>
  <si>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</si>
  <si>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</si>
  <si>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</si>
  <si>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</si>
  <si>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</si>
  <si>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</si>
  <si>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</si>
  <si>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</si>
  <si>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</si>
  <si>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</si>
  <si>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</si>
  <si>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</si>
  <si>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</si>
  <si>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</si>
  <si>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</si>
  <si>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</si>
  <si>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</si>
  <si>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</si>
  <si>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</si>
  <si>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</si>
  <si>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</si>
  <si>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</si>
  <si>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</si>
  <si>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</si>
  <si>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</si>
  <si>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</si>
  <si>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</si>
  <si>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</si>
  <si>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</si>
  <si>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</si>
  <si>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</si>
  <si>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</si>
  <si>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</si>
  <si>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</si>
  <si>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</si>
  <si>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</si>
  <si>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</si>
  <si>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</si>
  <si>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</si>
  <si>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</si>
  <si>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</si>
  <si>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</si>
  <si>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</si>
  <si>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</si>
  <si>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</si>
  <si>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</si>
  <si>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</si>
  <si>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</si>
  <si>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</si>
  <si>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</si>
  <si>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</si>
  <si>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</si>
  <si>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</si>
  <si>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</si>
  <si>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</si>
  <si>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</si>
  <si>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</si>
  <si>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</si>
  <si>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</si>
  <si>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</si>
  <si>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</si>
  <si>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</si>
  <si>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</si>
  <si>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</si>
  <si>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</si>
  <si>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</si>
  <si>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</si>
  <si>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</si>
  <si>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</si>
  <si>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</si>
  <si>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</si>
  <si>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</si>
  <si>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</si>
  <si>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</si>
  <si>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</si>
  <si>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</si>
  <si>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</si>
  <si>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</si>
  <si>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</si>
  <si>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</si>
  <si>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</si>
  <si>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</si>
  <si>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</si>
  <si>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</si>
  <si>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</si>
  <si>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</si>
  <si>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</si>
  <si>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</si>
  <si>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</si>
  <si>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</si>
  <si>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</si>
  <si>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</si>
  <si>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</si>
  <si>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</si>
  <si>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</si>
  <si>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</si>
  <si>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</si>
  <si>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</si>
  <si>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</si>
  <si>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</si>
  <si>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</si>
  <si>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</si>
  <si>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</si>
  <si>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</si>
  <si>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</si>
  <si>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</si>
  <si>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</si>
  <si>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</si>
  <si>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</si>
  <si>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</si>
  <si>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</si>
  <si>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</si>
  <si>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</si>
  <si>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</si>
  <si>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</si>
  <si>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</si>
  <si>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</si>
  <si>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</si>
  <si>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</si>
  <si>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</si>
  <si>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</si>
  <si>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</si>
  <si>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</si>
  <si>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</si>
  <si>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</si>
  <si>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</si>
  <si>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</si>
  <si>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</si>
  <si>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</si>
  <si>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</si>
  <si>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</si>
  <si>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</si>
  <si>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</si>
  <si>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</si>
  <si>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</si>
  <si>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</si>
  <si>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</si>
  <si>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</si>
  <si>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</si>
  <si>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</si>
  <si>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</si>
  <si>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</si>
  <si>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</si>
  <si>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</si>
  <si>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</si>
  <si>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</si>
  <si>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</si>
  <si>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</si>
  <si>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</si>
  <si>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</si>
  <si>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</si>
  <si>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</si>
  <si>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</si>
  <si>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</si>
  <si>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</si>
  <si>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</si>
  <si>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</si>
  <si>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</si>
  <si>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</si>
  <si>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</si>
  <si>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</si>
  <si>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</si>
  <si>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</si>
  <si>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</si>
  <si>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</si>
  <si>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</si>
  <si>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</si>
  <si>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</si>
  <si>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</si>
  <si>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</si>
  <si>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</si>
  <si>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</si>
  <si>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</si>
  <si>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</si>
  <si>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</si>
  <si>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</si>
  <si>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</si>
  <si>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</si>
  <si>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</si>
  <si>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</si>
  <si>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</si>
  <si>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</si>
  <si>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</si>
  <si>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</si>
  <si>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</si>
  <si>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</si>
  <si>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</si>
  <si>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</si>
  <si>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</si>
  <si>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</si>
  <si>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</si>
  <si>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</si>
  <si>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</si>
  <si>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</si>
  <si>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</si>
  <si>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</si>
  <si>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</si>
  <si>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</si>
  <si>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</si>
  <si>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</si>
  <si>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</si>
  <si>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</si>
  <si>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</si>
  <si>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</si>
  <si>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</si>
  <si>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</si>
  <si>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</si>
  <si>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</si>
  <si>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</si>
  <si>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</si>
  <si>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</si>
  <si>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</si>
  <si>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</si>
  <si>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</si>
  <si>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</si>
  <si>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</si>
  <si>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</si>
  <si>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</si>
  <si>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</si>
  <si>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</si>
  <si>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</si>
  <si>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</si>
  <si>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</si>
  <si>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</si>
  <si>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</si>
  <si>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</si>
  <si>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</si>
  <si>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</si>
  <si>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</si>
  <si>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</si>
  <si>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</si>
  <si>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</si>
  <si>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</si>
  <si>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</si>
  <si>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</si>
  <si>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</si>
  <si>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</si>
  <si>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</si>
  <si>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</si>
  <si>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</si>
  <si>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</si>
  <si>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</si>
  <si>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</si>
  <si>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</si>
  <si>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</si>
  <si>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</si>
  <si>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</si>
  <si>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</si>
  <si>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</si>
  <si>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</si>
  <si>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</si>
  <si>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</si>
  <si>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</si>
  <si>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</si>
  <si>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</si>
  <si>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</si>
  <si>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</si>
  <si>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</si>
  <si>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</si>
  <si>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</si>
  <si>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</si>
  <si>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</si>
  <si>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</si>
  <si>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</si>
  <si>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</si>
  <si>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</si>
  <si>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</si>
  <si>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</si>
  <si>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</si>
  <si>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</si>
  <si>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</si>
  <si>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</si>
  <si>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</si>
  <si>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</si>
  <si>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</si>
  <si>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</si>
  <si>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</si>
  <si>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</si>
  <si>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</si>
  <si>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</si>
  <si>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</si>
  <si>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</si>
  <si>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</si>
  <si>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</si>
  <si>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</si>
  <si>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</si>
  <si>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</si>
  <si>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</si>
  <si>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</si>
  <si>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</si>
  <si>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</si>
  <si>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</si>
  <si>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</si>
  <si>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</si>
  <si>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</si>
  <si>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</si>
  <si>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</si>
  <si>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</si>
  <si>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</si>
  <si>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</si>
  <si>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</si>
  <si>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</si>
  <si>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</si>
  <si>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</si>
  <si>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</si>
  <si>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</si>
  <si>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</si>
  <si>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</si>
  <si>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</si>
  <si>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</si>
  <si>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</si>
  <si>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</si>
  <si>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</si>
  <si>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</si>
  <si>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</si>
  <si>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</si>
  <si>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</si>
  <si>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</si>
  <si>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</si>
  <si>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</si>
  <si>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</si>
  <si>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</si>
  <si>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</si>
  <si>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</si>
  <si>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</si>
  <si>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</si>
  <si>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</si>
  <si>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</si>
  <si>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</si>
  <si>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</si>
  <si>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</si>
  <si>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</si>
  <si>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</si>
  <si>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</si>
  <si>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</si>
  <si>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</si>
  <si>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</si>
  <si>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</si>
  <si>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</si>
  <si>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</si>
  <si>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</si>
  <si>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</si>
  <si>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</si>
  <si>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</si>
  <si>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</si>
  <si>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</si>
  <si>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</si>
  <si>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</si>
  <si>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</si>
  <si>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</si>
  <si>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</si>
  <si>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</si>
  <si>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</si>
  <si>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</si>
  <si>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</si>
  <si>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</si>
  <si>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</si>
  <si>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</si>
  <si>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</si>
  <si>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</si>
  <si>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</si>
  <si>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</si>
  <si>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</si>
  <si>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</si>
  <si>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</si>
  <si>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</si>
  <si>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</si>
  <si>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</si>
  <si>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</si>
  <si>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</si>
  <si>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</si>
  <si>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</si>
  <si>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</si>
  <si>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</si>
  <si>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</si>
  <si>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</si>
  <si>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</si>
  <si>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</si>
  <si>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</si>
  <si>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</si>
  <si>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</si>
  <si>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</si>
  <si>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</si>
  <si>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</si>
  <si>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</si>
  <si>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</si>
  <si>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</si>
  <si>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</si>
  <si>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</si>
  <si>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</si>
  <si>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</si>
  <si>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</si>
  <si>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</si>
  <si>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</si>
  <si>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</si>
  <si>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</si>
  <si>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</si>
  <si>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</si>
  <si>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</si>
  <si>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</si>
  <si>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</si>
  <si>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</si>
  <si>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</si>
  <si>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</si>
  <si>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</si>
  <si>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</si>
  <si>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</si>
  <si>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</si>
  <si>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</si>
  <si>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</si>
  <si>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</si>
  <si>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</si>
  <si>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</si>
  <si>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</si>
  <si>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</si>
  <si>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</si>
  <si>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</si>
  <si>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</si>
  <si>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</si>
  <si>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</si>
  <si>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</si>
  <si>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</si>
  <si>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</si>
  <si>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</si>
  <si>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</si>
  <si>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</si>
  <si>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</si>
  <si>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</si>
  <si>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</si>
  <si>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</si>
  <si>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</si>
  <si>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</si>
  <si>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</si>
  <si>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</si>
  <si>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</si>
  <si>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</si>
  <si>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</si>
  <si>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</si>
  <si>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</si>
  <si>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</si>
  <si>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</si>
  <si>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</si>
  <si>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</si>
  <si>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</si>
  <si>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</si>
  <si>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</si>
  <si>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</si>
  <si>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</si>
  <si>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</si>
  <si>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</si>
  <si>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</si>
  <si>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</si>
  <si>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</si>
  <si>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</si>
  <si>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</si>
  <si>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</si>
  <si>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</si>
  <si>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</si>
  <si>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</si>
  <si>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</si>
  <si>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</si>
  <si>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</si>
  <si>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</si>
  <si>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</si>
  <si>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</si>
  <si>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</si>
  <si>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</si>
  <si>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</si>
  <si>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</si>
  <si>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</si>
  <si>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</si>
  <si>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</si>
  <si>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</si>
  <si>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</si>
  <si>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</si>
  <si>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</si>
  <si>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</si>
  <si>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</si>
  <si>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</si>
  <si>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</si>
  <si>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</si>
  <si>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</si>
  <si>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</si>
  <si>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</si>
  <si>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</si>
  <si>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</si>
  <si>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</si>
  <si>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</si>
  <si>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</si>
  <si>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</si>
  <si>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</si>
  <si>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</si>
  <si>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</si>
  <si>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</si>
  <si>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</si>
  <si>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</si>
  <si>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</si>
  <si>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</si>
  <si>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</si>
  <si>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</si>
  <si>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</si>
  <si>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</si>
  <si>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</si>
  <si>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</si>
  <si>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</si>
  <si>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</si>
  <si>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</si>
  <si>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</si>
  <si>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</si>
  <si>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</si>
  <si>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</si>
  <si>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</si>
  <si>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</si>
  <si>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</si>
  <si>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</si>
  <si>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</si>
  <si>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</si>
  <si>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</si>
  <si>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</si>
  <si>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</si>
  <si>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</si>
  <si>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</si>
  <si>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</si>
  <si>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</si>
  <si>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</si>
  <si>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</si>
  <si>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</si>
  <si>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</si>
  <si>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</si>
  <si>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</si>
  <si>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</si>
  <si>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</si>
  <si>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</si>
  <si>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</si>
  <si>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</si>
  <si>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</si>
  <si>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</si>
  <si>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</si>
  <si>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</si>
  <si>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</si>
  <si>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</si>
  <si>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</si>
  <si>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</si>
  <si>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</si>
  <si>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</si>
  <si>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</si>
  <si>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</si>
  <si>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</si>
  <si>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</si>
  <si>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</si>
  <si>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</si>
  <si>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</si>
  <si>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</si>
  <si>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</si>
  <si>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</si>
  <si>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</si>
  <si>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</si>
  <si>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</si>
  <si>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</si>
  <si>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</si>
  <si>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</si>
  <si>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</si>
  <si>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</si>
  <si>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</si>
  <si>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</si>
  <si>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</si>
  <si>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</si>
  <si>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</si>
  <si>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</si>
  <si>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</si>
  <si>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</si>
  <si>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</si>
  <si>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</si>
  <si>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</si>
  <si>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</si>
  <si>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</si>
  <si>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</si>
  <si>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</si>
  <si>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</si>
  <si>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</si>
  <si>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</si>
  <si>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</si>
  <si>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</si>
  <si>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</si>
  <si>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</si>
  <si>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</si>
  <si>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</si>
  <si>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</si>
  <si>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</si>
  <si>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</si>
  <si>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</si>
  <si>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</si>
  <si>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</si>
  <si>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</si>
  <si>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</si>
  <si>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</si>
  <si>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</si>
  <si>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</si>
  <si>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</si>
  <si>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</si>
  <si>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</si>
  <si>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</si>
  <si>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</si>
  <si>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</si>
  <si>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</si>
  <si>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</si>
  <si>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</si>
  <si>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</si>
  <si>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</si>
  <si>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</si>
  <si>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</si>
  <si>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</si>
  <si>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</si>
  <si>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</si>
  <si>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</si>
  <si>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</si>
  <si>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</si>
  <si>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</si>
  <si>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</si>
  <si>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</si>
  <si>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</si>
  <si>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</si>
  <si>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</si>
  <si>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</si>
  <si>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</si>
  <si>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</si>
  <si>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</si>
  <si>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</si>
  <si>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</si>
  <si>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</si>
  <si>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</si>
  <si>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</si>
  <si>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</si>
  <si>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</si>
  <si>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</si>
  <si>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</si>
  <si>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</si>
  <si>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</si>
  <si>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</si>
  <si>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</si>
  <si>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</si>
  <si>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</si>
  <si>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</si>
  <si>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</si>
  <si>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</si>
  <si>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</si>
  <si>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</si>
  <si>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</si>
  <si>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</si>
  <si>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</si>
  <si>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</si>
  <si>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</si>
  <si>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</si>
  <si>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</si>
  <si>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</si>
  <si>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</si>
  <si>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</si>
  <si>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</si>
  <si>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</si>
  <si>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</si>
  <si>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</si>
  <si>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</si>
  <si>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</si>
  <si>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</si>
  <si>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</si>
  <si>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</si>
  <si>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</si>
  <si>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</si>
  <si>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</si>
  <si>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</si>
  <si>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</si>
  <si>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</si>
  <si>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</si>
  <si>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</si>
  <si>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</si>
  <si>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</si>
  <si>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</si>
  <si>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</si>
  <si>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</si>
  <si>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</si>
  <si>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</si>
  <si>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</si>
  <si>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</si>
  <si>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</si>
  <si>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</si>
  <si>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</si>
  <si>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</si>
  <si>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</si>
  <si>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</si>
  <si>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</si>
  <si>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</si>
  <si>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</si>
  <si>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</si>
  <si>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</si>
  <si>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</si>
  <si>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</si>
  <si>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</si>
  <si>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</si>
  <si>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</si>
  <si>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</si>
  <si>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</si>
  <si>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</si>
  <si>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</si>
  <si>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</si>
  <si>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</si>
  <si>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</si>
  <si>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</si>
  <si>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</si>
  <si>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</si>
  <si>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</si>
  <si>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</si>
  <si>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</si>
  <si>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</si>
  <si>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</si>
  <si>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</si>
  <si>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</si>
  <si>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</si>
  <si>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</si>
  <si>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</si>
  <si>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</si>
  <si>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</si>
  <si>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</si>
  <si>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</si>
  <si>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</si>
  <si>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</si>
  <si>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</si>
  <si>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</si>
  <si>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</si>
  <si>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</si>
  <si>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</si>
  <si>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</si>
  <si>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</si>
  <si>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</si>
  <si>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</si>
  <si>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</si>
  <si>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</si>
  <si>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</si>
  <si>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</si>
  <si>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</si>
  <si>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</si>
  <si>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</si>
  <si>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</si>
  <si>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</si>
  <si>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</si>
  <si>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</si>
  <si>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</si>
  <si>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</si>
  <si>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</si>
  <si>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</si>
  <si>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</si>
  <si>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</si>
  <si>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</si>
  <si>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</si>
  <si>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</si>
  <si>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</si>
  <si>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</si>
  <si>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</si>
  <si>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</si>
  <si>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</si>
  <si>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</si>
  <si>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</si>
  <si>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</si>
  <si>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</si>
  <si>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</si>
  <si>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</si>
  <si>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</si>
  <si>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</si>
  <si>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</si>
  <si>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</si>
  <si>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</si>
  <si>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</si>
  <si>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</si>
  <si>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</si>
  <si>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</si>
  <si>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</si>
  <si>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</si>
  <si>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</si>
  <si>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</si>
  <si>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</si>
  <si>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</si>
  <si>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</si>
  <si>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</si>
  <si>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</si>
  <si>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</si>
  <si>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</si>
  <si>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</si>
  <si>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</si>
  <si>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</si>
  <si>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</si>
  <si>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</si>
  <si>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</si>
  <si>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</si>
  <si>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</si>
  <si>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</si>
  <si>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</si>
  <si>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</si>
  <si>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</si>
  <si>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</si>
  <si>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</si>
  <si>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</si>
  <si>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</si>
  <si>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</si>
  <si>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</si>
  <si>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</si>
  <si>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</si>
  <si>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</si>
  <si>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</si>
  <si>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</si>
  <si>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</si>
  <si>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</si>
  <si>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</si>
  <si>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</si>
  <si>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</si>
  <si>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</si>
  <si>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</si>
  <si>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</si>
  <si>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</si>
  <si>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</si>
  <si>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</si>
  <si>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</si>
  <si>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</si>
  <si>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</si>
  <si>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</si>
  <si>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</si>
  <si>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</si>
  <si>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</si>
  <si>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</si>
  <si>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</si>
  <si>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</si>
  <si>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</si>
  <si>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</si>
  <si>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</si>
  <si>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</si>
  <si>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</si>
  <si>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</si>
  <si>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</si>
  <si>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</si>
  <si>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</si>
  <si>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</si>
  <si>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</si>
  <si>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</si>
  <si>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</si>
  <si>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</si>
  <si>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</si>
  <si>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</si>
  <si>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</si>
  <si>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</si>
  <si>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</si>
  <si>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</si>
  <si>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</si>
  <si>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</si>
  <si>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</si>
  <si>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</si>
  <si>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</si>
  <si>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</si>
  <si>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</si>
  <si>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</si>
  <si>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</si>
  <si>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</si>
  <si>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</si>
  <si>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</si>
  <si>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</si>
  <si>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</si>
  <si>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</si>
  <si>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</si>
  <si>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</si>
  <si>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</si>
  <si>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</si>
  <si>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</si>
  <si>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</si>
  <si>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</si>
  <si>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</si>
  <si>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</si>
  <si>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</si>
  <si>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</si>
  <si>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</si>
  <si>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</si>
  <si>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</si>
  <si>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</si>
  <si>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</si>
  <si>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</si>
  <si>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</si>
  <si>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</si>
  <si>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</si>
  <si>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</si>
  <si>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</si>
  <si>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</si>
  <si>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</si>
  <si>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</si>
  <si>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</si>
  <si>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</si>
  <si>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</si>
  <si>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</si>
  <si>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</si>
  <si>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</si>
  <si>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</si>
  <si>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</si>
  <si>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</si>
  <si>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</si>
  <si>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</si>
  <si>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</si>
  <si>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</si>
  <si>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</si>
  <si>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</si>
  <si>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</si>
  <si>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</si>
  <si>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</si>
  <si>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</si>
  <si>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</si>
  <si>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</si>
  <si>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</si>
  <si>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</si>
  <si>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</si>
  <si>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</si>
  <si>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</si>
  <si>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</si>
  <si>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</si>
  <si>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</si>
  <si>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</si>
  <si>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</si>
  <si>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</si>
  <si>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</si>
  <si>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</si>
  <si>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</si>
  <si>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</si>
  <si>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</si>
  <si>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</si>
  <si>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</si>
  <si>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</si>
  <si>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</si>
  <si>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</si>
  <si>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</si>
  <si>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</si>
  <si>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</si>
  <si>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</si>
  <si>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</si>
  <si>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</si>
  <si>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</si>
  <si>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</si>
  <si>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</si>
  <si>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</si>
  <si>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</si>
  <si>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</si>
  <si>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</si>
  <si>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</si>
  <si>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</si>
  <si>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</si>
  <si>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</si>
  <si>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</si>
  <si>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</si>
  <si>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</si>
  <si>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</si>
  <si>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</si>
  <si>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</si>
  <si>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</si>
  <si>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</si>
  <si>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</si>
  <si>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</si>
  <si>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</si>
  <si>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</si>
  <si>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</si>
  <si>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</si>
  <si>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</si>
  <si>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</si>
  <si>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</si>
  <si>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</si>
  <si>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</si>
  <si>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</si>
  <si>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</si>
  <si>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</si>
  <si>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</si>
  <si>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</si>
  <si>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</si>
  <si>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</si>
  <si>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</si>
  <si>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</si>
  <si>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</si>
  <si>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</si>
  <si>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</si>
  <si>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</si>
  <si>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</si>
  <si>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</si>
  <si>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</si>
  <si>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</si>
  <si>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</si>
  <si>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</si>
  <si>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</si>
  <si>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</si>
  <si>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</si>
  <si>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</si>
  <si>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</si>
  <si>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</si>
  <si>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</si>
  <si>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</si>
  <si>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</si>
  <si>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</si>
  <si>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</si>
  <si>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</si>
  <si>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</si>
  <si>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</si>
  <si>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</si>
  <si>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</si>
  <si>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</si>
  <si>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</si>
  <si>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</si>
  <si>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</si>
  <si>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</si>
  <si>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</si>
  <si>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</si>
  <si>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</si>
  <si>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</si>
  <si>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</si>
  <si>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</si>
  <si>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</si>
  <si>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</si>
  <si>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</si>
  <si>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</si>
  <si>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</si>
  <si>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</si>
  <si>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</si>
  <si>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</si>
  <si>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</si>
  <si>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</si>
  <si>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</si>
  <si>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</si>
  <si>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</si>
  <si>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</si>
  <si>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</si>
  <si>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</si>
  <si>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</si>
  <si>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</si>
  <si>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</si>
  <si>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</si>
  <si>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</si>
  <si>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</si>
  <si>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</si>
  <si>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</si>
  <si>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</si>
  <si>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</si>
  <si>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</si>
  <si>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</si>
  <si>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</si>
  <si>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</si>
  <si>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</si>
  <si>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</si>
  <si>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</si>
  <si>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</si>
  <si>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</si>
  <si>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</si>
  <si>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</si>
  <si>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</si>
  <si>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</si>
  <si>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</si>
  <si>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</si>
  <si>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</si>
  <si>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</si>
  <si>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</si>
  <si>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</si>
  <si>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</si>
  <si>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</si>
  <si>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</si>
  <si>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</si>
  <si>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</si>
  <si>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</si>
  <si>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</si>
  <si>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</si>
  <si>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</si>
  <si>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</si>
  <si>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</si>
  <si>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</si>
  <si>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</si>
  <si>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</si>
  <si>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</si>
  <si>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</si>
  <si>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</si>
  <si>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</si>
  <si>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</si>
  <si>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</si>
  <si>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</si>
  <si>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</si>
  <si>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</si>
  <si>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</si>
  <si>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</si>
  <si>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</si>
  <si>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</si>
  <si>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</si>
  <si>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</si>
  <si>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</si>
  <si>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</si>
  <si>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</si>
  <si>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</si>
  <si>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</si>
  <si>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</si>
  <si>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</si>
  <si>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</si>
  <si>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</si>
  <si>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</si>
  <si>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</si>
  <si>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</si>
  <si>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</si>
  <si>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</si>
  <si>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</si>
  <si>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</si>
  <si>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</si>
  <si>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</si>
  <si>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</si>
  <si>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</si>
  <si>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</si>
  <si>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</si>
  <si>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</si>
  <si>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</si>
  <si>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</si>
  <si>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</si>
  <si>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</si>
  <si>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</si>
  <si>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</si>
  <si>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</si>
  <si>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</si>
  <si>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</si>
  <si>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</si>
  <si>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</si>
  <si>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</si>
  <si>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</si>
  <si>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</si>
  <si>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</si>
  <si>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</si>
  <si>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</si>
  <si>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</si>
  <si>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</si>
  <si>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</si>
  <si>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</si>
  <si>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</si>
  <si>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</si>
  <si>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</si>
  <si>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</si>
  <si>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</si>
  <si>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</si>
  <si>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</si>
  <si>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</si>
  <si>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</si>
  <si>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</si>
  <si>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</si>
  <si>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</si>
  <si>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</si>
  <si>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</si>
  <si>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</si>
  <si>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</si>
  <si>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</si>
  <si>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</si>
  <si>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</si>
  <si>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</si>
  <si>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</si>
  <si>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</si>
  <si>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</si>
  <si>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</si>
  <si>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</si>
  <si>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</si>
  <si>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</si>
  <si>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</si>
  <si>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</si>
  <si>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</si>
  <si>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</si>
  <si>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</si>
  <si>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</si>
  <si>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</si>
  <si>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</si>
  <si>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</si>
  <si>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</si>
  <si>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</si>
  <si>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</si>
  <si>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</si>
  <si>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</si>
  <si>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</si>
  <si>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</si>
  <si>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</si>
  <si>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</si>
  <si>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</si>
  <si>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</si>
  <si>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</si>
  <si>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</si>
  <si>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</si>
  <si>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</si>
  <si>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</si>
  <si>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</si>
  <si>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</si>
  <si>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</si>
  <si>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</si>
  <si>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</si>
  <si>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</si>
  <si>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</si>
  <si>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</si>
  <si>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</si>
  <si>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</si>
  <si>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</si>
  <si>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</si>
  <si>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</si>
  <si>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</si>
  <si>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</si>
  <si>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</si>
  <si>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</si>
  <si>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</si>
  <si>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</si>
  <si>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</si>
  <si>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</si>
  <si>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</si>
  <si>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</si>
  <si>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</si>
  <si>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</si>
  <si>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</si>
  <si>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</si>
  <si>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</si>
  <si>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</si>
  <si>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</si>
  <si>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</si>
  <si>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</si>
  <si>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</si>
  <si>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</si>
  <si>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</si>
  <si>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</si>
  <si>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</si>
  <si>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</si>
  <si>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</si>
  <si>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</si>
  <si>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</si>
  <si>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</si>
  <si>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</si>
  <si>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</si>
  <si>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</si>
  <si>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</si>
  <si>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</si>
  <si>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</si>
  <si>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</si>
  <si>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</si>
  <si>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</si>
  <si>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</si>
  <si>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</si>
  <si>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</si>
  <si>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</si>
  <si>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</si>
  <si>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</si>
  <si>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</si>
  <si>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</si>
  <si>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</si>
  <si>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</si>
  <si>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</si>
  <si>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</si>
  <si>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</si>
  <si>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</si>
  <si>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</si>
  <si>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</si>
  <si>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</si>
  <si>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</si>
  <si>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</si>
  <si>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</si>
  <si>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</si>
  <si>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</si>
  <si>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</si>
  <si>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</si>
  <si>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</si>
  <si>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</si>
  <si>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</si>
  <si>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</si>
  <si>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</si>
  <si>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</si>
  <si>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</si>
  <si>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</si>
  <si>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</si>
  <si>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</si>
  <si>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</si>
  <si>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</si>
  <si>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</si>
  <si>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</si>
  <si>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</si>
  <si>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</si>
  <si>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</si>
  <si>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</si>
  <si>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</si>
  <si>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</si>
  <si>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</si>
  <si>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</si>
  <si>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</si>
  <si>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</si>
  <si>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</si>
  <si>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</si>
  <si>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</si>
  <si>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</si>
  <si>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</si>
  <si>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</si>
  <si>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</si>
  <si>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</si>
  <si>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</si>
  <si>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</si>
  <si>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</si>
  <si>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</si>
  <si>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</si>
  <si>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</si>
  <si>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</si>
  <si>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</si>
  <si>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</si>
  <si>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</si>
  <si>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</si>
  <si>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</si>
  <si>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</si>
  <si>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</si>
  <si>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</si>
  <si>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</si>
  <si>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</si>
  <si>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</si>
  <si>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</si>
  <si>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</si>
  <si>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</si>
  <si>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</si>
  <si>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</si>
  <si>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</si>
  <si>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</si>
  <si>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</si>
  <si>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</si>
  <si>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</si>
  <si>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</si>
  <si>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</si>
  <si>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</si>
  <si>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</si>
  <si>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</si>
  <si>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</si>
  <si>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</si>
  <si>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</si>
  <si>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</si>
  <si>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</si>
  <si>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</si>
  <si>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</si>
  <si>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</si>
  <si>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</si>
  <si>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</si>
  <si>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</si>
  <si>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Grand Total</t>
  </si>
  <si>
    <t>(All)</t>
  </si>
  <si>
    <t>Jan</t>
  </si>
  <si>
    <t>Feb</t>
  </si>
  <si>
    <t>Mar</t>
  </si>
  <si>
    <t>Apr</t>
  </si>
  <si>
    <t>May</t>
  </si>
  <si>
    <t>Jun</t>
  </si>
  <si>
    <t>Jul</t>
  </si>
  <si>
    <t>Aug</t>
  </si>
  <si>
    <t>Sep</t>
  </si>
  <si>
    <t>Oct</t>
  </si>
  <si>
    <t>Nov</t>
  </si>
  <si>
    <t>Dec</t>
  </si>
  <si>
    <t>SALES BY MONTH/YEAR</t>
  </si>
  <si>
    <t xml:space="preserve">SALES BY REGION &amp; SUB-CATEGORY </t>
  </si>
  <si>
    <t>SALES BY CATEGORY</t>
  </si>
  <si>
    <t>SALES BY REGION</t>
  </si>
  <si>
    <t>Total Sales</t>
  </si>
  <si>
    <t>Month</t>
  </si>
  <si>
    <t>Regions</t>
  </si>
  <si>
    <t>SALES BY STATE</t>
  </si>
  <si>
    <t>TOP 10 CUSTOMER</t>
  </si>
  <si>
    <t>SALES BY SEGMENT</t>
  </si>
  <si>
    <t>SALEE BY SHIP MODE</t>
  </si>
  <si>
    <t>TOP 10 PRODUCT SALES</t>
  </si>
  <si>
    <t>Product</t>
  </si>
  <si>
    <t>BOTTOM 10 PRODUCT SALES</t>
  </si>
  <si>
    <t xml:space="preserve">TOTAL SALES </t>
  </si>
  <si>
    <t xml:space="preserve">AVERAGE </t>
  </si>
  <si>
    <t>TOTAL ORDERS</t>
  </si>
  <si>
    <t>2018</t>
  </si>
  <si>
    <t xml:space="preserve">YEARLY REVENUE </t>
  </si>
  <si>
    <t>Count of Order ID</t>
  </si>
  <si>
    <t>Sum of Sales</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</si>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</sst>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70]#,##0.00"/>
    <numFmt numFmtId="165" formatCode="[$₦-469]\ #,##0.00"/>
    <numFmt numFmtId="166" formatCode="[$₦-468]\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rgb="FF00206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14" fontId="0" fillId="0" borderId="0" xfId="0" applyNumberFormat="1"/>
    <xf numFmtId="0" fontId="0" fillId="0" borderId="11" xfId="0" pivotButton="1" applyBorder="1"/>
    <xf numFmtId="0" fontId="0" fillId="0" borderId="12" xfId="0" pivotButton="1" applyBorder="1"/>
    <xf numFmtId="0" fontId="0" fillId="0" borderId="12" xfId="0" applyBorder="1"/>
    <xf numFmtId="0" fontId="0" fillId="0" borderId="13" xfId="0" applyBorder="1"/>
    <xf numFmtId="0" fontId="0" fillId="0" borderId="14" xfId="0" pivotButton="1" applyBorder="1"/>
    <xf numFmtId="0" fontId="0" fillId="0" borderId="15" xfId="0" applyBorder="1"/>
    <xf numFmtId="0" fontId="0" fillId="0" borderId="14" xfId="0" applyBorder="1" applyAlignment="1">
      <alignment horizontal="left"/>
    </xf>
    <xf numFmtId="4" fontId="0" fillId="0" borderId="0" xfId="0" applyNumberFormat="1"/>
    <xf numFmtId="4" fontId="0" fillId="0" borderId="15" xfId="0" applyNumberFormat="1" applyBorder="1"/>
    <xf numFmtId="0" fontId="0" fillId="0" borderId="16" xfId="0" applyBorder="1" applyAlignment="1">
      <alignment horizontal="left"/>
    </xf>
    <xf numFmtId="4" fontId="0" fillId="0" borderId="17" xfId="0" applyNumberFormat="1" applyBorder="1"/>
    <xf numFmtId="4" fontId="0" fillId="0" borderId="18" xfId="0" applyNumberFormat="1" applyBorder="1"/>
    <xf numFmtId="0" fontId="0" fillId="0" borderId="14" xfId="0" applyBorder="1"/>
    <xf numFmtId="0" fontId="0" fillId="0" borderId="19" xfId="0" pivotButton="1" applyBorder="1"/>
    <xf numFmtId="0" fontId="0" fillId="0" borderId="20" xfId="0" applyBorder="1"/>
    <xf numFmtId="4" fontId="0" fillId="0" borderId="21" xfId="0" applyNumberFormat="1" applyBorder="1"/>
    <xf numFmtId="4" fontId="0" fillId="0" borderId="22" xfId="0" applyNumberFormat="1" applyBorder="1"/>
    <xf numFmtId="4" fontId="0" fillId="0" borderId="23" xfId="0" applyNumberFormat="1" applyBorder="1"/>
    <xf numFmtId="0" fontId="0" fillId="0" borderId="10" xfId="0" pivotButton="1" applyBorder="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10" xfId="0" applyBorder="1" applyAlignment="1">
      <alignment horizontal="left"/>
    </xf>
    <xf numFmtId="0" fontId="0" fillId="0" borderId="10" xfId="0" applyBorder="1"/>
    <xf numFmtId="9" fontId="0" fillId="0" borderId="0" xfId="0" applyNumberFormat="1"/>
    <xf numFmtId="0" fontId="0" fillId="0" borderId="23" xfId="0" pivotButton="1" applyBorder="1"/>
    <xf numFmtId="0" fontId="0" fillId="0" borderId="23" xfId="0" applyBorder="1"/>
    <xf numFmtId="0" fontId="16" fillId="0" borderId="0" xfId="0" applyFont="1"/>
    <xf numFmtId="0" fontId="0" fillId="0" borderId="14" xfId="0" applyBorder="1" applyAlignment="1">
      <alignment horizontal="left" indent="1"/>
    </xf>
    <xf numFmtId="3" fontId="16" fillId="0" borderId="0" xfId="0" applyNumberFormat="1" applyFont="1"/>
    <xf numFmtId="165" fontId="16" fillId="0" borderId="0" xfId="0" applyNumberFormat="1" applyFont="1"/>
    <xf numFmtId="166" fontId="16" fillId="0" borderId="0" xfId="0" applyNumberFormat="1" applyFont="1"/>
    <xf numFmtId="0" fontId="19" fillId="34" borderId="0" xfId="0" applyFont="1" applyFill="1" applyAlignment="1">
      <alignment horizontal="center"/>
    </xf>
    <xf numFmtId="0" fontId="16" fillId="33" borderId="11" xfId="0" applyFont="1" applyFill="1" applyBorder="1" applyAlignment="1">
      <alignment horizontal="center"/>
    </xf>
    <xf numFmtId="0" fontId="16" fillId="33" borderId="13" xfId="0" applyFont="1" applyFill="1" applyBorder="1" applyAlignment="1">
      <alignment horizontal="center"/>
    </xf>
    <xf numFmtId="0" fontId="16" fillId="33" borderId="19" xfId="0" applyFont="1" applyFill="1" applyBorder="1" applyAlignment="1">
      <alignment horizontal="center"/>
    </xf>
    <xf numFmtId="0" fontId="16" fillId="33" borderId="20" xfId="0" applyFont="1" applyFill="1" applyBorder="1" applyAlignment="1">
      <alignment horizontal="center"/>
    </xf>
    <xf numFmtId="0" fontId="19" fillId="33" borderId="19" xfId="0" applyFont="1" applyFill="1" applyBorder="1" applyAlignment="1">
      <alignment horizontal="center"/>
    </xf>
    <xf numFmtId="0" fontId="19" fillId="33" borderId="20" xfId="0" applyFont="1" applyFill="1" applyBorder="1" applyAlignment="1">
      <alignment horizontal="center"/>
    </xf>
    <xf numFmtId="0" fontId="19" fillId="33" borderId="24" xfId="0" applyFont="1" applyFill="1" applyBorder="1" applyAlignment="1">
      <alignment horizontal="center"/>
    </xf>
    <xf numFmtId="164" fontId="20" fillId="0" borderId="0" xfId="0" applyNumberFormat="1" applyFont="1" applyAlignment="1">
      <alignment horizontal="center" vertical="center"/>
    </xf>
    <xf numFmtId="0" fontId="0" fillId="0" borderId="0" xfId="0" applyNumberFormat="1"/>
    <xf numFmtId="0" fontId="0" fillId="0" borderId="21" xfId="0" applyNumberFormat="1" applyBorder="1"/>
    <xf numFmtId="0" fontId="0" fillId="0" borderId="22" xfId="0" applyNumberFormat="1" applyBorder="1"/>
    <xf numFmtId="0" fontId="0" fillId="0" borderId="23" xfId="0" applyNumberFormat="1" applyBorder="1"/>
    <xf numFmtId="0" fontId="0" fillId="0" borderId="0" xfId="0" applyBorder="1"/>
    <xf numFmtId="4"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border>
        <left style="medium">
          <color indexed="64"/>
        </left>
        <right style="medium">
          <color indexed="64"/>
        </right>
        <top style="medium">
          <color indexed="64"/>
        </top>
        <bottom style="medium">
          <color indexed="64"/>
        </bottom>
      </border>
    </dxf>
    <dxf>
      <numFmt numFmtId="4" formatCode="#,##0.00"/>
    </dxf>
    <dxf>
      <numFmt numFmtId="4" formatCode="#,##0.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4" formatCode="#,##0.00"/>
    </dxf>
    <dxf>
      <numFmt numFmtId="4" formatCode="#,##0.0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4" formatCode="#,##0.00"/>
    </dxf>
    <dxf>
      <numFmt numFmtId="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4" formatCode="#,##0.00"/>
    </dxf>
    <dxf>
      <numFmt numFmtId="19" formatCode="dd/mm/yyyy"/>
    </dxf>
    <dxf>
      <numFmt numFmtId="19" formatCode="dd/mm/yyyy"/>
    </dxf>
  </dxfs>
  <tableStyles count="0" defaultTableStyle="TableStyleMedium2" defaultPivotStyle="PivotStyleLight16"/>
  <colors>
    <mruColors>
      <color rgb="FF0072C8"/>
      <color rgb="FF1013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.xlsx]Pivot Table!PivotTable1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c:f>
              <c:strCache>
                <c:ptCount val="1"/>
                <c:pt idx="0">
                  <c:v>Total</c:v>
                </c:pt>
              </c:strCache>
            </c:strRef>
          </c:tx>
          <c:spPr>
            <a:solidFill>
              <a:schemeClr val="accent1"/>
            </a:solidFill>
            <a:ln w="127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Table'!$B$5:$B$9</c:f>
              <c:strCache>
                <c:ptCount val="4"/>
                <c:pt idx="0">
                  <c:v>Central</c:v>
                </c:pt>
                <c:pt idx="1">
                  <c:v>East</c:v>
                </c:pt>
                <c:pt idx="2">
                  <c:v>South</c:v>
                </c:pt>
                <c:pt idx="3">
                  <c:v>West</c:v>
                </c:pt>
              </c:strCache>
            </c:strRef>
          </c:cat>
          <c:val>
            <c:numRef>
              <c:f>'Pivot Table'!$C$5:$C$9</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B9F2-498A-A7EF-1892EAF5CDE0}"/>
            </c:ext>
          </c:extLst>
        </c:ser>
        <c:dLbls>
          <c:showLegendKey val="0"/>
          <c:showVal val="0"/>
          <c:showCatName val="0"/>
          <c:showSerName val="0"/>
          <c:showPercent val="0"/>
          <c:showBubbleSize val="0"/>
        </c:dLbls>
        <c:gapWidth val="219"/>
        <c:axId val="523020712"/>
        <c:axId val="523022872"/>
      </c:barChart>
      <c:catAx>
        <c:axId val="52302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accent5">
                    <a:lumMod val="50000"/>
                  </a:schemeClr>
                </a:solidFill>
                <a:latin typeface="+mn-lt"/>
                <a:ea typeface="+mn-ea"/>
                <a:cs typeface="+mn-cs"/>
              </a:defRPr>
            </a:pPr>
            <a:endParaRPr lang="en-US"/>
          </a:p>
        </c:txPr>
        <c:crossAx val="523022872"/>
        <c:crosses val="autoZero"/>
        <c:auto val="1"/>
        <c:lblAlgn val="ctr"/>
        <c:lblOffset val="100"/>
        <c:noMultiLvlLbl val="0"/>
      </c:catAx>
      <c:valAx>
        <c:axId val="523022872"/>
        <c:scaling>
          <c:orientation val="minMax"/>
        </c:scaling>
        <c:delete val="0"/>
        <c:axPos val="l"/>
        <c:majorGridlines>
          <c:spPr>
            <a:ln w="9525" cap="flat" cmpd="dbl" algn="ctr">
              <a:noFill/>
              <a:prstDash val="sysDot"/>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20712"/>
        <c:crosses val="autoZero"/>
        <c:crossBetween val="between"/>
        <c:maj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.xlsx]Pivot Table!PivotTable1</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7"/>
        <c:spPr>
          <a:solidFill>
            <a:schemeClr val="accent1"/>
          </a:solidFill>
          <a:ln w="19050">
            <a:solidFill>
              <a:schemeClr val="lt1"/>
            </a:solidFill>
          </a:ln>
          <a:effectLst/>
        </c:spPr>
        <c:dLbl>
          <c:idx val="0"/>
          <c:layout>
            <c:manualLayout>
              <c:x val="0.14517784255429661"/>
              <c:y val="-0.163695326124061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0.15297735104523202"/>
                  <c:h val="0.16248356906860756"/>
                </c:manualLayout>
              </c15:layout>
            </c:ext>
          </c:extLst>
        </c:dLbl>
      </c:pivotFmt>
      <c:pivotFmt>
        <c:idx val="8"/>
        <c:spPr>
          <a:solidFill>
            <a:schemeClr val="accent1"/>
          </a:solidFill>
          <a:ln w="19050">
            <a:solidFill>
              <a:schemeClr val="lt1"/>
            </a:solidFill>
          </a:ln>
          <a:effectLst/>
        </c:spPr>
        <c:dLbl>
          <c:idx val="0"/>
          <c:layout>
            <c:manualLayout>
              <c:x val="0.14497361239781223"/>
              <c:y val="0.174737066482135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0.1708986917973836"/>
                  <c:h val="0.17242737536166211"/>
                </c:manualLayout>
              </c15:layout>
            </c:ext>
          </c:extLst>
        </c:dLbl>
      </c:pivotFmt>
      <c:pivotFmt>
        <c:idx val="9"/>
        <c:spPr>
          <a:solidFill>
            <a:schemeClr val="accent1"/>
          </a:solidFill>
          <a:ln w="19050">
            <a:solidFill>
              <a:schemeClr val="lt1"/>
            </a:solidFill>
          </a:ln>
          <a:effectLst/>
        </c:spPr>
        <c:dLbl>
          <c:idx val="0"/>
          <c:layout>
            <c:manualLayout>
              <c:x val="-0.12740133963353889"/>
              <c:y val="0.1642004179750913"/>
            </c:manualLayout>
          </c:layout>
          <c:spPr>
            <a:xfrm>
              <a:off x="103915" y="1032137"/>
              <a:ext cx="339101" cy="17385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2465"/>
                    <a:gd name="adj2" fmla="val 104023"/>
                    <a:gd name="adj3" fmla="val 28865"/>
                    <a:gd name="adj4" fmla="val 128531"/>
                    <a:gd name="adj5" fmla="val -72290"/>
                    <a:gd name="adj6" fmla="val 127540"/>
                  </a:avLst>
                </a:prstGeom>
                <a:noFill/>
                <a:ln>
                  <a:noFill/>
                </a:ln>
              </c15:spPr>
              <c15:layout>
                <c:manualLayout>
                  <c:w val="0.16430522015187166"/>
                  <c:h val="0.13427102271059782"/>
                </c:manualLayout>
              </c15:layout>
            </c:ext>
          </c:extLst>
        </c:dLbl>
      </c:pivotFmt>
      <c:pivotFmt>
        <c:idx val="10"/>
        <c:spPr>
          <a:solidFill>
            <a:schemeClr val="accent1"/>
          </a:solidFill>
          <a:ln w="19050">
            <a:solidFill>
              <a:schemeClr val="lt1"/>
            </a:solidFill>
          </a:ln>
          <a:effectLst/>
        </c:spPr>
        <c:dLbl>
          <c:idx val="0"/>
          <c:layout>
            <c:manualLayout>
              <c:x val="-0.14678600362042166"/>
              <c:y val="-0.20355819445881804"/>
            </c:manualLayout>
          </c:layout>
          <c:spPr>
            <a:xfrm>
              <a:off x="58982" y="75921"/>
              <a:ext cx="292578" cy="26275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32136"/>
                    <a:gd name="adj2" fmla="val 97848"/>
                    <a:gd name="adj3" fmla="val 56674"/>
                    <a:gd name="adj4" fmla="val 133348"/>
                    <a:gd name="adj5" fmla="val 159233"/>
                    <a:gd name="adj6" fmla="val 131445"/>
                  </a:avLst>
                </a:prstGeom>
                <a:noFill/>
                <a:ln>
                  <a:noFill/>
                </a:ln>
              </c15:spPr>
              <c15:layout>
                <c:manualLayout>
                  <c:w val="0.14176334691314477"/>
                  <c:h val="0.20292953273597597"/>
                </c:manualLayout>
              </c15:layout>
            </c:ext>
          </c:extLst>
        </c:dLbl>
      </c:pivotFmt>
    </c:pivotFmts>
    <c:plotArea>
      <c:layout/>
      <c:doughnutChart>
        <c:varyColors val="1"/>
        <c:ser>
          <c:idx val="0"/>
          <c:order val="0"/>
          <c:tx>
            <c:strRef>
              <c:f>'Pivot Table'!$C$4</c:f>
              <c:strCache>
                <c:ptCount val="1"/>
                <c:pt idx="0">
                  <c:v>Total</c:v>
                </c:pt>
              </c:strCache>
            </c:strRef>
          </c:tx>
          <c:spPr>
            <a:ln w="19050"/>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0F-40DD-B61A-960F6024BA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0F-40DD-B61A-960F6024BA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0F-40DD-B61A-960F6024BA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0F-40DD-B61A-960F6024BA72}"/>
              </c:ext>
            </c:extLst>
          </c:dPt>
          <c:dLbls>
            <c:dLbl>
              <c:idx val="0"/>
              <c:layout>
                <c:manualLayout>
                  <c:x val="0.14517784255429661"/>
                  <c:y val="-0.163695326124061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0.15297735104523202"/>
                      <c:h val="0.16248356906860756"/>
                    </c:manualLayout>
                  </c15:layout>
                </c:ext>
                <c:ext xmlns:c16="http://schemas.microsoft.com/office/drawing/2014/chart" uri="{C3380CC4-5D6E-409C-BE32-E72D297353CC}">
                  <c16:uniqueId val="{00000001-010F-40DD-B61A-960F6024BA72}"/>
                </c:ext>
              </c:extLst>
            </c:dLbl>
            <c:dLbl>
              <c:idx val="1"/>
              <c:layout>
                <c:manualLayout>
                  <c:x val="0.14497361239781223"/>
                  <c:y val="0.174737066482135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0.1708986917973836"/>
                      <c:h val="0.17242737536166211"/>
                    </c:manualLayout>
                  </c15:layout>
                </c:ext>
                <c:ext xmlns:c16="http://schemas.microsoft.com/office/drawing/2014/chart" uri="{C3380CC4-5D6E-409C-BE32-E72D297353CC}">
                  <c16:uniqueId val="{00000003-010F-40DD-B61A-960F6024BA72}"/>
                </c:ext>
              </c:extLst>
            </c:dLbl>
            <c:dLbl>
              <c:idx val="2"/>
              <c:layout>
                <c:manualLayout>
                  <c:x val="-0.12740133963353889"/>
                  <c:y val="0.1642004179750913"/>
                </c:manualLayout>
              </c:layout>
              <c:spPr>
                <a:xfrm>
                  <a:off x="103915" y="1032137"/>
                  <a:ext cx="339101" cy="17385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2465"/>
                        <a:gd name="adj2" fmla="val 104023"/>
                        <a:gd name="adj3" fmla="val 28865"/>
                        <a:gd name="adj4" fmla="val 128531"/>
                        <a:gd name="adj5" fmla="val -72290"/>
                        <a:gd name="adj6" fmla="val 127540"/>
                      </a:avLst>
                    </a:prstGeom>
                    <a:noFill/>
                    <a:ln>
                      <a:noFill/>
                    </a:ln>
                  </c15:spPr>
                  <c15:layout>
                    <c:manualLayout>
                      <c:w val="0.16430522015187166"/>
                      <c:h val="0.13427102271059782"/>
                    </c:manualLayout>
                  </c15:layout>
                </c:ext>
                <c:ext xmlns:c16="http://schemas.microsoft.com/office/drawing/2014/chart" uri="{C3380CC4-5D6E-409C-BE32-E72D297353CC}">
                  <c16:uniqueId val="{00000005-010F-40DD-B61A-960F6024BA72}"/>
                </c:ext>
              </c:extLst>
            </c:dLbl>
            <c:dLbl>
              <c:idx val="3"/>
              <c:layout>
                <c:manualLayout>
                  <c:x val="-0.14678600362042166"/>
                  <c:y val="-0.20355819445881804"/>
                </c:manualLayout>
              </c:layout>
              <c:spPr>
                <a:xfrm>
                  <a:off x="58982" y="75921"/>
                  <a:ext cx="292578" cy="26275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32136"/>
                        <a:gd name="adj2" fmla="val 97848"/>
                        <a:gd name="adj3" fmla="val 56674"/>
                        <a:gd name="adj4" fmla="val 133348"/>
                        <a:gd name="adj5" fmla="val 159233"/>
                        <a:gd name="adj6" fmla="val 131445"/>
                      </a:avLst>
                    </a:prstGeom>
                    <a:noFill/>
                    <a:ln>
                      <a:noFill/>
                    </a:ln>
                  </c15:spPr>
                  <c15:layout>
                    <c:manualLayout>
                      <c:w val="0.14176334691314477"/>
                      <c:h val="0.20292953273597597"/>
                    </c:manualLayout>
                  </c15:layout>
                </c:ext>
                <c:ext xmlns:c16="http://schemas.microsoft.com/office/drawing/2014/chart" uri="{C3380CC4-5D6E-409C-BE32-E72D297353CC}">
                  <c16:uniqueId val="{00000007-010F-40DD-B61A-960F6024BA7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borderCallout2">
                    <a:avLst/>
                  </a:prstGeom>
                  <a:noFill/>
                  <a:ln>
                    <a:noFill/>
                  </a:ln>
                </c15:spPr>
              </c:ext>
            </c:extLst>
          </c:dLbls>
          <c:cat>
            <c:strRef>
              <c:f>'Pivot Table'!$B$5:$B$9</c:f>
              <c:strCache>
                <c:ptCount val="4"/>
                <c:pt idx="0">
                  <c:v>Central</c:v>
                </c:pt>
                <c:pt idx="1">
                  <c:v>East</c:v>
                </c:pt>
                <c:pt idx="2">
                  <c:v>South</c:v>
                </c:pt>
                <c:pt idx="3">
                  <c:v>West</c:v>
                </c:pt>
              </c:strCache>
            </c:strRef>
          </c:cat>
          <c:val>
            <c:numRef>
              <c:f>'Pivot Table'!$C$5:$C$9</c:f>
              <c:numCache>
                <c:formatCode>#,##0.00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010F-40DD-B61A-960F6024BA72}"/>
            </c:ext>
          </c:extLst>
        </c:ser>
        <c:dLbls>
          <c:showLegendKey val="0"/>
          <c:showVal val="0"/>
          <c:showCatName val="0"/>
          <c:showSerName val="0"/>
          <c:showPercent val="0"/>
          <c:showBubbleSize val="0"/>
          <c:showLeaderLines val="0"/>
        </c:dLbls>
        <c:firstSliceAng val="0"/>
        <c:holeSize val="65"/>
      </c:doughnutChart>
      <c:spPr>
        <a:noFill/>
        <a:ln w="0">
          <a:noFill/>
        </a:ln>
        <a:effectLst/>
      </c:spPr>
    </c:plotArea>
    <c:legend>
      <c:legendPos val="r"/>
      <c:layout>
        <c:manualLayout>
          <c:xMode val="edge"/>
          <c:yMode val="edge"/>
          <c:x val="0.69078391431927155"/>
          <c:y val="3.6553512705299766E-2"/>
          <c:w val="0.27229476201735786"/>
          <c:h val="0.79722106804529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.xlsx]Pivot Table!PivotTable7</c:name>
    <c:fmtId val="2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0.15886058313457682"/>
          <c:y val="6.809931779231819E-2"/>
          <c:w val="0.80984758616117103"/>
          <c:h val="0.65136623507479019"/>
        </c:manualLayout>
      </c:layout>
      <c:lineChart>
        <c:grouping val="standard"/>
        <c:varyColors val="0"/>
        <c:ser>
          <c:idx val="0"/>
          <c:order val="0"/>
          <c:tx>
            <c:strRef>
              <c:f>'Pivot Table'!$N$6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Table'!$M$7:$M$20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'Pivot Table'!$N$7:$N$20</c:f>
              <c:numCache>
                <c:formatCode>#,##0.00</c:formatCode>
                <c:ptCount val="12"/>
                <c:pt idx="0">
                  <c:v>43476.47399999998</c:v>
                </c:pt>
                <c:pt idx="1">
                  <c:v>19920.997399999997</c:v>
                </c:pt>
                <c:pt idx="2">
                  <c:v>58863.412799999991</c:v>
                </c:pt>
                <c:pt idx="3">
                  <c:v>35541.910099999979</c:v>
                </c:pt>
                <c:pt idx="4">
                  <c:v>43825.982200000006</c:v>
                </c:pt>
                <c:pt idx="5">
                  <c:v>48190.727700000003</c:v>
                </c:pt>
                <c:pt idx="6">
                  <c:v>44825.103999999985</c:v>
                </c:pt>
                <c:pt idx="7">
                  <c:v>62837.847999999991</c:v>
                </c:pt>
                <c:pt idx="8">
                  <c:v>86152.887999999977</c:v>
                </c:pt>
                <c:pt idx="9">
                  <c:v>77448.131200000003</c:v>
                </c:pt>
                <c:pt idx="10">
                  <c:v>117938.15500000006</c:v>
                </c:pt>
                <c:pt idx="11">
                  <c:v>83030.38880000003</c:v>
                </c:pt>
              </c:numCache>
            </c:numRef>
          </c:val>
          <c:smooth val="0"/>
          <c:extLst>
            <c:ext xmlns:c16="http://schemas.microsoft.com/office/drawing/2014/chart" uri="{C3380CC4-5D6E-409C-BE32-E72D297353CC}">
              <c16:uniqueId val="{00000002-8D42-42B8-9A0E-F12FF6639FD1}"/>
            </c:ext>
          </c:extLst>
        </c:ser>
        <c:dLbls>
          <c:showLegendKey val="0"/>
          <c:showVal val="0"/>
          <c:showCatName val="0"/>
          <c:showSerName val="0"/>
          <c:showPercent val="0"/>
          <c:showBubbleSize val="0"/>
        </c:dLbls>
        <c:marker val="1"/>
        <c:smooth val="0"/>
        <c:axId val="534965456"/>
        <c:axId val="534962576"/>
      </c:lineChart>
      <c:catAx>
        <c:axId val="5349654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62576"/>
        <c:crosses val="autoZero"/>
        <c:auto val="1"/>
        <c:lblAlgn val="ctr"/>
        <c:lblOffset val="100"/>
        <c:noMultiLvlLbl val="0"/>
      </c:catAx>
      <c:valAx>
        <c:axId val="534962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65456"/>
        <c:crosses val="autoZero"/>
        <c:crossBetween val="between"/>
        <c:majorUnit val="30000"/>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.xlsx]Pivot Table!PivotTable3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30446194225719E-2"/>
          <c:y val="4.8053183245007708E-2"/>
          <c:w val="0.83924321959755044"/>
          <c:h val="0.85531715030489952"/>
        </c:manualLayout>
      </c:layout>
      <c:barChart>
        <c:barDir val="bar"/>
        <c:grouping val="clustered"/>
        <c:varyColors val="0"/>
        <c:ser>
          <c:idx val="0"/>
          <c:order val="0"/>
          <c:tx>
            <c:strRef>
              <c:f>'Pivot Table'!$R$5</c:f>
              <c:strCache>
                <c:ptCount val="1"/>
                <c:pt idx="0">
                  <c:v>Total</c:v>
                </c:pt>
              </c:strCache>
            </c:strRef>
          </c:tx>
          <c:spPr>
            <a:solidFill>
              <a:schemeClr val="accent1"/>
            </a:solidFill>
            <a:ln>
              <a:noFill/>
            </a:ln>
            <a:effectLst/>
          </c:spPr>
          <c:invertIfNegative val="0"/>
          <c:cat>
            <c:strRef>
              <c:f>'Pivot Table'!$Q$6:$Q$12</c:f>
              <c:strCache>
                <c:ptCount val="6"/>
                <c:pt idx="0">
                  <c:v>California</c:v>
                </c:pt>
                <c:pt idx="1">
                  <c:v>Florida</c:v>
                </c:pt>
                <c:pt idx="2">
                  <c:v>New York</c:v>
                </c:pt>
                <c:pt idx="3">
                  <c:v>Pennsylvania</c:v>
                </c:pt>
                <c:pt idx="4">
                  <c:v>Texas</c:v>
                </c:pt>
                <c:pt idx="5">
                  <c:v>Washington</c:v>
                </c:pt>
              </c:strCache>
            </c:strRef>
          </c:cat>
          <c:val>
            <c:numRef>
              <c:f>'Pivot Table'!$R$6:$R$12</c:f>
              <c:numCache>
                <c:formatCode>#,##0.00</c:formatCode>
                <c:ptCount val="6"/>
                <c:pt idx="0">
                  <c:v>446306.46350000112</c:v>
                </c:pt>
                <c:pt idx="1">
                  <c:v>88436.531999999992</c:v>
                </c:pt>
                <c:pt idx="2">
                  <c:v>306361.147</c:v>
                </c:pt>
                <c:pt idx="3">
                  <c:v>116276.65000000002</c:v>
                </c:pt>
                <c:pt idx="4">
                  <c:v>168572.53220000005</c:v>
                </c:pt>
                <c:pt idx="5">
                  <c:v>135206.84999999995</c:v>
                </c:pt>
              </c:numCache>
            </c:numRef>
          </c:val>
          <c:extLst>
            <c:ext xmlns:c16="http://schemas.microsoft.com/office/drawing/2014/chart" uri="{C3380CC4-5D6E-409C-BE32-E72D297353CC}">
              <c16:uniqueId val="{00000000-7ECC-4C85-BD86-AC0084CB3BB6}"/>
            </c:ext>
          </c:extLst>
        </c:ser>
        <c:dLbls>
          <c:showLegendKey val="0"/>
          <c:showVal val="0"/>
          <c:showCatName val="0"/>
          <c:showSerName val="0"/>
          <c:showPercent val="0"/>
          <c:showBubbleSize val="0"/>
        </c:dLbls>
        <c:gapWidth val="182"/>
        <c:axId val="530112144"/>
        <c:axId val="530110344"/>
      </c:barChart>
      <c:catAx>
        <c:axId val="53011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10344"/>
        <c:crosses val="autoZero"/>
        <c:auto val="1"/>
        <c:lblAlgn val="ctr"/>
        <c:lblOffset val="100"/>
        <c:noMultiLvlLbl val="0"/>
      </c:catAx>
      <c:valAx>
        <c:axId val="530110344"/>
        <c:scaling>
          <c:orientation val="minMax"/>
          <c:max val="500000"/>
          <c:min val="1000"/>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12144"/>
        <c:crosses val="autoZero"/>
        <c:crossBetween val="between"/>
        <c:majorUnit val="1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3" Type="http://schemas.openxmlformats.org/officeDocument/2006/relationships/image" Target="../media/image2.svg"/><Relationship Id="rId7" Type="http://schemas.openxmlformats.org/officeDocument/2006/relationships/hyperlink" Target="#Dashboard!A1"/><Relationship Id="rId12"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hyperlink" Target="#'Pivot Table'!A1"/><Relationship Id="rId6" Type="http://schemas.openxmlformats.org/officeDocument/2006/relationships/image" Target="../media/image4.svg"/><Relationship Id="rId11" Type="http://schemas.openxmlformats.org/officeDocument/2006/relationships/chart" Target="../charts/chart2.xml"/><Relationship Id="rId5" Type="http://schemas.openxmlformats.org/officeDocument/2006/relationships/image" Target="../media/image3.png"/><Relationship Id="rId10" Type="http://schemas.openxmlformats.org/officeDocument/2006/relationships/chart" Target="../charts/chart1.xml"/><Relationship Id="rId4" Type="http://schemas.openxmlformats.org/officeDocument/2006/relationships/hyperlink" Target="#Train!A1"/><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45720</xdr:colOff>
      <xdr:row>2</xdr:row>
      <xdr:rowOff>35859</xdr:rowOff>
    </xdr:from>
    <xdr:to>
      <xdr:col>0</xdr:col>
      <xdr:colOff>525780</xdr:colOff>
      <xdr:row>27</xdr:row>
      <xdr:rowOff>22860</xdr:rowOff>
    </xdr:to>
    <xdr:sp macro="" textlink="">
      <xdr:nvSpPr>
        <xdr:cNvPr id="6" name="Rectangle 5">
          <a:extLst>
            <a:ext uri="{FF2B5EF4-FFF2-40B4-BE49-F238E27FC236}">
              <a16:creationId xmlns:a16="http://schemas.microsoft.com/office/drawing/2014/main" id="{6F7C4A89-3611-4C17-8658-F5C3188B0105}"/>
            </a:ext>
          </a:extLst>
        </xdr:cNvPr>
        <xdr:cNvSpPr/>
      </xdr:nvSpPr>
      <xdr:spPr>
        <a:xfrm>
          <a:off x="45720" y="394447"/>
          <a:ext cx="480060" cy="4469354"/>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30480</xdr:colOff>
      <xdr:row>10</xdr:row>
      <xdr:rowOff>114300</xdr:rowOff>
    </xdr:from>
    <xdr:to>
      <xdr:col>0</xdr:col>
      <xdr:colOff>533400</xdr:colOff>
      <xdr:row>13</xdr:row>
      <xdr:rowOff>22860</xdr:rowOff>
    </xdr:to>
    <xdr:pic>
      <xdr:nvPicPr>
        <xdr:cNvPr id="8" name="Graphic 7" descr="Bar graph with upward trend">
          <a:hlinkClick xmlns:r="http://schemas.openxmlformats.org/officeDocument/2006/relationships" r:id="rId1"/>
          <a:extLst>
            <a:ext uri="{FF2B5EF4-FFF2-40B4-BE49-F238E27FC236}">
              <a16:creationId xmlns:a16="http://schemas.microsoft.com/office/drawing/2014/main" id="{DE92DE89-A4A7-CB39-FE0E-F8B09B60E00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80" y="1943100"/>
          <a:ext cx="502920" cy="457200"/>
        </a:xfrm>
        <a:prstGeom prst="rect">
          <a:avLst/>
        </a:prstGeom>
      </xdr:spPr>
    </xdr:pic>
    <xdr:clientData/>
  </xdr:twoCellAnchor>
  <xdr:twoCellAnchor editAs="oneCell">
    <xdr:from>
      <xdr:col>0</xdr:col>
      <xdr:colOff>28080</xdr:colOff>
      <xdr:row>6</xdr:row>
      <xdr:rowOff>68580</xdr:rowOff>
    </xdr:from>
    <xdr:to>
      <xdr:col>0</xdr:col>
      <xdr:colOff>541020</xdr:colOff>
      <xdr:row>9</xdr:row>
      <xdr:rowOff>106680</xdr:rowOff>
    </xdr:to>
    <xdr:pic>
      <xdr:nvPicPr>
        <xdr:cNvPr id="12" name="Graphic 11" descr="Table">
          <a:hlinkClick xmlns:r="http://schemas.openxmlformats.org/officeDocument/2006/relationships" r:id="rId4"/>
          <a:extLst>
            <a:ext uri="{FF2B5EF4-FFF2-40B4-BE49-F238E27FC236}">
              <a16:creationId xmlns:a16="http://schemas.microsoft.com/office/drawing/2014/main" id="{B8F48E25-564B-B43A-76AA-F2E8BAD4A1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080" y="1165860"/>
          <a:ext cx="512940" cy="586740"/>
        </a:xfrm>
        <a:prstGeom prst="rect">
          <a:avLst/>
        </a:prstGeom>
      </xdr:spPr>
    </xdr:pic>
    <xdr:clientData/>
  </xdr:twoCellAnchor>
  <xdr:twoCellAnchor editAs="oneCell">
    <xdr:from>
      <xdr:col>0</xdr:col>
      <xdr:colOff>22860</xdr:colOff>
      <xdr:row>15</xdr:row>
      <xdr:rowOff>38100</xdr:rowOff>
    </xdr:from>
    <xdr:to>
      <xdr:col>0</xdr:col>
      <xdr:colOff>541020</xdr:colOff>
      <xdr:row>17</xdr:row>
      <xdr:rowOff>167640</xdr:rowOff>
    </xdr:to>
    <xdr:pic>
      <xdr:nvPicPr>
        <xdr:cNvPr id="10" name="Graphic 9" descr="Presentation with bar chart RTL">
          <a:hlinkClick xmlns:r="http://schemas.openxmlformats.org/officeDocument/2006/relationships" r:id="rId7"/>
          <a:extLst>
            <a:ext uri="{FF2B5EF4-FFF2-40B4-BE49-F238E27FC236}">
              <a16:creationId xmlns:a16="http://schemas.microsoft.com/office/drawing/2014/main" id="{79EF81F2-2CAD-DF29-A9B9-4170762199A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860" y="2781300"/>
          <a:ext cx="518160" cy="495300"/>
        </a:xfrm>
        <a:prstGeom prst="rect">
          <a:avLst/>
        </a:prstGeom>
      </xdr:spPr>
    </xdr:pic>
    <xdr:clientData/>
  </xdr:twoCellAnchor>
  <xdr:twoCellAnchor>
    <xdr:from>
      <xdr:col>1</xdr:col>
      <xdr:colOff>7620</xdr:colOff>
      <xdr:row>14</xdr:row>
      <xdr:rowOff>106680</xdr:rowOff>
    </xdr:from>
    <xdr:to>
      <xdr:col>6</xdr:col>
      <xdr:colOff>510540</xdr:colOff>
      <xdr:row>27</xdr:row>
      <xdr:rowOff>7620</xdr:rowOff>
    </xdr:to>
    <xdr:sp macro="" textlink="">
      <xdr:nvSpPr>
        <xdr:cNvPr id="18" name="Rectangle 17">
          <a:extLst>
            <a:ext uri="{FF2B5EF4-FFF2-40B4-BE49-F238E27FC236}">
              <a16:creationId xmlns:a16="http://schemas.microsoft.com/office/drawing/2014/main" id="{EBDE17D1-71A4-B8FB-E0EE-6FC4CEFECA79}"/>
            </a:ext>
          </a:extLst>
        </xdr:cNvPr>
        <xdr:cNvSpPr/>
      </xdr:nvSpPr>
      <xdr:spPr>
        <a:xfrm>
          <a:off x="617220" y="2667000"/>
          <a:ext cx="3550920" cy="2278380"/>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0" i="0">
              <a:solidFill>
                <a:schemeClr val="accent1">
                  <a:lumMod val="75000"/>
                </a:schemeClr>
              </a:solidFill>
            </a:rPr>
            <a:t>Sales by Region</a:t>
          </a:r>
        </a:p>
      </xdr:txBody>
    </xdr:sp>
    <xdr:clientData/>
  </xdr:twoCellAnchor>
  <xdr:twoCellAnchor>
    <xdr:from>
      <xdr:col>5</xdr:col>
      <xdr:colOff>457200</xdr:colOff>
      <xdr:row>5</xdr:row>
      <xdr:rowOff>99060</xdr:rowOff>
    </xdr:from>
    <xdr:to>
      <xdr:col>12</xdr:col>
      <xdr:colOff>175260</xdr:colOff>
      <xdr:row>14</xdr:row>
      <xdr:rowOff>60960</xdr:rowOff>
    </xdr:to>
    <xdr:sp macro="" textlink="">
      <xdr:nvSpPr>
        <xdr:cNvPr id="19" name="Rectangle 18">
          <a:extLst>
            <a:ext uri="{FF2B5EF4-FFF2-40B4-BE49-F238E27FC236}">
              <a16:creationId xmlns:a16="http://schemas.microsoft.com/office/drawing/2014/main" id="{6A1AE75B-0134-9BAC-7ABD-8BF1767DB540}"/>
            </a:ext>
          </a:extLst>
        </xdr:cNvPr>
        <xdr:cNvSpPr/>
      </xdr:nvSpPr>
      <xdr:spPr>
        <a:xfrm>
          <a:off x="3505200" y="1013460"/>
          <a:ext cx="3985260" cy="1607820"/>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75000"/>
                </a:schemeClr>
              </a:solidFill>
            </a:rPr>
            <a:t>Sales by State </a:t>
          </a:r>
        </a:p>
      </xdr:txBody>
    </xdr:sp>
    <xdr:clientData/>
  </xdr:twoCellAnchor>
  <xdr:twoCellAnchor>
    <xdr:from>
      <xdr:col>6</xdr:col>
      <xdr:colOff>586740</xdr:colOff>
      <xdr:row>14</xdr:row>
      <xdr:rowOff>114300</xdr:rowOff>
    </xdr:from>
    <xdr:to>
      <xdr:col>16</xdr:col>
      <xdr:colOff>114300</xdr:colOff>
      <xdr:row>27</xdr:row>
      <xdr:rowOff>0</xdr:rowOff>
    </xdr:to>
    <xdr:sp macro="" textlink="">
      <xdr:nvSpPr>
        <xdr:cNvPr id="20" name="Rectangle 19">
          <a:extLst>
            <a:ext uri="{FF2B5EF4-FFF2-40B4-BE49-F238E27FC236}">
              <a16:creationId xmlns:a16="http://schemas.microsoft.com/office/drawing/2014/main" id="{7CCC4C8C-63E3-BDA3-A108-76D695E16844}"/>
            </a:ext>
          </a:extLst>
        </xdr:cNvPr>
        <xdr:cNvSpPr/>
      </xdr:nvSpPr>
      <xdr:spPr>
        <a:xfrm>
          <a:off x="4244340" y="2674620"/>
          <a:ext cx="5623560" cy="2263140"/>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75000"/>
                </a:schemeClr>
              </a:solidFill>
            </a:rPr>
            <a:t>Categories </a:t>
          </a:r>
        </a:p>
      </xdr:txBody>
    </xdr:sp>
    <xdr:clientData/>
  </xdr:twoCellAnchor>
  <xdr:twoCellAnchor>
    <xdr:from>
      <xdr:col>3</xdr:col>
      <xdr:colOff>236220</xdr:colOff>
      <xdr:row>10</xdr:row>
      <xdr:rowOff>7620</xdr:rowOff>
    </xdr:from>
    <xdr:to>
      <xdr:col>5</xdr:col>
      <xdr:colOff>388620</xdr:colOff>
      <xdr:row>14</xdr:row>
      <xdr:rowOff>53340</xdr:rowOff>
    </xdr:to>
    <xdr:sp macro="" textlink="'Pivot Table'!G39">
      <xdr:nvSpPr>
        <xdr:cNvPr id="24" name="Rectangle 23">
          <a:extLst>
            <a:ext uri="{FF2B5EF4-FFF2-40B4-BE49-F238E27FC236}">
              <a16:creationId xmlns:a16="http://schemas.microsoft.com/office/drawing/2014/main" id="{00440531-49B4-B3D5-64E2-D1518CA5CF8D}"/>
            </a:ext>
          </a:extLst>
        </xdr:cNvPr>
        <xdr:cNvSpPr/>
      </xdr:nvSpPr>
      <xdr:spPr>
        <a:xfrm>
          <a:off x="2065020" y="1836420"/>
          <a:ext cx="1371600" cy="777240"/>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7438A6-A8F5-4C40-A08D-3B991AFA3168}" type="TxLink">
            <a:rPr lang="en-US" sz="1600" b="1" i="0" u="none" strike="noStrike">
              <a:solidFill>
                <a:schemeClr val="accent1">
                  <a:lumMod val="75000"/>
                </a:schemeClr>
              </a:solidFill>
              <a:latin typeface="Calibri"/>
              <a:cs typeface="Calibri"/>
            </a:rPr>
            <a:pPr algn="ctr"/>
            <a:t>₦ 722,052.02</a:t>
          </a:fld>
          <a:endParaRPr lang="en-GB" sz="1600" b="1">
            <a:solidFill>
              <a:schemeClr val="accent1">
                <a:lumMod val="75000"/>
              </a:schemeClr>
            </a:solidFill>
          </a:endParaRPr>
        </a:p>
      </xdr:txBody>
    </xdr:sp>
    <xdr:clientData/>
  </xdr:twoCellAnchor>
  <xdr:twoCellAnchor>
    <xdr:from>
      <xdr:col>12</xdr:col>
      <xdr:colOff>259080</xdr:colOff>
      <xdr:row>5</xdr:row>
      <xdr:rowOff>99060</xdr:rowOff>
    </xdr:from>
    <xdr:to>
      <xdr:col>16</xdr:col>
      <xdr:colOff>76200</xdr:colOff>
      <xdr:row>14</xdr:row>
      <xdr:rowOff>45720</xdr:rowOff>
    </xdr:to>
    <xdr:sp macro="" textlink="">
      <xdr:nvSpPr>
        <xdr:cNvPr id="25" name="Rectangle 24">
          <a:extLst>
            <a:ext uri="{FF2B5EF4-FFF2-40B4-BE49-F238E27FC236}">
              <a16:creationId xmlns:a16="http://schemas.microsoft.com/office/drawing/2014/main" id="{BB9DBFD0-AEFB-69F5-D2A0-82438D0D5713}"/>
            </a:ext>
          </a:extLst>
        </xdr:cNvPr>
        <xdr:cNvSpPr/>
      </xdr:nvSpPr>
      <xdr:spPr>
        <a:xfrm>
          <a:off x="7574280" y="1013460"/>
          <a:ext cx="2255520" cy="1592580"/>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1">
                  <a:lumMod val="75000"/>
                </a:schemeClr>
              </a:solidFill>
            </a:rPr>
            <a:t>Categories </a:t>
          </a:r>
        </a:p>
      </xdr:txBody>
    </xdr:sp>
    <xdr:clientData/>
  </xdr:twoCellAnchor>
  <xdr:twoCellAnchor>
    <xdr:from>
      <xdr:col>1</xdr:col>
      <xdr:colOff>144780</xdr:colOff>
      <xdr:row>16</xdr:row>
      <xdr:rowOff>53790</xdr:rowOff>
    </xdr:from>
    <xdr:to>
      <xdr:col>6</xdr:col>
      <xdr:colOff>487680</xdr:colOff>
      <xdr:row>26</xdr:row>
      <xdr:rowOff>116543</xdr:rowOff>
    </xdr:to>
    <xdr:graphicFrame macro="">
      <xdr:nvGraphicFramePr>
        <xdr:cNvPr id="26" name="Chart 25">
          <a:extLst>
            <a:ext uri="{FF2B5EF4-FFF2-40B4-BE49-F238E27FC236}">
              <a16:creationId xmlns:a16="http://schemas.microsoft.com/office/drawing/2014/main" id="{1266AD1C-7DD3-4AD1-8074-8A591D28A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421445</xdr:colOff>
      <xdr:row>6</xdr:row>
      <xdr:rowOff>152987</xdr:rowOff>
    </xdr:from>
    <xdr:to>
      <xdr:col>16</xdr:col>
      <xdr:colOff>46893</xdr:colOff>
      <xdr:row>13</xdr:row>
      <xdr:rowOff>175847</xdr:rowOff>
    </xdr:to>
    <xdr:graphicFrame macro="">
      <xdr:nvGraphicFramePr>
        <xdr:cNvPr id="30" name="Chart 29">
          <a:extLst>
            <a:ext uri="{FF2B5EF4-FFF2-40B4-BE49-F238E27FC236}">
              <a16:creationId xmlns:a16="http://schemas.microsoft.com/office/drawing/2014/main" id="{1A10509D-5D47-4FCB-8A0A-9A5EA12EA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62752</xdr:colOff>
      <xdr:row>16</xdr:row>
      <xdr:rowOff>0</xdr:rowOff>
    </xdr:from>
    <xdr:to>
      <xdr:col>16</xdr:col>
      <xdr:colOff>26894</xdr:colOff>
      <xdr:row>26</xdr:row>
      <xdr:rowOff>98613</xdr:rowOff>
    </xdr:to>
    <xdr:graphicFrame macro="">
      <xdr:nvGraphicFramePr>
        <xdr:cNvPr id="33" name="Chart 32">
          <a:extLst>
            <a:ext uri="{FF2B5EF4-FFF2-40B4-BE49-F238E27FC236}">
              <a16:creationId xmlns:a16="http://schemas.microsoft.com/office/drawing/2014/main" id="{43E0A9A9-A575-4825-8CE0-215645CA2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555807</xdr:colOff>
      <xdr:row>2</xdr:row>
      <xdr:rowOff>80684</xdr:rowOff>
    </xdr:from>
    <xdr:to>
      <xdr:col>12</xdr:col>
      <xdr:colOff>116537</xdr:colOff>
      <xdr:row>6</xdr:row>
      <xdr:rowOff>8967</xdr:rowOff>
    </xdr:to>
    <xdr:sp macro="" textlink="">
      <xdr:nvSpPr>
        <xdr:cNvPr id="35" name="TextBox 34">
          <a:extLst>
            <a:ext uri="{FF2B5EF4-FFF2-40B4-BE49-F238E27FC236}">
              <a16:creationId xmlns:a16="http://schemas.microsoft.com/office/drawing/2014/main" id="{1C9FCBF9-ABBA-DAB2-36D8-B966E82DCC73}"/>
            </a:ext>
          </a:extLst>
        </xdr:cNvPr>
        <xdr:cNvSpPr txBox="1"/>
      </xdr:nvSpPr>
      <xdr:spPr>
        <a:xfrm>
          <a:off x="555807" y="439272"/>
          <a:ext cx="6875930" cy="645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accent1">
                  <a:lumMod val="75000"/>
                </a:schemeClr>
              </a:solidFill>
              <a:latin typeface="Trebuchet MS" panose="020B0603020202020204" pitchFamily="34" charset="0"/>
            </a:rPr>
            <a:t>Sales Performance Dashboard</a:t>
          </a:r>
        </a:p>
        <a:p>
          <a:r>
            <a:rPr lang="en-GB" sz="1400" b="1" i="1">
              <a:solidFill>
                <a:schemeClr val="accent1">
                  <a:lumMod val="75000"/>
                </a:schemeClr>
              </a:solidFill>
              <a:latin typeface="Trebuchet MS" panose="020B0603020202020204" pitchFamily="34" charset="0"/>
            </a:rPr>
            <a:t>2015 - 2019</a:t>
          </a:r>
        </a:p>
      </xdr:txBody>
    </xdr:sp>
    <xdr:clientData/>
  </xdr:twoCellAnchor>
  <xdr:twoCellAnchor>
    <xdr:from>
      <xdr:col>5</xdr:col>
      <xdr:colOff>564776</xdr:colOff>
      <xdr:row>6</xdr:row>
      <xdr:rowOff>107575</xdr:rowOff>
    </xdr:from>
    <xdr:to>
      <xdr:col>12</xdr:col>
      <xdr:colOff>251012</xdr:colOff>
      <xdr:row>14</xdr:row>
      <xdr:rowOff>17929</xdr:rowOff>
    </xdr:to>
    <xdr:graphicFrame macro="">
      <xdr:nvGraphicFramePr>
        <xdr:cNvPr id="2" name="Chart 1">
          <a:extLst>
            <a:ext uri="{FF2B5EF4-FFF2-40B4-BE49-F238E27FC236}">
              <a16:creationId xmlns:a16="http://schemas.microsoft.com/office/drawing/2014/main" id="{089147BF-E346-477E-B4C9-E0985D9E4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3139</xdr:colOff>
      <xdr:row>5</xdr:row>
      <xdr:rowOff>106231</xdr:rowOff>
    </xdr:from>
    <xdr:to>
      <xdr:col>3</xdr:col>
      <xdr:colOff>155539</xdr:colOff>
      <xdr:row>9</xdr:row>
      <xdr:rowOff>151952</xdr:rowOff>
    </xdr:to>
    <xdr:sp macro="" textlink="'Pivot Table'!G36">
      <xdr:nvSpPr>
        <xdr:cNvPr id="4" name="Rectangle 3">
          <a:extLst>
            <a:ext uri="{FF2B5EF4-FFF2-40B4-BE49-F238E27FC236}">
              <a16:creationId xmlns:a16="http://schemas.microsoft.com/office/drawing/2014/main" id="{5CEB68A9-DBBE-A98B-C64A-5EBE7581675E}"/>
            </a:ext>
          </a:extLst>
        </xdr:cNvPr>
        <xdr:cNvSpPr/>
      </xdr:nvSpPr>
      <xdr:spPr>
        <a:xfrm>
          <a:off x="612739" y="1002702"/>
          <a:ext cx="1371600" cy="762897"/>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FD9E9E-82F6-4A96-8451-9E82C8B70675}" type="TxLink">
            <a:rPr lang="en-US" sz="1400" b="1" i="0" u="none" strike="noStrike">
              <a:solidFill>
                <a:schemeClr val="accent1">
                  <a:lumMod val="75000"/>
                </a:schemeClr>
              </a:solidFill>
              <a:latin typeface="Calibri"/>
              <a:cs typeface="Calibri"/>
            </a:rPr>
            <a:pPr algn="ctr"/>
            <a:t>₦ 2,261,536.78</a:t>
          </a:fld>
          <a:endParaRPr lang="en-GB" sz="1800">
            <a:solidFill>
              <a:schemeClr val="accent1">
                <a:lumMod val="75000"/>
              </a:schemeClr>
            </a:solidFill>
          </a:endParaRPr>
        </a:p>
      </xdr:txBody>
    </xdr:sp>
    <xdr:clientData/>
  </xdr:twoCellAnchor>
  <xdr:twoCellAnchor>
    <xdr:from>
      <xdr:col>3</xdr:col>
      <xdr:colOff>236220</xdr:colOff>
      <xdr:row>5</xdr:row>
      <xdr:rowOff>97267</xdr:rowOff>
    </xdr:from>
    <xdr:to>
      <xdr:col>5</xdr:col>
      <xdr:colOff>388620</xdr:colOff>
      <xdr:row>9</xdr:row>
      <xdr:rowOff>142988</xdr:rowOff>
    </xdr:to>
    <xdr:sp macro="" textlink="'Pivot Table'!G37">
      <xdr:nvSpPr>
        <xdr:cNvPr id="5" name="Rectangle 4">
          <a:extLst>
            <a:ext uri="{FF2B5EF4-FFF2-40B4-BE49-F238E27FC236}">
              <a16:creationId xmlns:a16="http://schemas.microsoft.com/office/drawing/2014/main" id="{F55B1168-195F-6007-94C4-F281CAC1630D}"/>
            </a:ext>
          </a:extLst>
        </xdr:cNvPr>
        <xdr:cNvSpPr/>
      </xdr:nvSpPr>
      <xdr:spPr>
        <a:xfrm>
          <a:off x="2065020" y="993738"/>
          <a:ext cx="1371600" cy="762897"/>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CF3608-F3FB-49B5-828B-5BD094489CF1}" type="TxLink">
            <a:rPr lang="en-US" sz="1800" b="1" i="0" u="none" strike="noStrike">
              <a:solidFill>
                <a:schemeClr val="accent1">
                  <a:lumMod val="75000"/>
                </a:schemeClr>
              </a:solidFill>
              <a:latin typeface="Calibri"/>
              <a:cs typeface="Calibri"/>
            </a:rPr>
            <a:pPr algn="ctr"/>
            <a:t>₦ 230.77</a:t>
          </a:fld>
          <a:endParaRPr lang="en-GB" sz="1800">
            <a:solidFill>
              <a:schemeClr val="accent1">
                <a:lumMod val="75000"/>
              </a:schemeClr>
            </a:solidFill>
          </a:endParaRPr>
        </a:p>
      </xdr:txBody>
    </xdr:sp>
    <xdr:clientData/>
  </xdr:twoCellAnchor>
  <xdr:twoCellAnchor>
    <xdr:from>
      <xdr:col>1</xdr:col>
      <xdr:colOff>3137</xdr:colOff>
      <xdr:row>10</xdr:row>
      <xdr:rowOff>7620</xdr:rowOff>
    </xdr:from>
    <xdr:to>
      <xdr:col>3</xdr:col>
      <xdr:colOff>155537</xdr:colOff>
      <xdr:row>14</xdr:row>
      <xdr:rowOff>53340</xdr:rowOff>
    </xdr:to>
    <xdr:sp macro="" textlink="'Pivot Table'!G40">
      <xdr:nvSpPr>
        <xdr:cNvPr id="9" name="Rectangle 8">
          <a:extLst>
            <a:ext uri="{FF2B5EF4-FFF2-40B4-BE49-F238E27FC236}">
              <a16:creationId xmlns:a16="http://schemas.microsoft.com/office/drawing/2014/main" id="{D7C4ACD8-8AEC-0499-E1B7-832DA7E0EF77}"/>
            </a:ext>
          </a:extLst>
        </xdr:cNvPr>
        <xdr:cNvSpPr/>
      </xdr:nvSpPr>
      <xdr:spPr>
        <a:xfrm>
          <a:off x="612737" y="1800561"/>
          <a:ext cx="1371600" cy="762897"/>
        </a:xfrm>
        <a:prstGeom prst="rect">
          <a:avLst/>
        </a:prstGeom>
        <a:solidFill>
          <a:schemeClr val="bg1"/>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3039DB-B241-4AF0-A242-953BDD4453DB}" type="TxLink">
            <a:rPr lang="en-US" sz="1600" b="1" i="0" u="none" strike="noStrike">
              <a:solidFill>
                <a:schemeClr val="accent1">
                  <a:lumMod val="75000"/>
                </a:schemeClr>
              </a:solidFill>
              <a:latin typeface="Calibri"/>
              <a:cs typeface="Calibri"/>
            </a:rPr>
            <a:pPr algn="ctr"/>
            <a:t>9800</a:t>
          </a:fld>
          <a:endParaRPr lang="en-GB" sz="1600" b="1">
            <a:solidFill>
              <a:schemeClr val="accent1">
                <a:lumMod val="75000"/>
              </a:schemeClr>
            </a:solidFill>
          </a:endParaRPr>
        </a:p>
      </xdr:txBody>
    </xdr:sp>
    <xdr:clientData/>
  </xdr:twoCellAnchor>
  <xdr:twoCellAnchor>
    <xdr:from>
      <xdr:col>3</xdr:col>
      <xdr:colOff>188261</xdr:colOff>
      <xdr:row>9</xdr:row>
      <xdr:rowOff>152400</xdr:rowOff>
    </xdr:from>
    <xdr:to>
      <xdr:col>4</xdr:col>
      <xdr:colOff>600638</xdr:colOff>
      <xdr:row>11</xdr:row>
      <xdr:rowOff>143437</xdr:rowOff>
    </xdr:to>
    <xdr:sp macro="" textlink="">
      <xdr:nvSpPr>
        <xdr:cNvPr id="15" name="TextBox 14">
          <a:extLst>
            <a:ext uri="{FF2B5EF4-FFF2-40B4-BE49-F238E27FC236}">
              <a16:creationId xmlns:a16="http://schemas.microsoft.com/office/drawing/2014/main" id="{EE40A86A-7D47-24D5-049F-EA2CE785B368}"/>
            </a:ext>
          </a:extLst>
        </xdr:cNvPr>
        <xdr:cNvSpPr txBox="1"/>
      </xdr:nvSpPr>
      <xdr:spPr>
        <a:xfrm>
          <a:off x="2017061" y="1766047"/>
          <a:ext cx="1021977" cy="34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b="0" strike="noStrike" baseline="0">
              <a:solidFill>
                <a:schemeClr val="accent1">
                  <a:lumMod val="75000"/>
                </a:schemeClr>
              </a:solidFill>
            </a:rPr>
            <a:t>Yearly</a:t>
          </a:r>
          <a:r>
            <a:rPr lang="en-GB" sz="1000" b="0" strike="noStrike" baseline="0">
              <a:solidFill>
                <a:schemeClr val="accent1">
                  <a:lumMod val="75000"/>
                </a:schemeClr>
              </a:solidFill>
            </a:rPr>
            <a:t> Revenue</a:t>
          </a:r>
        </a:p>
      </xdr:txBody>
    </xdr:sp>
    <xdr:clientData/>
  </xdr:twoCellAnchor>
  <xdr:twoCellAnchor>
    <xdr:from>
      <xdr:col>0</xdr:col>
      <xdr:colOff>573741</xdr:colOff>
      <xdr:row>5</xdr:row>
      <xdr:rowOff>44824</xdr:rowOff>
    </xdr:from>
    <xdr:to>
      <xdr:col>2</xdr:col>
      <xdr:colOff>143432</xdr:colOff>
      <xdr:row>7</xdr:row>
      <xdr:rowOff>35861</xdr:rowOff>
    </xdr:to>
    <xdr:sp macro="" textlink="">
      <xdr:nvSpPr>
        <xdr:cNvPr id="16" name="TextBox 15">
          <a:extLst>
            <a:ext uri="{FF2B5EF4-FFF2-40B4-BE49-F238E27FC236}">
              <a16:creationId xmlns:a16="http://schemas.microsoft.com/office/drawing/2014/main" id="{37F29812-E206-F060-D22D-CBCAE6CF63A5}"/>
            </a:ext>
          </a:extLst>
        </xdr:cNvPr>
        <xdr:cNvSpPr txBox="1"/>
      </xdr:nvSpPr>
      <xdr:spPr>
        <a:xfrm>
          <a:off x="573741" y="941295"/>
          <a:ext cx="788891" cy="34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b="0" strike="noStrike" baseline="0">
              <a:solidFill>
                <a:schemeClr val="accent1">
                  <a:lumMod val="75000"/>
                </a:schemeClr>
              </a:solidFill>
            </a:rPr>
            <a:t>Total Sales</a:t>
          </a:r>
          <a:endParaRPr lang="en-GB" sz="1000" b="0" strike="noStrike" baseline="0">
            <a:solidFill>
              <a:schemeClr val="accent1">
                <a:lumMod val="75000"/>
              </a:schemeClr>
            </a:solidFill>
          </a:endParaRPr>
        </a:p>
      </xdr:txBody>
    </xdr:sp>
    <xdr:clientData/>
  </xdr:twoCellAnchor>
  <xdr:twoCellAnchor editAs="oneCell">
    <xdr:from>
      <xdr:col>16</xdr:col>
      <xdr:colOff>197224</xdr:colOff>
      <xdr:row>2</xdr:row>
      <xdr:rowOff>125509</xdr:rowOff>
    </xdr:from>
    <xdr:to>
      <xdr:col>19</xdr:col>
      <xdr:colOff>197224</xdr:colOff>
      <xdr:row>11</xdr:row>
      <xdr:rowOff>125508</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E4FA1D9A-0E3D-4098-9297-59138B5FC2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50824" y="484097"/>
              <a:ext cx="1828800" cy="16136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197224</xdr:colOff>
      <xdr:row>12</xdr:row>
      <xdr:rowOff>26901</xdr:rowOff>
    </xdr:from>
    <xdr:to>
      <xdr:col>19</xdr:col>
      <xdr:colOff>197224</xdr:colOff>
      <xdr:row>19</xdr:row>
      <xdr:rowOff>71721</xdr:rowOff>
    </xdr:to>
    <mc:AlternateContent xmlns:mc="http://schemas.openxmlformats.org/markup-compatibility/2006">
      <mc:Choice xmlns:a14="http://schemas.microsoft.com/office/drawing/2010/main" Requires="a14">
        <xdr:graphicFrame macro="">
          <xdr:nvGraphicFramePr>
            <xdr:cNvPr id="27" name="Segment">
              <a:extLst>
                <a:ext uri="{FF2B5EF4-FFF2-40B4-BE49-F238E27FC236}">
                  <a16:creationId xmlns:a16="http://schemas.microsoft.com/office/drawing/2014/main" id="{5858C116-CA2D-425D-BA71-7B356638042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950824" y="2178430"/>
              <a:ext cx="1828800" cy="12998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198120</xdr:colOff>
      <xdr:row>19</xdr:row>
      <xdr:rowOff>153297</xdr:rowOff>
    </xdr:from>
    <xdr:to>
      <xdr:col>19</xdr:col>
      <xdr:colOff>198120</xdr:colOff>
      <xdr:row>26</xdr:row>
      <xdr:rowOff>170329</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1594EFFB-B053-4DEB-BC12-98B2E2EB9E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51720" y="3559885"/>
              <a:ext cx="1828800" cy="12720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528916</xdr:colOff>
      <xdr:row>9</xdr:row>
      <xdr:rowOff>116542</xdr:rowOff>
    </xdr:from>
    <xdr:to>
      <xdr:col>1</xdr:col>
      <xdr:colOff>591669</xdr:colOff>
      <xdr:row>11</xdr:row>
      <xdr:rowOff>107579</xdr:rowOff>
    </xdr:to>
    <xdr:sp macro="" textlink="">
      <xdr:nvSpPr>
        <xdr:cNvPr id="29" name="TextBox 28">
          <a:extLst>
            <a:ext uri="{FF2B5EF4-FFF2-40B4-BE49-F238E27FC236}">
              <a16:creationId xmlns:a16="http://schemas.microsoft.com/office/drawing/2014/main" id="{DD6C2FEF-1179-9C83-9630-3B369A1775C5}"/>
            </a:ext>
          </a:extLst>
        </xdr:cNvPr>
        <xdr:cNvSpPr txBox="1"/>
      </xdr:nvSpPr>
      <xdr:spPr>
        <a:xfrm>
          <a:off x="528916" y="1730189"/>
          <a:ext cx="672353" cy="34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b="0" strike="noStrike" baseline="0">
              <a:solidFill>
                <a:schemeClr val="accent1">
                  <a:lumMod val="75000"/>
                </a:schemeClr>
              </a:solidFill>
            </a:rPr>
            <a:t>Order</a:t>
          </a:r>
          <a:endParaRPr lang="en-GB" sz="1000" b="0" strike="noStrike" baseline="0">
            <a:solidFill>
              <a:schemeClr val="accent1">
                <a:lumMod val="75000"/>
              </a:schemeClr>
            </a:solidFill>
          </a:endParaRPr>
        </a:p>
      </xdr:txBody>
    </xdr:sp>
    <xdr:clientData/>
  </xdr:twoCellAnchor>
  <xdr:twoCellAnchor>
    <xdr:from>
      <xdr:col>3</xdr:col>
      <xdr:colOff>188256</xdr:colOff>
      <xdr:row>5</xdr:row>
      <xdr:rowOff>26897</xdr:rowOff>
    </xdr:from>
    <xdr:to>
      <xdr:col>4</xdr:col>
      <xdr:colOff>251009</xdr:colOff>
      <xdr:row>7</xdr:row>
      <xdr:rowOff>17934</xdr:rowOff>
    </xdr:to>
    <xdr:sp macro="" textlink="">
      <xdr:nvSpPr>
        <xdr:cNvPr id="31" name="TextBox 30">
          <a:extLst>
            <a:ext uri="{FF2B5EF4-FFF2-40B4-BE49-F238E27FC236}">
              <a16:creationId xmlns:a16="http://schemas.microsoft.com/office/drawing/2014/main" id="{4CE0894E-D35D-BEE9-14C3-FE880551A9BD}"/>
            </a:ext>
          </a:extLst>
        </xdr:cNvPr>
        <xdr:cNvSpPr txBox="1"/>
      </xdr:nvSpPr>
      <xdr:spPr>
        <a:xfrm>
          <a:off x="2017056" y="923368"/>
          <a:ext cx="672353" cy="34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b="0" strike="noStrike" baseline="0">
              <a:solidFill>
                <a:schemeClr val="accent1">
                  <a:lumMod val="75000"/>
                </a:schemeClr>
              </a:solidFill>
            </a:rPr>
            <a:t>Average</a:t>
          </a:r>
          <a:endParaRPr lang="en-GB" sz="1000" b="0" strike="noStrike" baseline="0">
            <a:solidFill>
              <a:schemeClr val="accent1">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7.643843518519" createdVersion="8" refreshedVersion="8" minRefreshableVersion="3" recordCount="9800" xr:uid="{9C34B519-68A9-4628-ACA8-D3627AF3D3FB}">
  <cacheSource type="worksheet">
    <worksheetSource name="Table13"/>
  </cacheSource>
  <cacheFields count="24">
    <cacheField name="Row ID" numFmtId="0">
      <sharedItems containsSemiMixedTypes="0" containsString="0" containsNumber="1" containsInteger="1" minValue="1" maxValue="9800" count="98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sharedItems>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3"/>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ount="627">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m/>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sharedItems>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986886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x v="0"/>
    <x v="0"/>
    <x v="0"/>
    <x v="0"/>
    <s v="CG-12520"/>
    <x v="0"/>
    <x v="0"/>
    <x v="0"/>
    <s v="Henderson"/>
    <x v="0"/>
    <x v="0"/>
    <x v="0"/>
    <x v="0"/>
    <x v="0"/>
    <x v="0"/>
    <x v="0"/>
    <n v="261.95999999999998"/>
  </r>
  <r>
    <x v="1"/>
    <x v="0"/>
    <x v="0"/>
    <x v="0"/>
    <x v="0"/>
    <s v="CG-12520"/>
    <x v="0"/>
    <x v="0"/>
    <x v="0"/>
    <s v="Henderson"/>
    <x v="0"/>
    <x v="0"/>
    <x v="0"/>
    <x v="1"/>
    <x v="0"/>
    <x v="1"/>
    <x v="1"/>
    <n v="731.94"/>
  </r>
  <r>
    <x v="2"/>
    <x v="1"/>
    <x v="1"/>
    <x v="1"/>
    <x v="0"/>
    <s v="DV-13045"/>
    <x v="1"/>
    <x v="1"/>
    <x v="0"/>
    <s v="Los Angeles"/>
    <x v="1"/>
    <x v="1"/>
    <x v="1"/>
    <x v="2"/>
    <x v="1"/>
    <x v="2"/>
    <x v="2"/>
    <n v="14.62"/>
  </r>
  <r>
    <x v="3"/>
    <x v="2"/>
    <x v="2"/>
    <x v="2"/>
    <x v="1"/>
    <s v="SO-20335"/>
    <x v="2"/>
    <x v="0"/>
    <x v="0"/>
    <s v="Fort Lauderdale"/>
    <x v="2"/>
    <x v="2"/>
    <x v="0"/>
    <x v="3"/>
    <x v="0"/>
    <x v="3"/>
    <x v="3"/>
    <n v="957.57749999999999"/>
  </r>
  <r>
    <x v="4"/>
    <x v="2"/>
    <x v="2"/>
    <x v="2"/>
    <x v="1"/>
    <s v="SO-20335"/>
    <x v="2"/>
    <x v="0"/>
    <x v="0"/>
    <s v="Fort Lauderdale"/>
    <x v="2"/>
    <x v="2"/>
    <x v="0"/>
    <x v="4"/>
    <x v="1"/>
    <x v="4"/>
    <x v="4"/>
    <n v="22.367999999999999"/>
  </r>
  <r>
    <x v="5"/>
    <x v="3"/>
    <x v="3"/>
    <x v="3"/>
    <x v="1"/>
    <s v="BH-11710"/>
    <x v="3"/>
    <x v="0"/>
    <x v="0"/>
    <s v="Los Angeles"/>
    <x v="1"/>
    <x v="3"/>
    <x v="1"/>
    <x v="5"/>
    <x v="0"/>
    <x v="5"/>
    <x v="5"/>
    <n v="48.86"/>
  </r>
  <r>
    <x v="6"/>
    <x v="3"/>
    <x v="3"/>
    <x v="3"/>
    <x v="1"/>
    <s v="BH-11710"/>
    <x v="3"/>
    <x v="0"/>
    <x v="0"/>
    <s v="Los Angeles"/>
    <x v="1"/>
    <x v="3"/>
    <x v="1"/>
    <x v="6"/>
    <x v="1"/>
    <x v="6"/>
    <x v="6"/>
    <n v="7.28"/>
  </r>
  <r>
    <x v="7"/>
    <x v="3"/>
    <x v="3"/>
    <x v="3"/>
    <x v="1"/>
    <s v="BH-11710"/>
    <x v="3"/>
    <x v="0"/>
    <x v="0"/>
    <s v="Los Angeles"/>
    <x v="1"/>
    <x v="3"/>
    <x v="1"/>
    <x v="7"/>
    <x v="2"/>
    <x v="7"/>
    <x v="7"/>
    <n v="907.15200000000004"/>
  </r>
  <r>
    <x v="8"/>
    <x v="3"/>
    <x v="3"/>
    <x v="3"/>
    <x v="1"/>
    <s v="BH-11710"/>
    <x v="3"/>
    <x v="0"/>
    <x v="0"/>
    <s v="Los Angeles"/>
    <x v="1"/>
    <x v="3"/>
    <x v="1"/>
    <x v="8"/>
    <x v="1"/>
    <x v="8"/>
    <x v="8"/>
    <n v="18.504000000000001"/>
  </r>
  <r>
    <x v="9"/>
    <x v="3"/>
    <x v="3"/>
    <x v="3"/>
    <x v="1"/>
    <s v="BH-11710"/>
    <x v="3"/>
    <x v="0"/>
    <x v="0"/>
    <s v="Los Angeles"/>
    <x v="1"/>
    <x v="3"/>
    <x v="1"/>
    <x v="9"/>
    <x v="1"/>
    <x v="9"/>
    <x v="9"/>
    <n v="114.9"/>
  </r>
  <r>
    <x v="10"/>
    <x v="3"/>
    <x v="3"/>
    <x v="3"/>
    <x v="1"/>
    <s v="BH-11710"/>
    <x v="3"/>
    <x v="0"/>
    <x v="0"/>
    <s v="Los Angeles"/>
    <x v="1"/>
    <x v="3"/>
    <x v="1"/>
    <x v="10"/>
    <x v="0"/>
    <x v="3"/>
    <x v="10"/>
    <n v="1706.184"/>
  </r>
  <r>
    <x v="11"/>
    <x v="3"/>
    <x v="3"/>
    <x v="3"/>
    <x v="1"/>
    <s v="BH-11710"/>
    <x v="3"/>
    <x v="0"/>
    <x v="0"/>
    <s v="Los Angeles"/>
    <x v="1"/>
    <x v="3"/>
    <x v="1"/>
    <x v="11"/>
    <x v="2"/>
    <x v="7"/>
    <x v="11"/>
    <n v="911.42399999999998"/>
  </r>
  <r>
    <x v="12"/>
    <x v="4"/>
    <x v="4"/>
    <x v="4"/>
    <x v="1"/>
    <s v="AA-10480"/>
    <x v="4"/>
    <x v="0"/>
    <x v="0"/>
    <s v="Concord"/>
    <x v="3"/>
    <x v="4"/>
    <x v="0"/>
    <x v="12"/>
    <x v="1"/>
    <x v="10"/>
    <x v="12"/>
    <n v="15.552"/>
  </r>
  <r>
    <x v="13"/>
    <x v="5"/>
    <x v="5"/>
    <x v="5"/>
    <x v="1"/>
    <s v="IM-15070"/>
    <x v="5"/>
    <x v="0"/>
    <x v="0"/>
    <s v="Seattle"/>
    <x v="4"/>
    <x v="5"/>
    <x v="1"/>
    <x v="13"/>
    <x v="1"/>
    <x v="8"/>
    <x v="13"/>
    <n v="407.976"/>
  </r>
  <r>
    <x v="14"/>
    <x v="6"/>
    <x v="6"/>
    <x v="6"/>
    <x v="1"/>
    <s v="HP-14815"/>
    <x v="6"/>
    <x v="2"/>
    <x v="0"/>
    <s v="Fort Worth"/>
    <x v="5"/>
    <x v="6"/>
    <x v="2"/>
    <x v="14"/>
    <x v="1"/>
    <x v="9"/>
    <x v="14"/>
    <n v="68.81"/>
  </r>
  <r>
    <x v="15"/>
    <x v="6"/>
    <x v="6"/>
    <x v="6"/>
    <x v="1"/>
    <s v="HP-14815"/>
    <x v="6"/>
    <x v="2"/>
    <x v="0"/>
    <s v="Fort Worth"/>
    <x v="5"/>
    <x v="6"/>
    <x v="2"/>
    <x v="15"/>
    <x v="1"/>
    <x v="8"/>
    <x v="15"/>
    <n v="2.544"/>
  </r>
  <r>
    <x v="16"/>
    <x v="7"/>
    <x v="7"/>
    <x v="7"/>
    <x v="1"/>
    <s v="PK-19075"/>
    <x v="7"/>
    <x v="0"/>
    <x v="0"/>
    <s v="Madison"/>
    <x v="6"/>
    <x v="7"/>
    <x v="2"/>
    <x v="16"/>
    <x v="1"/>
    <x v="4"/>
    <x v="16"/>
    <n v="665.88"/>
  </r>
  <r>
    <x v="17"/>
    <x v="8"/>
    <x v="8"/>
    <x v="8"/>
    <x v="0"/>
    <s v="AG-10270"/>
    <x v="8"/>
    <x v="0"/>
    <x v="0"/>
    <s v="West Jordan"/>
    <x v="7"/>
    <x v="8"/>
    <x v="1"/>
    <x v="17"/>
    <x v="1"/>
    <x v="4"/>
    <x v="17"/>
    <n v="55.5"/>
  </r>
  <r>
    <x v="18"/>
    <x v="9"/>
    <x v="9"/>
    <x v="9"/>
    <x v="0"/>
    <s v="ZD-21925"/>
    <x v="9"/>
    <x v="0"/>
    <x v="0"/>
    <s v="San Francisco"/>
    <x v="1"/>
    <x v="9"/>
    <x v="1"/>
    <x v="18"/>
    <x v="1"/>
    <x v="6"/>
    <x v="18"/>
    <n v="8.56"/>
  </r>
  <r>
    <x v="19"/>
    <x v="9"/>
    <x v="9"/>
    <x v="9"/>
    <x v="0"/>
    <s v="ZD-21925"/>
    <x v="9"/>
    <x v="0"/>
    <x v="0"/>
    <s v="San Francisco"/>
    <x v="1"/>
    <x v="9"/>
    <x v="1"/>
    <x v="19"/>
    <x v="2"/>
    <x v="7"/>
    <x v="19"/>
    <n v="213.48"/>
  </r>
  <r>
    <x v="20"/>
    <x v="9"/>
    <x v="9"/>
    <x v="9"/>
    <x v="0"/>
    <s v="ZD-21925"/>
    <x v="9"/>
    <x v="0"/>
    <x v="0"/>
    <s v="San Francisco"/>
    <x v="1"/>
    <x v="9"/>
    <x v="1"/>
    <x v="20"/>
    <x v="1"/>
    <x v="8"/>
    <x v="20"/>
    <n v="22.72"/>
  </r>
  <r>
    <x v="21"/>
    <x v="10"/>
    <x v="10"/>
    <x v="10"/>
    <x v="1"/>
    <s v="KB-16585"/>
    <x v="10"/>
    <x v="1"/>
    <x v="0"/>
    <s v="Fremont"/>
    <x v="8"/>
    <x v="10"/>
    <x v="2"/>
    <x v="21"/>
    <x v="1"/>
    <x v="6"/>
    <x v="21"/>
    <n v="19.46"/>
  </r>
  <r>
    <x v="22"/>
    <x v="10"/>
    <x v="10"/>
    <x v="10"/>
    <x v="1"/>
    <s v="KB-16585"/>
    <x v="10"/>
    <x v="1"/>
    <x v="0"/>
    <s v="Fremont"/>
    <x v="8"/>
    <x v="10"/>
    <x v="2"/>
    <x v="22"/>
    <x v="1"/>
    <x v="9"/>
    <x v="22"/>
    <n v="60.34"/>
  </r>
  <r>
    <x v="23"/>
    <x v="11"/>
    <x v="11"/>
    <x v="11"/>
    <x v="0"/>
    <s v="SF-20065"/>
    <x v="11"/>
    <x v="0"/>
    <x v="0"/>
    <s v="Philadelphia"/>
    <x v="9"/>
    <x v="11"/>
    <x v="3"/>
    <x v="23"/>
    <x v="0"/>
    <x v="1"/>
    <x v="23"/>
    <n v="71.372"/>
  </r>
  <r>
    <x v="24"/>
    <x v="12"/>
    <x v="12"/>
    <x v="12"/>
    <x v="1"/>
    <s v="EB-13870"/>
    <x v="12"/>
    <x v="0"/>
    <x v="0"/>
    <s v="Orem"/>
    <x v="7"/>
    <x v="12"/>
    <x v="1"/>
    <x v="3"/>
    <x v="0"/>
    <x v="3"/>
    <x v="3"/>
    <n v="1044.6300000000001"/>
  </r>
  <r>
    <x v="25"/>
    <x v="13"/>
    <x v="13"/>
    <x v="13"/>
    <x v="0"/>
    <s v="EH-13945"/>
    <x v="13"/>
    <x v="0"/>
    <x v="0"/>
    <s v="Los Angeles"/>
    <x v="1"/>
    <x v="13"/>
    <x v="1"/>
    <x v="24"/>
    <x v="1"/>
    <x v="8"/>
    <x v="24"/>
    <n v="11.648"/>
  </r>
  <r>
    <x v="26"/>
    <x v="13"/>
    <x v="13"/>
    <x v="13"/>
    <x v="0"/>
    <s v="EH-13945"/>
    <x v="13"/>
    <x v="0"/>
    <x v="0"/>
    <s v="Los Angeles"/>
    <x v="1"/>
    <x v="13"/>
    <x v="1"/>
    <x v="25"/>
    <x v="2"/>
    <x v="11"/>
    <x v="25"/>
    <n v="90.57"/>
  </r>
  <r>
    <x v="27"/>
    <x v="14"/>
    <x v="14"/>
    <x v="14"/>
    <x v="1"/>
    <s v="TB-21520"/>
    <x v="14"/>
    <x v="0"/>
    <x v="0"/>
    <s v="Philadelphia"/>
    <x v="9"/>
    <x v="11"/>
    <x v="3"/>
    <x v="26"/>
    <x v="0"/>
    <x v="0"/>
    <x v="26"/>
    <n v="3083.43"/>
  </r>
  <r>
    <x v="28"/>
    <x v="14"/>
    <x v="14"/>
    <x v="14"/>
    <x v="1"/>
    <s v="TB-21520"/>
    <x v="14"/>
    <x v="0"/>
    <x v="0"/>
    <s v="Philadelphia"/>
    <x v="9"/>
    <x v="11"/>
    <x v="3"/>
    <x v="27"/>
    <x v="1"/>
    <x v="8"/>
    <x v="27"/>
    <n v="9.6180000000000003"/>
  </r>
  <r>
    <x v="29"/>
    <x v="14"/>
    <x v="14"/>
    <x v="14"/>
    <x v="1"/>
    <s v="TB-21520"/>
    <x v="14"/>
    <x v="0"/>
    <x v="0"/>
    <s v="Philadelphia"/>
    <x v="9"/>
    <x v="11"/>
    <x v="3"/>
    <x v="28"/>
    <x v="0"/>
    <x v="5"/>
    <x v="28"/>
    <n v="124.2"/>
  </r>
  <r>
    <x v="30"/>
    <x v="14"/>
    <x v="14"/>
    <x v="14"/>
    <x v="1"/>
    <s v="TB-21520"/>
    <x v="14"/>
    <x v="0"/>
    <x v="0"/>
    <s v="Philadelphia"/>
    <x v="9"/>
    <x v="11"/>
    <x v="3"/>
    <x v="29"/>
    <x v="1"/>
    <x v="12"/>
    <x v="29"/>
    <n v="3.2639999999999998"/>
  </r>
  <r>
    <x v="31"/>
    <x v="14"/>
    <x v="14"/>
    <x v="14"/>
    <x v="1"/>
    <s v="TB-21520"/>
    <x v="14"/>
    <x v="0"/>
    <x v="0"/>
    <s v="Philadelphia"/>
    <x v="9"/>
    <x v="11"/>
    <x v="3"/>
    <x v="30"/>
    <x v="1"/>
    <x v="6"/>
    <x v="30"/>
    <n v="86.304000000000002"/>
  </r>
  <r>
    <x v="32"/>
    <x v="14"/>
    <x v="14"/>
    <x v="14"/>
    <x v="1"/>
    <s v="TB-21520"/>
    <x v="14"/>
    <x v="0"/>
    <x v="0"/>
    <s v="Philadelphia"/>
    <x v="9"/>
    <x v="11"/>
    <x v="3"/>
    <x v="31"/>
    <x v="1"/>
    <x v="8"/>
    <x v="31"/>
    <n v="6.8579999999999997"/>
  </r>
  <r>
    <x v="33"/>
    <x v="14"/>
    <x v="14"/>
    <x v="14"/>
    <x v="1"/>
    <s v="TB-21520"/>
    <x v="14"/>
    <x v="0"/>
    <x v="0"/>
    <s v="Philadelphia"/>
    <x v="9"/>
    <x v="11"/>
    <x v="3"/>
    <x v="32"/>
    <x v="1"/>
    <x v="6"/>
    <x v="32"/>
    <n v="15.76"/>
  </r>
  <r>
    <x v="34"/>
    <x v="15"/>
    <x v="15"/>
    <x v="15"/>
    <x v="0"/>
    <s v="MA-17560"/>
    <x v="15"/>
    <x v="2"/>
    <x v="0"/>
    <s v="Houston"/>
    <x v="5"/>
    <x v="14"/>
    <x v="2"/>
    <x v="33"/>
    <x v="1"/>
    <x v="10"/>
    <x v="33"/>
    <n v="29.472000000000001"/>
  </r>
  <r>
    <x v="35"/>
    <x v="16"/>
    <x v="16"/>
    <x v="5"/>
    <x v="2"/>
    <s v="GH-14485"/>
    <x v="16"/>
    <x v="1"/>
    <x v="0"/>
    <s v="Richardson"/>
    <x v="5"/>
    <x v="15"/>
    <x v="2"/>
    <x v="34"/>
    <x v="2"/>
    <x v="7"/>
    <x v="34"/>
    <n v="1097.5440000000001"/>
  </r>
  <r>
    <x v="36"/>
    <x v="16"/>
    <x v="16"/>
    <x v="5"/>
    <x v="2"/>
    <s v="GH-14485"/>
    <x v="16"/>
    <x v="1"/>
    <x v="0"/>
    <s v="Richardson"/>
    <x v="5"/>
    <x v="15"/>
    <x v="2"/>
    <x v="35"/>
    <x v="0"/>
    <x v="5"/>
    <x v="35"/>
    <n v="190.92"/>
  </r>
  <r>
    <x v="37"/>
    <x v="17"/>
    <x v="17"/>
    <x v="16"/>
    <x v="1"/>
    <s v="SN-20710"/>
    <x v="17"/>
    <x v="2"/>
    <x v="0"/>
    <s v="Houston"/>
    <x v="5"/>
    <x v="16"/>
    <x v="2"/>
    <x v="36"/>
    <x v="1"/>
    <x v="12"/>
    <x v="36"/>
    <n v="113.328"/>
  </r>
  <r>
    <x v="38"/>
    <x v="17"/>
    <x v="17"/>
    <x v="16"/>
    <x v="1"/>
    <s v="SN-20710"/>
    <x v="17"/>
    <x v="2"/>
    <x v="0"/>
    <s v="Houston"/>
    <x v="5"/>
    <x v="16"/>
    <x v="2"/>
    <x v="37"/>
    <x v="0"/>
    <x v="0"/>
    <x v="37"/>
    <n v="532.39919999999995"/>
  </r>
  <r>
    <x v="39"/>
    <x v="17"/>
    <x v="17"/>
    <x v="16"/>
    <x v="1"/>
    <s v="SN-20710"/>
    <x v="17"/>
    <x v="2"/>
    <x v="0"/>
    <s v="Houston"/>
    <x v="5"/>
    <x v="16"/>
    <x v="2"/>
    <x v="38"/>
    <x v="0"/>
    <x v="1"/>
    <x v="38"/>
    <n v="212.05799999999999"/>
  </r>
  <r>
    <x v="40"/>
    <x v="17"/>
    <x v="17"/>
    <x v="16"/>
    <x v="1"/>
    <s v="SN-20710"/>
    <x v="17"/>
    <x v="2"/>
    <x v="0"/>
    <s v="Houston"/>
    <x v="5"/>
    <x v="16"/>
    <x v="2"/>
    <x v="39"/>
    <x v="2"/>
    <x v="7"/>
    <x v="39"/>
    <n v="371.16800000000001"/>
  </r>
  <r>
    <x v="41"/>
    <x v="18"/>
    <x v="18"/>
    <x v="17"/>
    <x v="1"/>
    <s v="LC-16930"/>
    <x v="18"/>
    <x v="1"/>
    <x v="0"/>
    <s v="Naperville"/>
    <x v="10"/>
    <x v="17"/>
    <x v="2"/>
    <x v="40"/>
    <x v="2"/>
    <x v="7"/>
    <x v="40"/>
    <n v="147.16800000000001"/>
  </r>
  <r>
    <x v="42"/>
    <x v="19"/>
    <x v="19"/>
    <x v="18"/>
    <x v="1"/>
    <s v="RA-19885"/>
    <x v="19"/>
    <x v="1"/>
    <x v="0"/>
    <s v="Los Angeles"/>
    <x v="1"/>
    <x v="13"/>
    <x v="1"/>
    <x v="41"/>
    <x v="1"/>
    <x v="4"/>
    <x v="41"/>
    <n v="77.88"/>
  </r>
  <r>
    <x v="43"/>
    <x v="20"/>
    <x v="20"/>
    <x v="19"/>
    <x v="1"/>
    <s v="ES-14080"/>
    <x v="20"/>
    <x v="1"/>
    <x v="0"/>
    <s v="Melbourne"/>
    <x v="2"/>
    <x v="18"/>
    <x v="0"/>
    <x v="42"/>
    <x v="1"/>
    <x v="4"/>
    <x v="42"/>
    <n v="95.616"/>
  </r>
  <r>
    <x v="44"/>
    <x v="21"/>
    <x v="21"/>
    <x v="20"/>
    <x v="2"/>
    <s v="ON-18715"/>
    <x v="21"/>
    <x v="1"/>
    <x v="0"/>
    <s v="Eagan"/>
    <x v="11"/>
    <x v="19"/>
    <x v="2"/>
    <x v="43"/>
    <x v="2"/>
    <x v="11"/>
    <x v="43"/>
    <n v="45.98"/>
  </r>
  <r>
    <x v="45"/>
    <x v="21"/>
    <x v="21"/>
    <x v="20"/>
    <x v="2"/>
    <s v="ON-18715"/>
    <x v="21"/>
    <x v="1"/>
    <x v="0"/>
    <s v="Eagan"/>
    <x v="11"/>
    <x v="19"/>
    <x v="2"/>
    <x v="44"/>
    <x v="1"/>
    <x v="8"/>
    <x v="44"/>
    <n v="17.46"/>
  </r>
  <r>
    <x v="46"/>
    <x v="22"/>
    <x v="22"/>
    <x v="21"/>
    <x v="0"/>
    <s v="PO-18865"/>
    <x v="22"/>
    <x v="0"/>
    <x v="0"/>
    <s v="Westland"/>
    <x v="12"/>
    <x v="20"/>
    <x v="2"/>
    <x v="45"/>
    <x v="1"/>
    <x v="4"/>
    <x v="45"/>
    <n v="211.96"/>
  </r>
  <r>
    <x v="47"/>
    <x v="23"/>
    <x v="23"/>
    <x v="22"/>
    <x v="1"/>
    <s v="LH-16900"/>
    <x v="23"/>
    <x v="0"/>
    <x v="0"/>
    <s v="Dover"/>
    <x v="13"/>
    <x v="21"/>
    <x v="3"/>
    <x v="46"/>
    <x v="2"/>
    <x v="11"/>
    <x v="46"/>
    <n v="45"/>
  </r>
  <r>
    <x v="48"/>
    <x v="23"/>
    <x v="23"/>
    <x v="22"/>
    <x v="1"/>
    <s v="LH-16900"/>
    <x v="23"/>
    <x v="0"/>
    <x v="0"/>
    <s v="Dover"/>
    <x v="13"/>
    <x v="21"/>
    <x v="3"/>
    <x v="47"/>
    <x v="2"/>
    <x v="7"/>
    <x v="47"/>
    <n v="21.8"/>
  </r>
  <r>
    <x v="49"/>
    <x v="24"/>
    <x v="24"/>
    <x v="23"/>
    <x v="1"/>
    <s v="DP-13000"/>
    <x v="24"/>
    <x v="0"/>
    <x v="0"/>
    <s v="New Albany"/>
    <x v="14"/>
    <x v="22"/>
    <x v="2"/>
    <x v="48"/>
    <x v="1"/>
    <x v="8"/>
    <x v="48"/>
    <n v="38.22"/>
  </r>
  <r>
    <x v="50"/>
    <x v="24"/>
    <x v="24"/>
    <x v="23"/>
    <x v="1"/>
    <s v="DP-13000"/>
    <x v="24"/>
    <x v="0"/>
    <x v="0"/>
    <s v="New Albany"/>
    <x v="14"/>
    <x v="22"/>
    <x v="2"/>
    <x v="49"/>
    <x v="1"/>
    <x v="2"/>
    <x v="49"/>
    <n v="75.180000000000007"/>
  </r>
  <r>
    <x v="51"/>
    <x v="24"/>
    <x v="24"/>
    <x v="23"/>
    <x v="1"/>
    <s v="DP-13000"/>
    <x v="24"/>
    <x v="0"/>
    <x v="0"/>
    <s v="New Albany"/>
    <x v="14"/>
    <x v="22"/>
    <x v="2"/>
    <x v="50"/>
    <x v="0"/>
    <x v="5"/>
    <x v="50"/>
    <n v="6.16"/>
  </r>
  <r>
    <x v="52"/>
    <x v="24"/>
    <x v="24"/>
    <x v="23"/>
    <x v="1"/>
    <s v="DP-13000"/>
    <x v="24"/>
    <x v="0"/>
    <x v="0"/>
    <s v="New Albany"/>
    <x v="14"/>
    <x v="22"/>
    <x v="2"/>
    <x v="51"/>
    <x v="0"/>
    <x v="1"/>
    <x v="51"/>
    <n v="89.99"/>
  </r>
  <r>
    <x v="53"/>
    <x v="25"/>
    <x v="25"/>
    <x v="24"/>
    <x v="1"/>
    <s v="JM-15265"/>
    <x v="25"/>
    <x v="1"/>
    <x v="0"/>
    <s v="New York City"/>
    <x v="15"/>
    <x v="23"/>
    <x v="3"/>
    <x v="52"/>
    <x v="1"/>
    <x v="13"/>
    <x v="52"/>
    <n v="15.26"/>
  </r>
  <r>
    <x v="54"/>
    <x v="25"/>
    <x v="25"/>
    <x v="24"/>
    <x v="1"/>
    <s v="JM-15265"/>
    <x v="25"/>
    <x v="1"/>
    <x v="0"/>
    <s v="New York City"/>
    <x v="15"/>
    <x v="23"/>
    <x v="3"/>
    <x v="53"/>
    <x v="2"/>
    <x v="7"/>
    <x v="53"/>
    <n v="1029.95"/>
  </r>
  <r>
    <x v="55"/>
    <x v="26"/>
    <x v="26"/>
    <x v="25"/>
    <x v="2"/>
    <s v="TB-21055"/>
    <x v="26"/>
    <x v="0"/>
    <x v="0"/>
    <s v="Troy"/>
    <x v="15"/>
    <x v="24"/>
    <x v="3"/>
    <x v="54"/>
    <x v="1"/>
    <x v="4"/>
    <x v="54"/>
    <n v="208.56"/>
  </r>
  <r>
    <x v="56"/>
    <x v="26"/>
    <x v="26"/>
    <x v="25"/>
    <x v="2"/>
    <s v="TB-21055"/>
    <x v="26"/>
    <x v="0"/>
    <x v="0"/>
    <s v="Troy"/>
    <x v="15"/>
    <x v="24"/>
    <x v="3"/>
    <x v="55"/>
    <x v="1"/>
    <x v="10"/>
    <x v="55"/>
    <n v="32.4"/>
  </r>
  <r>
    <x v="57"/>
    <x v="26"/>
    <x v="26"/>
    <x v="25"/>
    <x v="2"/>
    <s v="TB-21055"/>
    <x v="26"/>
    <x v="0"/>
    <x v="0"/>
    <s v="Troy"/>
    <x v="15"/>
    <x v="24"/>
    <x v="3"/>
    <x v="56"/>
    <x v="0"/>
    <x v="1"/>
    <x v="56"/>
    <n v="319.41000000000003"/>
  </r>
  <r>
    <x v="58"/>
    <x v="26"/>
    <x v="26"/>
    <x v="25"/>
    <x v="2"/>
    <s v="TB-21055"/>
    <x v="26"/>
    <x v="0"/>
    <x v="0"/>
    <s v="Troy"/>
    <x v="15"/>
    <x v="24"/>
    <x v="3"/>
    <x v="57"/>
    <x v="1"/>
    <x v="10"/>
    <x v="57"/>
    <n v="14.56"/>
  </r>
  <r>
    <x v="59"/>
    <x v="26"/>
    <x v="26"/>
    <x v="25"/>
    <x v="2"/>
    <s v="TB-21055"/>
    <x v="26"/>
    <x v="0"/>
    <x v="0"/>
    <s v="Troy"/>
    <x v="15"/>
    <x v="24"/>
    <x v="3"/>
    <x v="46"/>
    <x v="2"/>
    <x v="11"/>
    <x v="46"/>
    <n v="30"/>
  </r>
  <r>
    <x v="60"/>
    <x v="26"/>
    <x v="26"/>
    <x v="25"/>
    <x v="2"/>
    <s v="TB-21055"/>
    <x v="26"/>
    <x v="0"/>
    <x v="0"/>
    <s v="Troy"/>
    <x v="15"/>
    <x v="24"/>
    <x v="3"/>
    <x v="58"/>
    <x v="1"/>
    <x v="8"/>
    <x v="58"/>
    <n v="48.48"/>
  </r>
  <r>
    <x v="61"/>
    <x v="26"/>
    <x v="26"/>
    <x v="25"/>
    <x v="2"/>
    <s v="TB-21055"/>
    <x v="26"/>
    <x v="0"/>
    <x v="0"/>
    <s v="Troy"/>
    <x v="15"/>
    <x v="24"/>
    <x v="3"/>
    <x v="59"/>
    <x v="1"/>
    <x v="6"/>
    <x v="59"/>
    <n v="1.68"/>
  </r>
  <r>
    <x v="62"/>
    <x v="27"/>
    <x v="27"/>
    <x v="26"/>
    <x v="1"/>
    <s v="KM-16720"/>
    <x v="27"/>
    <x v="0"/>
    <x v="0"/>
    <s v="Los Angeles"/>
    <x v="1"/>
    <x v="25"/>
    <x v="1"/>
    <x v="60"/>
    <x v="2"/>
    <x v="11"/>
    <x v="60"/>
    <n v="13.98"/>
  </r>
  <r>
    <x v="63"/>
    <x v="27"/>
    <x v="27"/>
    <x v="26"/>
    <x v="1"/>
    <s v="KM-16720"/>
    <x v="27"/>
    <x v="0"/>
    <x v="0"/>
    <s v="Los Angeles"/>
    <x v="1"/>
    <x v="25"/>
    <x v="1"/>
    <x v="61"/>
    <x v="1"/>
    <x v="8"/>
    <x v="61"/>
    <n v="25.824000000000002"/>
  </r>
  <r>
    <x v="64"/>
    <x v="27"/>
    <x v="27"/>
    <x v="26"/>
    <x v="1"/>
    <s v="KM-16720"/>
    <x v="27"/>
    <x v="0"/>
    <x v="0"/>
    <s v="Los Angeles"/>
    <x v="1"/>
    <x v="25"/>
    <x v="1"/>
    <x v="62"/>
    <x v="1"/>
    <x v="10"/>
    <x v="62"/>
    <n v="146.72999999999999"/>
  </r>
  <r>
    <x v="65"/>
    <x v="27"/>
    <x v="27"/>
    <x v="26"/>
    <x v="1"/>
    <s v="KM-16720"/>
    <x v="27"/>
    <x v="0"/>
    <x v="0"/>
    <s v="Los Angeles"/>
    <x v="1"/>
    <x v="25"/>
    <x v="1"/>
    <x v="63"/>
    <x v="0"/>
    <x v="5"/>
    <x v="63"/>
    <n v="79.760000000000005"/>
  </r>
  <r>
    <x v="66"/>
    <x v="28"/>
    <x v="28"/>
    <x v="27"/>
    <x v="1"/>
    <s v="PS-18970"/>
    <x v="28"/>
    <x v="2"/>
    <x v="0"/>
    <s v="Chicago"/>
    <x v="10"/>
    <x v="26"/>
    <x v="2"/>
    <x v="64"/>
    <x v="0"/>
    <x v="1"/>
    <x v="64"/>
    <n v="213.11500000000001"/>
  </r>
  <r>
    <x v="67"/>
    <x v="29"/>
    <x v="29"/>
    <x v="28"/>
    <x v="1"/>
    <s v="BS-11590"/>
    <x v="29"/>
    <x v="1"/>
    <x v="0"/>
    <s v="Gilbert"/>
    <x v="16"/>
    <x v="27"/>
    <x v="1"/>
    <x v="65"/>
    <x v="1"/>
    <x v="6"/>
    <x v="65"/>
    <n v="1113.0239999999999"/>
  </r>
  <r>
    <x v="68"/>
    <x v="29"/>
    <x v="29"/>
    <x v="28"/>
    <x v="1"/>
    <s v="BS-11590"/>
    <x v="29"/>
    <x v="1"/>
    <x v="0"/>
    <s v="Gilbert"/>
    <x v="16"/>
    <x v="27"/>
    <x v="1"/>
    <x v="66"/>
    <x v="2"/>
    <x v="7"/>
    <x v="66"/>
    <n v="167.96799999999999"/>
  </r>
  <r>
    <x v="69"/>
    <x v="30"/>
    <x v="30"/>
    <x v="29"/>
    <x v="2"/>
    <s v="KD-16270"/>
    <x v="30"/>
    <x v="0"/>
    <x v="0"/>
    <s v="Springfield"/>
    <x v="17"/>
    <x v="28"/>
    <x v="0"/>
    <x v="67"/>
    <x v="1"/>
    <x v="10"/>
    <x v="67"/>
    <n v="75.88"/>
  </r>
  <r>
    <x v="70"/>
    <x v="31"/>
    <x v="31"/>
    <x v="30"/>
    <x v="1"/>
    <s v="HM-14980"/>
    <x v="31"/>
    <x v="0"/>
    <x v="0"/>
    <s v="New York City"/>
    <x v="15"/>
    <x v="29"/>
    <x v="3"/>
    <x v="68"/>
    <x v="1"/>
    <x v="8"/>
    <x v="68"/>
    <n v="4.6159999999999997"/>
  </r>
  <r>
    <x v="71"/>
    <x v="32"/>
    <x v="32"/>
    <x v="31"/>
    <x v="0"/>
    <s v="TB-21520"/>
    <x v="14"/>
    <x v="0"/>
    <x v="0"/>
    <s v="Jackson"/>
    <x v="12"/>
    <x v="30"/>
    <x v="2"/>
    <x v="69"/>
    <x v="1"/>
    <x v="10"/>
    <x v="69"/>
    <n v="19.05"/>
  </r>
  <r>
    <x v="72"/>
    <x v="33"/>
    <x v="33"/>
    <x v="32"/>
    <x v="1"/>
    <s v="JE-15745"/>
    <x v="32"/>
    <x v="0"/>
    <x v="0"/>
    <s v="Memphis"/>
    <x v="18"/>
    <x v="31"/>
    <x v="0"/>
    <x v="70"/>
    <x v="0"/>
    <x v="1"/>
    <x v="70"/>
    <n v="831.93600000000004"/>
  </r>
  <r>
    <x v="73"/>
    <x v="33"/>
    <x v="33"/>
    <x v="32"/>
    <x v="1"/>
    <s v="JE-15745"/>
    <x v="32"/>
    <x v="0"/>
    <x v="0"/>
    <s v="Memphis"/>
    <x v="18"/>
    <x v="31"/>
    <x v="0"/>
    <x v="71"/>
    <x v="0"/>
    <x v="5"/>
    <x v="71"/>
    <n v="97.04"/>
  </r>
  <r>
    <x v="74"/>
    <x v="33"/>
    <x v="33"/>
    <x v="32"/>
    <x v="1"/>
    <s v="JE-15745"/>
    <x v="32"/>
    <x v="0"/>
    <x v="0"/>
    <s v="Memphis"/>
    <x v="18"/>
    <x v="31"/>
    <x v="0"/>
    <x v="72"/>
    <x v="1"/>
    <x v="4"/>
    <x v="72"/>
    <n v="72.784000000000006"/>
  </r>
  <r>
    <x v="75"/>
    <x v="34"/>
    <x v="34"/>
    <x v="33"/>
    <x v="2"/>
    <s v="KB-16600"/>
    <x v="33"/>
    <x v="1"/>
    <x v="0"/>
    <s v="Houston"/>
    <x v="5"/>
    <x v="16"/>
    <x v="2"/>
    <x v="73"/>
    <x v="1"/>
    <x v="8"/>
    <x v="73"/>
    <n v="1.248"/>
  </r>
  <r>
    <x v="76"/>
    <x v="34"/>
    <x v="34"/>
    <x v="33"/>
    <x v="2"/>
    <s v="KB-16600"/>
    <x v="33"/>
    <x v="1"/>
    <x v="0"/>
    <s v="Houston"/>
    <x v="5"/>
    <x v="16"/>
    <x v="2"/>
    <x v="74"/>
    <x v="0"/>
    <x v="5"/>
    <x v="74"/>
    <n v="9.7080000000000002"/>
  </r>
  <r>
    <x v="77"/>
    <x v="34"/>
    <x v="34"/>
    <x v="33"/>
    <x v="2"/>
    <s v="KB-16600"/>
    <x v="33"/>
    <x v="1"/>
    <x v="0"/>
    <s v="Houston"/>
    <x v="5"/>
    <x v="16"/>
    <x v="2"/>
    <x v="75"/>
    <x v="1"/>
    <x v="4"/>
    <x v="75"/>
    <n v="27.24"/>
  </r>
  <r>
    <x v="78"/>
    <x v="35"/>
    <x v="35"/>
    <x v="34"/>
    <x v="0"/>
    <s v="JE-15745"/>
    <x v="32"/>
    <x v="0"/>
    <x v="0"/>
    <s v="Houston"/>
    <x v="5"/>
    <x v="32"/>
    <x v="2"/>
    <x v="76"/>
    <x v="0"/>
    <x v="5"/>
    <x v="76"/>
    <n v="19.3"/>
  </r>
  <r>
    <x v="79"/>
    <x v="36"/>
    <x v="1"/>
    <x v="35"/>
    <x v="2"/>
    <s v="SC-20770"/>
    <x v="34"/>
    <x v="1"/>
    <x v="0"/>
    <s v="Decatur"/>
    <x v="19"/>
    <x v="33"/>
    <x v="0"/>
    <x v="77"/>
    <x v="1"/>
    <x v="9"/>
    <x v="77"/>
    <n v="208.16"/>
  </r>
  <r>
    <x v="80"/>
    <x v="36"/>
    <x v="1"/>
    <x v="35"/>
    <x v="2"/>
    <s v="SC-20770"/>
    <x v="34"/>
    <x v="1"/>
    <x v="0"/>
    <s v="Decatur"/>
    <x v="19"/>
    <x v="33"/>
    <x v="0"/>
    <x v="78"/>
    <x v="1"/>
    <x v="8"/>
    <x v="78"/>
    <n v="16.739999999999998"/>
  </r>
  <r>
    <x v="81"/>
    <x v="37"/>
    <x v="36"/>
    <x v="36"/>
    <x v="1"/>
    <s v="DN-13690"/>
    <x v="35"/>
    <x v="0"/>
    <x v="0"/>
    <s v="San Francisco"/>
    <x v="1"/>
    <x v="34"/>
    <x v="1"/>
    <x v="79"/>
    <x v="1"/>
    <x v="6"/>
    <x v="79"/>
    <n v="14.9"/>
  </r>
  <r>
    <x v="82"/>
    <x v="37"/>
    <x v="36"/>
    <x v="36"/>
    <x v="1"/>
    <s v="DN-13690"/>
    <x v="35"/>
    <x v="0"/>
    <x v="0"/>
    <s v="San Francisco"/>
    <x v="1"/>
    <x v="34"/>
    <x v="1"/>
    <x v="80"/>
    <x v="1"/>
    <x v="4"/>
    <x v="80"/>
    <n v="21.39"/>
  </r>
  <r>
    <x v="83"/>
    <x v="38"/>
    <x v="37"/>
    <x v="37"/>
    <x v="1"/>
    <s v="JC-16105"/>
    <x v="36"/>
    <x v="1"/>
    <x v="0"/>
    <s v="Durham"/>
    <x v="3"/>
    <x v="35"/>
    <x v="0"/>
    <x v="81"/>
    <x v="1"/>
    <x v="12"/>
    <x v="81"/>
    <n v="200.98400000000001"/>
  </r>
  <r>
    <x v="84"/>
    <x v="39"/>
    <x v="38"/>
    <x v="38"/>
    <x v="2"/>
    <s v="CS-12400"/>
    <x v="37"/>
    <x v="2"/>
    <x v="0"/>
    <s v="Chicago"/>
    <x v="10"/>
    <x v="36"/>
    <x v="2"/>
    <x v="82"/>
    <x v="1"/>
    <x v="4"/>
    <x v="82"/>
    <n v="230.376"/>
  </r>
  <r>
    <x v="85"/>
    <x v="40"/>
    <x v="39"/>
    <x v="39"/>
    <x v="0"/>
    <s v="PO-18865"/>
    <x v="22"/>
    <x v="0"/>
    <x v="0"/>
    <s v="Columbia"/>
    <x v="20"/>
    <x v="37"/>
    <x v="0"/>
    <x v="83"/>
    <x v="0"/>
    <x v="1"/>
    <x v="83"/>
    <n v="301.95999999999998"/>
  </r>
  <r>
    <x v="86"/>
    <x v="41"/>
    <x v="40"/>
    <x v="40"/>
    <x v="1"/>
    <s v="PG-18895"/>
    <x v="38"/>
    <x v="0"/>
    <x v="0"/>
    <s v="Rochester"/>
    <x v="11"/>
    <x v="38"/>
    <x v="2"/>
    <x v="84"/>
    <x v="2"/>
    <x v="11"/>
    <x v="84"/>
    <n v="19.989999999999998"/>
  </r>
  <r>
    <x v="87"/>
    <x v="41"/>
    <x v="40"/>
    <x v="40"/>
    <x v="1"/>
    <s v="PG-18895"/>
    <x v="38"/>
    <x v="0"/>
    <x v="0"/>
    <s v="Rochester"/>
    <x v="11"/>
    <x v="38"/>
    <x v="2"/>
    <x v="85"/>
    <x v="1"/>
    <x v="2"/>
    <x v="85"/>
    <n v="6.16"/>
  </r>
  <r>
    <x v="88"/>
    <x v="42"/>
    <x v="41"/>
    <x v="41"/>
    <x v="0"/>
    <s v="GM-14455"/>
    <x v="39"/>
    <x v="2"/>
    <x v="0"/>
    <s v="Houston"/>
    <x v="5"/>
    <x v="14"/>
    <x v="2"/>
    <x v="86"/>
    <x v="1"/>
    <x v="4"/>
    <x v="86"/>
    <n v="158.36799999999999"/>
  </r>
  <r>
    <x v="89"/>
    <x v="43"/>
    <x v="42"/>
    <x v="42"/>
    <x v="1"/>
    <s v="JS-15685"/>
    <x v="40"/>
    <x v="1"/>
    <x v="0"/>
    <s v="Los Angeles"/>
    <x v="1"/>
    <x v="1"/>
    <x v="1"/>
    <x v="87"/>
    <x v="1"/>
    <x v="6"/>
    <x v="87"/>
    <n v="20.100000000000001"/>
  </r>
  <r>
    <x v="90"/>
    <x v="43"/>
    <x v="42"/>
    <x v="42"/>
    <x v="1"/>
    <s v="JS-15685"/>
    <x v="40"/>
    <x v="1"/>
    <x v="0"/>
    <s v="Los Angeles"/>
    <x v="1"/>
    <x v="1"/>
    <x v="1"/>
    <x v="40"/>
    <x v="2"/>
    <x v="7"/>
    <x v="40"/>
    <n v="73.584000000000003"/>
  </r>
  <r>
    <x v="91"/>
    <x v="43"/>
    <x v="42"/>
    <x v="42"/>
    <x v="1"/>
    <s v="JS-15685"/>
    <x v="40"/>
    <x v="1"/>
    <x v="0"/>
    <s v="Los Angeles"/>
    <x v="1"/>
    <x v="1"/>
    <x v="1"/>
    <x v="88"/>
    <x v="1"/>
    <x v="10"/>
    <x v="88"/>
    <n v="6.48"/>
  </r>
  <r>
    <x v="92"/>
    <x v="44"/>
    <x v="43"/>
    <x v="43"/>
    <x v="0"/>
    <s v="KB-16315"/>
    <x v="41"/>
    <x v="0"/>
    <x v="0"/>
    <s v="Minneapolis"/>
    <x v="11"/>
    <x v="39"/>
    <x v="2"/>
    <x v="89"/>
    <x v="1"/>
    <x v="10"/>
    <x v="89"/>
    <n v="12.96"/>
  </r>
  <r>
    <x v="93"/>
    <x v="44"/>
    <x v="43"/>
    <x v="43"/>
    <x v="0"/>
    <s v="KB-16315"/>
    <x v="41"/>
    <x v="0"/>
    <x v="0"/>
    <s v="Minneapolis"/>
    <x v="11"/>
    <x v="39"/>
    <x v="2"/>
    <x v="90"/>
    <x v="0"/>
    <x v="5"/>
    <x v="90"/>
    <n v="53.34"/>
  </r>
  <r>
    <x v="94"/>
    <x v="44"/>
    <x v="43"/>
    <x v="43"/>
    <x v="0"/>
    <s v="KB-16315"/>
    <x v="41"/>
    <x v="0"/>
    <x v="0"/>
    <s v="Minneapolis"/>
    <x v="11"/>
    <x v="39"/>
    <x v="2"/>
    <x v="91"/>
    <x v="1"/>
    <x v="8"/>
    <x v="91"/>
    <n v="32.96"/>
  </r>
  <r>
    <x v="95"/>
    <x v="45"/>
    <x v="44"/>
    <x v="44"/>
    <x v="1"/>
    <s v="RB-19705"/>
    <x v="42"/>
    <x v="2"/>
    <x v="0"/>
    <s v="Portland"/>
    <x v="21"/>
    <x v="40"/>
    <x v="1"/>
    <x v="92"/>
    <x v="1"/>
    <x v="8"/>
    <x v="92"/>
    <n v="5.6820000000000004"/>
  </r>
  <r>
    <x v="96"/>
    <x v="46"/>
    <x v="45"/>
    <x v="45"/>
    <x v="0"/>
    <s v="PN-18775"/>
    <x v="43"/>
    <x v="2"/>
    <x v="0"/>
    <s v="New York City"/>
    <x v="15"/>
    <x v="29"/>
    <x v="3"/>
    <x v="93"/>
    <x v="0"/>
    <x v="5"/>
    <x v="93"/>
    <n v="96.53"/>
  </r>
  <r>
    <x v="97"/>
    <x v="47"/>
    <x v="46"/>
    <x v="46"/>
    <x v="2"/>
    <s v="KD-16345"/>
    <x v="44"/>
    <x v="0"/>
    <x v="0"/>
    <s v="San Francisco"/>
    <x v="1"/>
    <x v="34"/>
    <x v="1"/>
    <x v="94"/>
    <x v="1"/>
    <x v="8"/>
    <x v="94"/>
    <n v="51.311999999999998"/>
  </r>
  <r>
    <x v="98"/>
    <x v="48"/>
    <x v="47"/>
    <x v="47"/>
    <x v="1"/>
    <s v="ER-13855"/>
    <x v="45"/>
    <x v="1"/>
    <x v="0"/>
    <s v="Saint Paul"/>
    <x v="11"/>
    <x v="41"/>
    <x v="2"/>
    <x v="95"/>
    <x v="1"/>
    <x v="9"/>
    <x v="95"/>
    <n v="77.88"/>
  </r>
  <r>
    <x v="99"/>
    <x v="49"/>
    <x v="48"/>
    <x v="48"/>
    <x v="1"/>
    <s v="RB-19465"/>
    <x v="46"/>
    <x v="2"/>
    <x v="0"/>
    <s v="Chicago"/>
    <x v="10"/>
    <x v="26"/>
    <x v="2"/>
    <x v="96"/>
    <x v="1"/>
    <x v="10"/>
    <x v="96"/>
    <n v="64.623999999999995"/>
  </r>
  <r>
    <x v="100"/>
    <x v="49"/>
    <x v="48"/>
    <x v="48"/>
    <x v="1"/>
    <s v="RB-19465"/>
    <x v="46"/>
    <x v="2"/>
    <x v="0"/>
    <s v="Chicago"/>
    <x v="10"/>
    <x v="26"/>
    <x v="2"/>
    <x v="97"/>
    <x v="2"/>
    <x v="11"/>
    <x v="97"/>
    <n v="95.975999999999999"/>
  </r>
  <r>
    <x v="101"/>
    <x v="49"/>
    <x v="48"/>
    <x v="48"/>
    <x v="1"/>
    <s v="RB-19465"/>
    <x v="46"/>
    <x v="2"/>
    <x v="0"/>
    <s v="Chicago"/>
    <x v="10"/>
    <x v="26"/>
    <x v="2"/>
    <x v="98"/>
    <x v="1"/>
    <x v="8"/>
    <x v="98"/>
    <n v="1.788"/>
  </r>
  <r>
    <x v="102"/>
    <x v="50"/>
    <x v="49"/>
    <x v="49"/>
    <x v="0"/>
    <s v="GZ-14470"/>
    <x v="47"/>
    <x v="0"/>
    <x v="0"/>
    <s v="Rochester"/>
    <x v="11"/>
    <x v="38"/>
    <x v="2"/>
    <x v="99"/>
    <x v="1"/>
    <x v="10"/>
    <x v="99"/>
    <n v="23.92"/>
  </r>
  <r>
    <x v="103"/>
    <x v="51"/>
    <x v="50"/>
    <x v="50"/>
    <x v="1"/>
    <s v="LC-16870"/>
    <x v="48"/>
    <x v="0"/>
    <x v="0"/>
    <s v="Aurora"/>
    <x v="22"/>
    <x v="42"/>
    <x v="1"/>
    <x v="100"/>
    <x v="2"/>
    <x v="11"/>
    <x v="100"/>
    <n v="238.89599999999999"/>
  </r>
  <r>
    <x v="104"/>
    <x v="51"/>
    <x v="50"/>
    <x v="50"/>
    <x v="1"/>
    <s v="LC-16870"/>
    <x v="48"/>
    <x v="0"/>
    <x v="0"/>
    <s v="Aurora"/>
    <x v="22"/>
    <x v="42"/>
    <x v="1"/>
    <x v="101"/>
    <x v="0"/>
    <x v="5"/>
    <x v="101"/>
    <n v="102.36"/>
  </r>
  <r>
    <x v="105"/>
    <x v="51"/>
    <x v="50"/>
    <x v="50"/>
    <x v="1"/>
    <s v="LC-16870"/>
    <x v="48"/>
    <x v="0"/>
    <x v="0"/>
    <s v="Aurora"/>
    <x v="22"/>
    <x v="42"/>
    <x v="1"/>
    <x v="102"/>
    <x v="1"/>
    <x v="8"/>
    <x v="102"/>
    <n v="36.881999999999998"/>
  </r>
  <r>
    <x v="106"/>
    <x v="52"/>
    <x v="51"/>
    <x v="51"/>
    <x v="1"/>
    <s v="JM-15250"/>
    <x v="49"/>
    <x v="0"/>
    <x v="0"/>
    <s v="Charlotte"/>
    <x v="3"/>
    <x v="43"/>
    <x v="0"/>
    <x v="103"/>
    <x v="2"/>
    <x v="11"/>
    <x v="103"/>
    <n v="74.111999999999995"/>
  </r>
  <r>
    <x v="107"/>
    <x v="52"/>
    <x v="51"/>
    <x v="51"/>
    <x v="1"/>
    <s v="JM-15250"/>
    <x v="49"/>
    <x v="0"/>
    <x v="0"/>
    <s v="Charlotte"/>
    <x v="3"/>
    <x v="43"/>
    <x v="0"/>
    <x v="104"/>
    <x v="2"/>
    <x v="7"/>
    <x v="104"/>
    <n v="27.992000000000001"/>
  </r>
  <r>
    <x v="108"/>
    <x v="52"/>
    <x v="51"/>
    <x v="51"/>
    <x v="1"/>
    <s v="JM-15250"/>
    <x v="49"/>
    <x v="0"/>
    <x v="0"/>
    <s v="Charlotte"/>
    <x v="3"/>
    <x v="43"/>
    <x v="0"/>
    <x v="105"/>
    <x v="1"/>
    <x v="6"/>
    <x v="105"/>
    <n v="3.3039999999999998"/>
  </r>
  <r>
    <x v="109"/>
    <x v="53"/>
    <x v="52"/>
    <x v="52"/>
    <x v="1"/>
    <s v="PA-19060"/>
    <x v="50"/>
    <x v="2"/>
    <x v="0"/>
    <s v="Orland Park"/>
    <x v="10"/>
    <x v="44"/>
    <x v="2"/>
    <x v="106"/>
    <x v="2"/>
    <x v="11"/>
    <x v="106"/>
    <n v="339.96"/>
  </r>
  <r>
    <x v="110"/>
    <x v="54"/>
    <x v="53"/>
    <x v="53"/>
    <x v="1"/>
    <s v="CV-12805"/>
    <x v="51"/>
    <x v="1"/>
    <x v="0"/>
    <s v="New York City"/>
    <x v="15"/>
    <x v="45"/>
    <x v="3"/>
    <x v="107"/>
    <x v="0"/>
    <x v="5"/>
    <x v="107"/>
    <n v="41.96"/>
  </r>
  <r>
    <x v="111"/>
    <x v="55"/>
    <x v="54"/>
    <x v="54"/>
    <x v="1"/>
    <s v="CL-12565"/>
    <x v="52"/>
    <x v="0"/>
    <x v="0"/>
    <s v="Urbandale"/>
    <x v="23"/>
    <x v="46"/>
    <x v="2"/>
    <x v="108"/>
    <x v="1"/>
    <x v="6"/>
    <x v="108"/>
    <n v="75.959999999999994"/>
  </r>
  <r>
    <x v="112"/>
    <x v="55"/>
    <x v="54"/>
    <x v="54"/>
    <x v="1"/>
    <s v="CL-12565"/>
    <x v="52"/>
    <x v="0"/>
    <x v="0"/>
    <s v="Urbandale"/>
    <x v="23"/>
    <x v="46"/>
    <x v="2"/>
    <x v="109"/>
    <x v="1"/>
    <x v="8"/>
    <x v="109"/>
    <n v="27.24"/>
  </r>
  <r>
    <x v="113"/>
    <x v="56"/>
    <x v="55"/>
    <x v="55"/>
    <x v="0"/>
    <s v="RC-19960"/>
    <x v="53"/>
    <x v="0"/>
    <x v="0"/>
    <s v="Columbus"/>
    <x v="24"/>
    <x v="47"/>
    <x v="3"/>
    <x v="110"/>
    <x v="1"/>
    <x v="13"/>
    <x v="110"/>
    <n v="40.095999999999997"/>
  </r>
  <r>
    <x v="114"/>
    <x v="56"/>
    <x v="55"/>
    <x v="55"/>
    <x v="0"/>
    <s v="RC-19960"/>
    <x v="53"/>
    <x v="0"/>
    <x v="0"/>
    <s v="Columbus"/>
    <x v="24"/>
    <x v="47"/>
    <x v="3"/>
    <x v="111"/>
    <x v="1"/>
    <x v="12"/>
    <x v="111"/>
    <n v="4.72"/>
  </r>
  <r>
    <x v="115"/>
    <x v="56"/>
    <x v="55"/>
    <x v="55"/>
    <x v="0"/>
    <s v="RC-19960"/>
    <x v="53"/>
    <x v="0"/>
    <x v="0"/>
    <s v="Columbus"/>
    <x v="24"/>
    <x v="47"/>
    <x v="3"/>
    <x v="112"/>
    <x v="1"/>
    <x v="10"/>
    <x v="112"/>
    <n v="23.975999999999999"/>
  </r>
  <r>
    <x v="116"/>
    <x v="56"/>
    <x v="55"/>
    <x v="55"/>
    <x v="0"/>
    <s v="RC-19960"/>
    <x v="53"/>
    <x v="0"/>
    <x v="0"/>
    <s v="Columbus"/>
    <x v="24"/>
    <x v="47"/>
    <x v="3"/>
    <x v="113"/>
    <x v="1"/>
    <x v="12"/>
    <x v="113"/>
    <n v="130.464"/>
  </r>
  <r>
    <x v="117"/>
    <x v="57"/>
    <x v="56"/>
    <x v="56"/>
    <x v="1"/>
    <s v="DK-13090"/>
    <x v="54"/>
    <x v="0"/>
    <x v="0"/>
    <s v="Seattle"/>
    <x v="4"/>
    <x v="5"/>
    <x v="1"/>
    <x v="114"/>
    <x v="0"/>
    <x v="3"/>
    <x v="114"/>
    <n v="787.53"/>
  </r>
  <r>
    <x v="118"/>
    <x v="58"/>
    <x v="57"/>
    <x v="57"/>
    <x v="1"/>
    <s v="GG-14650"/>
    <x v="55"/>
    <x v="1"/>
    <x v="0"/>
    <s v="Bristol"/>
    <x v="18"/>
    <x v="48"/>
    <x v="0"/>
    <x v="115"/>
    <x v="1"/>
    <x v="8"/>
    <x v="115"/>
    <n v="157.79400000000001"/>
  </r>
  <r>
    <x v="119"/>
    <x v="59"/>
    <x v="1"/>
    <x v="35"/>
    <x v="2"/>
    <s v="SC-20725"/>
    <x v="56"/>
    <x v="0"/>
    <x v="0"/>
    <s v="Wilmington"/>
    <x v="13"/>
    <x v="49"/>
    <x v="3"/>
    <x v="116"/>
    <x v="0"/>
    <x v="5"/>
    <x v="116"/>
    <n v="47.04"/>
  </r>
  <r>
    <x v="120"/>
    <x v="59"/>
    <x v="1"/>
    <x v="35"/>
    <x v="2"/>
    <s v="SC-20725"/>
    <x v="56"/>
    <x v="0"/>
    <x v="0"/>
    <s v="Wilmington"/>
    <x v="13"/>
    <x v="49"/>
    <x v="3"/>
    <x v="8"/>
    <x v="1"/>
    <x v="8"/>
    <x v="8"/>
    <n v="30.84"/>
  </r>
  <r>
    <x v="121"/>
    <x v="59"/>
    <x v="1"/>
    <x v="35"/>
    <x v="2"/>
    <s v="SC-20725"/>
    <x v="56"/>
    <x v="0"/>
    <x v="0"/>
    <s v="Wilmington"/>
    <x v="13"/>
    <x v="49"/>
    <x v="3"/>
    <x v="117"/>
    <x v="1"/>
    <x v="4"/>
    <x v="117"/>
    <n v="226.56"/>
  </r>
  <r>
    <x v="122"/>
    <x v="59"/>
    <x v="1"/>
    <x v="35"/>
    <x v="2"/>
    <s v="SC-20725"/>
    <x v="56"/>
    <x v="0"/>
    <x v="0"/>
    <s v="Wilmington"/>
    <x v="13"/>
    <x v="49"/>
    <x v="3"/>
    <x v="118"/>
    <x v="1"/>
    <x v="12"/>
    <x v="118"/>
    <n v="115.02"/>
  </r>
  <r>
    <x v="123"/>
    <x v="59"/>
    <x v="1"/>
    <x v="35"/>
    <x v="2"/>
    <s v="SC-20725"/>
    <x v="56"/>
    <x v="0"/>
    <x v="0"/>
    <s v="Wilmington"/>
    <x v="13"/>
    <x v="49"/>
    <x v="3"/>
    <x v="119"/>
    <x v="2"/>
    <x v="7"/>
    <x v="119"/>
    <n v="68.040000000000006"/>
  </r>
  <r>
    <x v="124"/>
    <x v="60"/>
    <x v="58"/>
    <x v="58"/>
    <x v="0"/>
    <s v="AD-10180"/>
    <x v="57"/>
    <x v="2"/>
    <x v="0"/>
    <s v="Houston"/>
    <x v="5"/>
    <x v="16"/>
    <x v="2"/>
    <x v="120"/>
    <x v="0"/>
    <x v="1"/>
    <x v="120"/>
    <n v="600.55799999999999"/>
  </r>
  <r>
    <x v="125"/>
    <x v="61"/>
    <x v="59"/>
    <x v="59"/>
    <x v="1"/>
    <s v="PF-19165"/>
    <x v="58"/>
    <x v="0"/>
    <x v="0"/>
    <s v="Bloomington"/>
    <x v="10"/>
    <x v="50"/>
    <x v="2"/>
    <x v="121"/>
    <x v="0"/>
    <x v="3"/>
    <x v="121"/>
    <n v="617.70000000000005"/>
  </r>
  <r>
    <x v="126"/>
    <x v="62"/>
    <x v="60"/>
    <x v="44"/>
    <x v="1"/>
    <s v="TS-21610"/>
    <x v="59"/>
    <x v="0"/>
    <x v="0"/>
    <s v="Phoenix"/>
    <x v="16"/>
    <x v="51"/>
    <x v="1"/>
    <x v="122"/>
    <x v="1"/>
    <x v="8"/>
    <x v="122"/>
    <n v="2.3879999999999999"/>
  </r>
  <r>
    <x v="127"/>
    <x v="62"/>
    <x v="60"/>
    <x v="44"/>
    <x v="1"/>
    <s v="TS-21610"/>
    <x v="59"/>
    <x v="0"/>
    <x v="0"/>
    <s v="Phoenix"/>
    <x v="16"/>
    <x v="51"/>
    <x v="1"/>
    <x v="123"/>
    <x v="1"/>
    <x v="4"/>
    <x v="123"/>
    <n v="243.99199999999999"/>
  </r>
  <r>
    <x v="128"/>
    <x v="63"/>
    <x v="61"/>
    <x v="54"/>
    <x v="0"/>
    <s v="LS-16975"/>
    <x v="60"/>
    <x v="2"/>
    <x v="0"/>
    <s v="Los Angeles"/>
    <x v="1"/>
    <x v="25"/>
    <x v="1"/>
    <x v="64"/>
    <x v="0"/>
    <x v="1"/>
    <x v="124"/>
    <n v="81.424000000000007"/>
  </r>
  <r>
    <x v="129"/>
    <x v="63"/>
    <x v="61"/>
    <x v="54"/>
    <x v="0"/>
    <s v="LS-16975"/>
    <x v="60"/>
    <x v="2"/>
    <x v="0"/>
    <s v="Los Angeles"/>
    <x v="1"/>
    <x v="25"/>
    <x v="1"/>
    <x v="124"/>
    <x v="0"/>
    <x v="5"/>
    <x v="125"/>
    <n v="238.56"/>
  </r>
  <r>
    <x v="130"/>
    <x v="64"/>
    <x v="62"/>
    <x v="60"/>
    <x v="2"/>
    <s v="DW-13585"/>
    <x v="61"/>
    <x v="1"/>
    <x v="0"/>
    <s v="Columbus"/>
    <x v="24"/>
    <x v="47"/>
    <x v="3"/>
    <x v="125"/>
    <x v="2"/>
    <x v="7"/>
    <x v="126"/>
    <n v="59.97"/>
  </r>
  <r>
    <x v="131"/>
    <x v="64"/>
    <x v="62"/>
    <x v="60"/>
    <x v="2"/>
    <s v="DW-13585"/>
    <x v="61"/>
    <x v="1"/>
    <x v="0"/>
    <s v="Columbus"/>
    <x v="24"/>
    <x v="47"/>
    <x v="3"/>
    <x v="126"/>
    <x v="1"/>
    <x v="10"/>
    <x v="127"/>
    <n v="78.304000000000002"/>
  </r>
  <r>
    <x v="132"/>
    <x v="64"/>
    <x v="62"/>
    <x v="60"/>
    <x v="2"/>
    <s v="DW-13585"/>
    <x v="61"/>
    <x v="1"/>
    <x v="0"/>
    <s v="Columbus"/>
    <x v="24"/>
    <x v="47"/>
    <x v="3"/>
    <x v="127"/>
    <x v="1"/>
    <x v="13"/>
    <x v="128"/>
    <n v="21.456"/>
  </r>
  <r>
    <x v="133"/>
    <x v="65"/>
    <x v="63"/>
    <x v="61"/>
    <x v="1"/>
    <s v="LC-16885"/>
    <x v="62"/>
    <x v="0"/>
    <x v="0"/>
    <s v="Roseville"/>
    <x v="1"/>
    <x v="52"/>
    <x v="1"/>
    <x v="128"/>
    <x v="1"/>
    <x v="10"/>
    <x v="129"/>
    <n v="20.04"/>
  </r>
  <r>
    <x v="134"/>
    <x v="65"/>
    <x v="63"/>
    <x v="61"/>
    <x v="1"/>
    <s v="LC-16885"/>
    <x v="62"/>
    <x v="0"/>
    <x v="0"/>
    <s v="Roseville"/>
    <x v="1"/>
    <x v="52"/>
    <x v="1"/>
    <x v="129"/>
    <x v="1"/>
    <x v="10"/>
    <x v="130"/>
    <n v="35.44"/>
  </r>
  <r>
    <x v="135"/>
    <x v="65"/>
    <x v="63"/>
    <x v="61"/>
    <x v="1"/>
    <s v="LC-16885"/>
    <x v="62"/>
    <x v="0"/>
    <x v="0"/>
    <s v="Roseville"/>
    <x v="1"/>
    <x v="52"/>
    <x v="1"/>
    <x v="130"/>
    <x v="1"/>
    <x v="6"/>
    <x v="131"/>
    <n v="11.52"/>
  </r>
  <r>
    <x v="136"/>
    <x v="65"/>
    <x v="63"/>
    <x v="61"/>
    <x v="1"/>
    <s v="LC-16885"/>
    <x v="62"/>
    <x v="0"/>
    <x v="0"/>
    <s v="Roseville"/>
    <x v="1"/>
    <x v="52"/>
    <x v="1"/>
    <x v="131"/>
    <x v="1"/>
    <x v="13"/>
    <x v="132"/>
    <n v="4.0199999999999996"/>
  </r>
  <r>
    <x v="137"/>
    <x v="65"/>
    <x v="63"/>
    <x v="61"/>
    <x v="1"/>
    <s v="LC-16885"/>
    <x v="62"/>
    <x v="0"/>
    <x v="0"/>
    <s v="Roseville"/>
    <x v="1"/>
    <x v="52"/>
    <x v="1"/>
    <x v="132"/>
    <x v="1"/>
    <x v="8"/>
    <x v="133"/>
    <n v="76.176000000000002"/>
  </r>
  <r>
    <x v="138"/>
    <x v="65"/>
    <x v="63"/>
    <x v="61"/>
    <x v="1"/>
    <s v="LC-16885"/>
    <x v="62"/>
    <x v="0"/>
    <x v="0"/>
    <s v="Roseville"/>
    <x v="1"/>
    <x v="52"/>
    <x v="1"/>
    <x v="133"/>
    <x v="1"/>
    <x v="14"/>
    <x v="134"/>
    <n v="65.88"/>
  </r>
  <r>
    <x v="139"/>
    <x v="65"/>
    <x v="63"/>
    <x v="61"/>
    <x v="1"/>
    <s v="LC-16885"/>
    <x v="62"/>
    <x v="0"/>
    <x v="0"/>
    <s v="Roseville"/>
    <x v="1"/>
    <x v="52"/>
    <x v="1"/>
    <x v="50"/>
    <x v="0"/>
    <x v="5"/>
    <x v="50"/>
    <n v="43.12"/>
  </r>
  <r>
    <x v="140"/>
    <x v="66"/>
    <x v="64"/>
    <x v="62"/>
    <x v="0"/>
    <s v="JD-15895"/>
    <x v="63"/>
    <x v="1"/>
    <x v="0"/>
    <s v="Philadelphia"/>
    <x v="9"/>
    <x v="11"/>
    <x v="3"/>
    <x v="28"/>
    <x v="0"/>
    <x v="5"/>
    <x v="28"/>
    <n v="82.8"/>
  </r>
  <r>
    <x v="141"/>
    <x v="67"/>
    <x v="65"/>
    <x v="19"/>
    <x v="1"/>
    <s v="SH-19975"/>
    <x v="64"/>
    <x v="1"/>
    <x v="0"/>
    <s v="San Francisco"/>
    <x v="1"/>
    <x v="34"/>
    <x v="1"/>
    <x v="134"/>
    <x v="1"/>
    <x v="6"/>
    <x v="135"/>
    <n v="8.82"/>
  </r>
  <r>
    <x v="142"/>
    <x v="67"/>
    <x v="65"/>
    <x v="19"/>
    <x v="1"/>
    <s v="SH-19975"/>
    <x v="64"/>
    <x v="1"/>
    <x v="0"/>
    <s v="San Francisco"/>
    <x v="1"/>
    <x v="34"/>
    <x v="1"/>
    <x v="135"/>
    <x v="1"/>
    <x v="12"/>
    <x v="136"/>
    <n v="10.86"/>
  </r>
  <r>
    <x v="143"/>
    <x v="67"/>
    <x v="65"/>
    <x v="19"/>
    <x v="1"/>
    <s v="SH-19975"/>
    <x v="64"/>
    <x v="1"/>
    <x v="0"/>
    <s v="San Francisco"/>
    <x v="1"/>
    <x v="34"/>
    <x v="1"/>
    <x v="136"/>
    <x v="1"/>
    <x v="10"/>
    <x v="137"/>
    <n v="143.69999999999999"/>
  </r>
  <r>
    <x v="144"/>
    <x v="68"/>
    <x v="66"/>
    <x v="63"/>
    <x v="1"/>
    <s v="SG-20080"/>
    <x v="65"/>
    <x v="0"/>
    <x v="0"/>
    <s v="Independence"/>
    <x v="25"/>
    <x v="53"/>
    <x v="2"/>
    <x v="137"/>
    <x v="1"/>
    <x v="9"/>
    <x v="138"/>
    <n v="839.43"/>
  </r>
  <r>
    <x v="145"/>
    <x v="69"/>
    <x v="67"/>
    <x v="64"/>
    <x v="1"/>
    <s v="HA-14920"/>
    <x v="66"/>
    <x v="0"/>
    <x v="0"/>
    <s v="Pasadena"/>
    <x v="1"/>
    <x v="54"/>
    <x v="1"/>
    <x v="82"/>
    <x v="1"/>
    <x v="4"/>
    <x v="82"/>
    <n v="671.93"/>
  </r>
  <r>
    <x v="146"/>
    <x v="70"/>
    <x v="68"/>
    <x v="65"/>
    <x v="1"/>
    <s v="MG-17680"/>
    <x v="67"/>
    <x v="2"/>
    <x v="0"/>
    <s v="Newark"/>
    <x v="24"/>
    <x v="55"/>
    <x v="3"/>
    <x v="138"/>
    <x v="0"/>
    <x v="5"/>
    <x v="139"/>
    <n v="93.888000000000005"/>
  </r>
  <r>
    <x v="147"/>
    <x v="71"/>
    <x v="5"/>
    <x v="66"/>
    <x v="1"/>
    <s v="JE-16165"/>
    <x v="68"/>
    <x v="1"/>
    <x v="0"/>
    <s v="Franklin"/>
    <x v="6"/>
    <x v="56"/>
    <x v="2"/>
    <x v="139"/>
    <x v="2"/>
    <x v="7"/>
    <x v="140"/>
    <n v="384.45"/>
  </r>
  <r>
    <x v="148"/>
    <x v="71"/>
    <x v="5"/>
    <x v="66"/>
    <x v="1"/>
    <s v="JE-16165"/>
    <x v="68"/>
    <x v="1"/>
    <x v="0"/>
    <s v="Franklin"/>
    <x v="6"/>
    <x v="56"/>
    <x v="2"/>
    <x v="140"/>
    <x v="2"/>
    <x v="7"/>
    <x v="141"/>
    <n v="149.97"/>
  </r>
  <r>
    <x v="149"/>
    <x v="71"/>
    <x v="5"/>
    <x v="66"/>
    <x v="1"/>
    <s v="JE-16165"/>
    <x v="68"/>
    <x v="1"/>
    <x v="0"/>
    <s v="Franklin"/>
    <x v="6"/>
    <x v="56"/>
    <x v="2"/>
    <x v="1"/>
    <x v="0"/>
    <x v="1"/>
    <x v="1"/>
    <n v="1951.84"/>
  </r>
  <r>
    <x v="150"/>
    <x v="71"/>
    <x v="5"/>
    <x v="66"/>
    <x v="1"/>
    <s v="JE-16165"/>
    <x v="68"/>
    <x v="1"/>
    <x v="0"/>
    <s v="Franklin"/>
    <x v="6"/>
    <x v="56"/>
    <x v="2"/>
    <x v="141"/>
    <x v="1"/>
    <x v="8"/>
    <x v="142"/>
    <n v="171.55"/>
  </r>
  <r>
    <x v="151"/>
    <x v="72"/>
    <x v="69"/>
    <x v="67"/>
    <x v="2"/>
    <s v="TW-21025"/>
    <x v="69"/>
    <x v="2"/>
    <x v="0"/>
    <s v="Scottsdale"/>
    <x v="16"/>
    <x v="57"/>
    <x v="1"/>
    <x v="142"/>
    <x v="1"/>
    <x v="9"/>
    <x v="143"/>
    <n v="157.91999999999999"/>
  </r>
  <r>
    <x v="152"/>
    <x v="72"/>
    <x v="69"/>
    <x v="67"/>
    <x v="2"/>
    <s v="TW-21025"/>
    <x v="69"/>
    <x v="2"/>
    <x v="0"/>
    <s v="Scottsdale"/>
    <x v="16"/>
    <x v="57"/>
    <x v="1"/>
    <x v="143"/>
    <x v="2"/>
    <x v="7"/>
    <x v="144"/>
    <n v="203.184"/>
  </r>
  <r>
    <x v="153"/>
    <x v="73"/>
    <x v="70"/>
    <x v="68"/>
    <x v="2"/>
    <s v="SP-20650"/>
    <x v="70"/>
    <x v="1"/>
    <x v="0"/>
    <s v="San Jose"/>
    <x v="1"/>
    <x v="58"/>
    <x v="1"/>
    <x v="144"/>
    <x v="1"/>
    <x v="10"/>
    <x v="145"/>
    <n v="58.38"/>
  </r>
  <r>
    <x v="154"/>
    <x v="73"/>
    <x v="70"/>
    <x v="68"/>
    <x v="2"/>
    <s v="SP-20650"/>
    <x v="70"/>
    <x v="1"/>
    <x v="0"/>
    <s v="San Jose"/>
    <x v="1"/>
    <x v="58"/>
    <x v="1"/>
    <x v="145"/>
    <x v="1"/>
    <x v="10"/>
    <x v="146"/>
    <n v="105.52"/>
  </r>
  <r>
    <x v="155"/>
    <x v="73"/>
    <x v="70"/>
    <x v="68"/>
    <x v="2"/>
    <s v="SP-20650"/>
    <x v="70"/>
    <x v="1"/>
    <x v="0"/>
    <s v="San Jose"/>
    <x v="1"/>
    <x v="58"/>
    <x v="1"/>
    <x v="146"/>
    <x v="1"/>
    <x v="4"/>
    <x v="147"/>
    <n v="80.88"/>
  </r>
  <r>
    <x v="156"/>
    <x v="74"/>
    <x v="71"/>
    <x v="69"/>
    <x v="1"/>
    <s v="NK-18490"/>
    <x v="71"/>
    <x v="2"/>
    <x v="0"/>
    <s v="Seattle"/>
    <x v="4"/>
    <x v="59"/>
    <x v="1"/>
    <x v="147"/>
    <x v="1"/>
    <x v="6"/>
    <x v="148"/>
    <n v="6.63"/>
  </r>
  <r>
    <x v="157"/>
    <x v="75"/>
    <x v="72"/>
    <x v="70"/>
    <x v="0"/>
    <s v="DB-13060"/>
    <x v="72"/>
    <x v="0"/>
    <x v="0"/>
    <s v="Seattle"/>
    <x v="4"/>
    <x v="60"/>
    <x v="1"/>
    <x v="120"/>
    <x v="0"/>
    <x v="1"/>
    <x v="120"/>
    <n v="457.56799999999998"/>
  </r>
  <r>
    <x v="158"/>
    <x v="76"/>
    <x v="73"/>
    <x v="71"/>
    <x v="1"/>
    <s v="NP-18670"/>
    <x v="73"/>
    <x v="0"/>
    <x v="0"/>
    <s v="Edmond"/>
    <x v="26"/>
    <x v="61"/>
    <x v="2"/>
    <x v="148"/>
    <x v="1"/>
    <x v="2"/>
    <x v="149"/>
    <n v="14.62"/>
  </r>
  <r>
    <x v="159"/>
    <x v="76"/>
    <x v="73"/>
    <x v="71"/>
    <x v="1"/>
    <s v="NP-18670"/>
    <x v="73"/>
    <x v="0"/>
    <x v="0"/>
    <s v="Edmond"/>
    <x v="26"/>
    <x v="61"/>
    <x v="2"/>
    <x v="149"/>
    <x v="2"/>
    <x v="7"/>
    <x v="150"/>
    <n v="944.93"/>
  </r>
  <r>
    <x v="160"/>
    <x v="77"/>
    <x v="74"/>
    <x v="72"/>
    <x v="2"/>
    <s v="TT-21070"/>
    <x v="74"/>
    <x v="0"/>
    <x v="0"/>
    <s v="Los Angeles"/>
    <x v="1"/>
    <x v="62"/>
    <x v="1"/>
    <x v="150"/>
    <x v="1"/>
    <x v="10"/>
    <x v="151"/>
    <n v="5.98"/>
  </r>
  <r>
    <x v="161"/>
    <x v="78"/>
    <x v="75"/>
    <x v="16"/>
    <x v="0"/>
    <s v="EM-13960"/>
    <x v="75"/>
    <x v="0"/>
    <x v="0"/>
    <s v="Philadelphia"/>
    <x v="9"/>
    <x v="63"/>
    <x v="3"/>
    <x v="151"/>
    <x v="2"/>
    <x v="11"/>
    <x v="152"/>
    <n v="54.384"/>
  </r>
  <r>
    <x v="162"/>
    <x v="79"/>
    <x v="76"/>
    <x v="73"/>
    <x v="1"/>
    <s v="RD-19900"/>
    <x v="76"/>
    <x v="0"/>
    <x v="0"/>
    <s v="Carlsbad"/>
    <x v="27"/>
    <x v="64"/>
    <x v="1"/>
    <x v="152"/>
    <x v="1"/>
    <x v="12"/>
    <x v="153"/>
    <n v="28.4"/>
  </r>
  <r>
    <x v="163"/>
    <x v="80"/>
    <x v="77"/>
    <x v="0"/>
    <x v="1"/>
    <s v="MJ-17740"/>
    <x v="77"/>
    <x v="0"/>
    <x v="0"/>
    <s v="Seattle"/>
    <x v="4"/>
    <x v="60"/>
    <x v="1"/>
    <x v="153"/>
    <x v="1"/>
    <x v="8"/>
    <x v="154"/>
    <n v="27.68"/>
  </r>
  <r>
    <x v="164"/>
    <x v="81"/>
    <x v="78"/>
    <x v="74"/>
    <x v="1"/>
    <s v="BM-11140"/>
    <x v="78"/>
    <x v="0"/>
    <x v="0"/>
    <s v="San Antonio"/>
    <x v="5"/>
    <x v="65"/>
    <x v="2"/>
    <x v="154"/>
    <x v="1"/>
    <x v="6"/>
    <x v="155"/>
    <n v="9.9359999999999999"/>
  </r>
  <r>
    <x v="165"/>
    <x v="81"/>
    <x v="78"/>
    <x v="74"/>
    <x v="1"/>
    <s v="BM-11140"/>
    <x v="78"/>
    <x v="0"/>
    <x v="0"/>
    <s v="San Antonio"/>
    <x v="5"/>
    <x v="65"/>
    <x v="2"/>
    <x v="155"/>
    <x v="2"/>
    <x v="15"/>
    <x v="156"/>
    <n v="8159.9520000000002"/>
  </r>
  <r>
    <x v="166"/>
    <x v="81"/>
    <x v="78"/>
    <x v="74"/>
    <x v="1"/>
    <s v="BM-11140"/>
    <x v="78"/>
    <x v="0"/>
    <x v="0"/>
    <s v="San Antonio"/>
    <x v="5"/>
    <x v="65"/>
    <x v="2"/>
    <x v="156"/>
    <x v="1"/>
    <x v="4"/>
    <x v="157"/>
    <n v="275.928"/>
  </r>
  <r>
    <x v="167"/>
    <x v="81"/>
    <x v="78"/>
    <x v="74"/>
    <x v="1"/>
    <s v="BM-11140"/>
    <x v="78"/>
    <x v="0"/>
    <x v="0"/>
    <s v="San Antonio"/>
    <x v="5"/>
    <x v="65"/>
    <x v="2"/>
    <x v="157"/>
    <x v="0"/>
    <x v="1"/>
    <x v="158"/>
    <n v="1740.06"/>
  </r>
  <r>
    <x v="168"/>
    <x v="81"/>
    <x v="78"/>
    <x v="74"/>
    <x v="1"/>
    <s v="BM-11140"/>
    <x v="78"/>
    <x v="0"/>
    <x v="0"/>
    <s v="San Antonio"/>
    <x v="5"/>
    <x v="65"/>
    <x v="2"/>
    <x v="158"/>
    <x v="1"/>
    <x v="6"/>
    <x v="159"/>
    <n v="32.064"/>
  </r>
  <r>
    <x v="169"/>
    <x v="81"/>
    <x v="78"/>
    <x v="74"/>
    <x v="1"/>
    <s v="BM-11140"/>
    <x v="78"/>
    <x v="0"/>
    <x v="0"/>
    <s v="San Antonio"/>
    <x v="5"/>
    <x v="65"/>
    <x v="2"/>
    <x v="159"/>
    <x v="1"/>
    <x v="9"/>
    <x v="160"/>
    <n v="177.98"/>
  </r>
  <r>
    <x v="170"/>
    <x v="81"/>
    <x v="78"/>
    <x v="74"/>
    <x v="1"/>
    <s v="BM-11140"/>
    <x v="78"/>
    <x v="0"/>
    <x v="0"/>
    <s v="San Antonio"/>
    <x v="5"/>
    <x v="65"/>
    <x v="2"/>
    <x v="160"/>
    <x v="2"/>
    <x v="7"/>
    <x v="161"/>
    <n v="143.976"/>
  </r>
  <r>
    <x v="171"/>
    <x v="82"/>
    <x v="79"/>
    <x v="75"/>
    <x v="1"/>
    <s v="CS-12130"/>
    <x v="79"/>
    <x v="0"/>
    <x v="0"/>
    <s v="Los Angeles"/>
    <x v="1"/>
    <x v="25"/>
    <x v="1"/>
    <x v="161"/>
    <x v="1"/>
    <x v="10"/>
    <x v="162"/>
    <n v="20.94"/>
  </r>
  <r>
    <x v="172"/>
    <x v="82"/>
    <x v="79"/>
    <x v="75"/>
    <x v="1"/>
    <s v="CS-12130"/>
    <x v="79"/>
    <x v="0"/>
    <x v="0"/>
    <s v="Los Angeles"/>
    <x v="1"/>
    <x v="25"/>
    <x v="1"/>
    <x v="162"/>
    <x v="1"/>
    <x v="10"/>
    <x v="163"/>
    <n v="110.96"/>
  </r>
  <r>
    <x v="173"/>
    <x v="82"/>
    <x v="79"/>
    <x v="75"/>
    <x v="1"/>
    <s v="CS-12130"/>
    <x v="79"/>
    <x v="0"/>
    <x v="0"/>
    <s v="Los Angeles"/>
    <x v="1"/>
    <x v="25"/>
    <x v="1"/>
    <x v="163"/>
    <x v="0"/>
    <x v="1"/>
    <x v="164"/>
    <n v="340.14400000000001"/>
  </r>
  <r>
    <x v="174"/>
    <x v="83"/>
    <x v="80"/>
    <x v="76"/>
    <x v="1"/>
    <s v="JB-15400"/>
    <x v="80"/>
    <x v="1"/>
    <x v="0"/>
    <s v="Chicago"/>
    <x v="10"/>
    <x v="36"/>
    <x v="2"/>
    <x v="164"/>
    <x v="1"/>
    <x v="9"/>
    <x v="165"/>
    <n v="52.448"/>
  </r>
  <r>
    <x v="175"/>
    <x v="83"/>
    <x v="80"/>
    <x v="76"/>
    <x v="1"/>
    <s v="JB-15400"/>
    <x v="80"/>
    <x v="1"/>
    <x v="0"/>
    <s v="Chicago"/>
    <x v="10"/>
    <x v="36"/>
    <x v="2"/>
    <x v="165"/>
    <x v="1"/>
    <x v="2"/>
    <x v="166"/>
    <n v="20.16"/>
  </r>
  <r>
    <x v="176"/>
    <x v="84"/>
    <x v="81"/>
    <x v="77"/>
    <x v="0"/>
    <s v="SJ-20500"/>
    <x v="81"/>
    <x v="0"/>
    <x v="0"/>
    <s v="Houston"/>
    <x v="5"/>
    <x v="66"/>
    <x v="2"/>
    <x v="166"/>
    <x v="1"/>
    <x v="9"/>
    <x v="167"/>
    <n v="97.263999999999996"/>
  </r>
  <r>
    <x v="177"/>
    <x v="85"/>
    <x v="82"/>
    <x v="78"/>
    <x v="0"/>
    <s v="JE-15745"/>
    <x v="32"/>
    <x v="0"/>
    <x v="0"/>
    <s v="Newark"/>
    <x v="24"/>
    <x v="55"/>
    <x v="3"/>
    <x v="167"/>
    <x v="0"/>
    <x v="1"/>
    <x v="168"/>
    <n v="396.80200000000002"/>
  </r>
  <r>
    <x v="178"/>
    <x v="85"/>
    <x v="82"/>
    <x v="78"/>
    <x v="0"/>
    <s v="JE-15745"/>
    <x v="32"/>
    <x v="0"/>
    <x v="0"/>
    <s v="Newark"/>
    <x v="24"/>
    <x v="55"/>
    <x v="3"/>
    <x v="168"/>
    <x v="1"/>
    <x v="14"/>
    <x v="169"/>
    <n v="15.88"/>
  </r>
  <r>
    <x v="179"/>
    <x v="86"/>
    <x v="83"/>
    <x v="79"/>
    <x v="1"/>
    <s v="JK-15640"/>
    <x v="82"/>
    <x v="2"/>
    <x v="0"/>
    <s v="New York City"/>
    <x v="15"/>
    <x v="29"/>
    <x v="3"/>
    <x v="169"/>
    <x v="1"/>
    <x v="6"/>
    <x v="170"/>
    <n v="3.28"/>
  </r>
  <r>
    <x v="180"/>
    <x v="87"/>
    <x v="29"/>
    <x v="80"/>
    <x v="0"/>
    <s v="DK-13150"/>
    <x v="83"/>
    <x v="1"/>
    <x v="0"/>
    <s v="Decatur"/>
    <x v="10"/>
    <x v="67"/>
    <x v="2"/>
    <x v="170"/>
    <x v="1"/>
    <x v="4"/>
    <x v="171"/>
    <n v="24.815999999999999"/>
  </r>
  <r>
    <x v="181"/>
    <x v="87"/>
    <x v="29"/>
    <x v="80"/>
    <x v="0"/>
    <s v="DK-13150"/>
    <x v="83"/>
    <x v="1"/>
    <x v="0"/>
    <s v="Decatur"/>
    <x v="10"/>
    <x v="67"/>
    <x v="2"/>
    <x v="171"/>
    <x v="2"/>
    <x v="11"/>
    <x v="172"/>
    <n v="408.74400000000003"/>
  </r>
  <r>
    <x v="182"/>
    <x v="88"/>
    <x v="84"/>
    <x v="81"/>
    <x v="0"/>
    <s v="RM-19675"/>
    <x v="84"/>
    <x v="2"/>
    <x v="0"/>
    <s v="Monroe"/>
    <x v="28"/>
    <x v="68"/>
    <x v="0"/>
    <x v="172"/>
    <x v="2"/>
    <x v="7"/>
    <x v="173"/>
    <n v="503.96"/>
  </r>
  <r>
    <x v="183"/>
    <x v="88"/>
    <x v="84"/>
    <x v="81"/>
    <x v="0"/>
    <s v="RM-19675"/>
    <x v="84"/>
    <x v="2"/>
    <x v="0"/>
    <s v="Monroe"/>
    <x v="28"/>
    <x v="68"/>
    <x v="0"/>
    <x v="173"/>
    <x v="2"/>
    <x v="7"/>
    <x v="174"/>
    <n v="149.94999999999999"/>
  </r>
  <r>
    <x v="184"/>
    <x v="88"/>
    <x v="84"/>
    <x v="81"/>
    <x v="0"/>
    <s v="RM-19675"/>
    <x v="84"/>
    <x v="2"/>
    <x v="0"/>
    <s v="Monroe"/>
    <x v="28"/>
    <x v="68"/>
    <x v="0"/>
    <x v="174"/>
    <x v="2"/>
    <x v="11"/>
    <x v="175"/>
    <n v="29"/>
  </r>
  <r>
    <x v="185"/>
    <x v="89"/>
    <x v="85"/>
    <x v="82"/>
    <x v="1"/>
    <s v="SK-19990"/>
    <x v="85"/>
    <x v="0"/>
    <x v="0"/>
    <s v="Fairfield"/>
    <x v="29"/>
    <x v="69"/>
    <x v="3"/>
    <x v="175"/>
    <x v="1"/>
    <x v="8"/>
    <x v="176"/>
    <n v="7.16"/>
  </r>
  <r>
    <x v="186"/>
    <x v="90"/>
    <x v="86"/>
    <x v="83"/>
    <x v="1"/>
    <s v="FM-14290"/>
    <x v="86"/>
    <x v="2"/>
    <x v="0"/>
    <s v="Los Angeles"/>
    <x v="1"/>
    <x v="3"/>
    <x v="1"/>
    <x v="176"/>
    <x v="2"/>
    <x v="11"/>
    <x v="177"/>
    <n v="176.8"/>
  </r>
  <r>
    <x v="187"/>
    <x v="91"/>
    <x v="87"/>
    <x v="18"/>
    <x v="1"/>
    <s v="AM-10360"/>
    <x v="87"/>
    <x v="1"/>
    <x v="0"/>
    <s v="Grand Prairie"/>
    <x v="5"/>
    <x v="70"/>
    <x v="2"/>
    <x v="177"/>
    <x v="1"/>
    <x v="4"/>
    <x v="178"/>
    <n v="37.223999999999997"/>
  </r>
  <r>
    <x v="188"/>
    <x v="91"/>
    <x v="87"/>
    <x v="18"/>
    <x v="1"/>
    <s v="AM-10360"/>
    <x v="87"/>
    <x v="1"/>
    <x v="0"/>
    <s v="Grand Prairie"/>
    <x v="5"/>
    <x v="70"/>
    <x v="2"/>
    <x v="144"/>
    <x v="1"/>
    <x v="10"/>
    <x v="145"/>
    <n v="20.015999999999998"/>
  </r>
  <r>
    <x v="189"/>
    <x v="92"/>
    <x v="88"/>
    <x v="84"/>
    <x v="2"/>
    <s v="MP-17470"/>
    <x v="88"/>
    <x v="2"/>
    <x v="0"/>
    <s v="New York City"/>
    <x v="15"/>
    <x v="45"/>
    <x v="3"/>
    <x v="178"/>
    <x v="0"/>
    <x v="0"/>
    <x v="179"/>
    <n v="899.13599999999997"/>
  </r>
  <r>
    <x v="190"/>
    <x v="92"/>
    <x v="88"/>
    <x v="84"/>
    <x v="2"/>
    <s v="MP-17470"/>
    <x v="88"/>
    <x v="2"/>
    <x v="0"/>
    <s v="New York City"/>
    <x v="15"/>
    <x v="45"/>
    <x v="3"/>
    <x v="179"/>
    <x v="2"/>
    <x v="7"/>
    <x v="180"/>
    <n v="71.760000000000005"/>
  </r>
  <r>
    <x v="191"/>
    <x v="92"/>
    <x v="88"/>
    <x v="84"/>
    <x v="2"/>
    <s v="MP-17470"/>
    <x v="88"/>
    <x v="2"/>
    <x v="0"/>
    <s v="New York City"/>
    <x v="15"/>
    <x v="45"/>
    <x v="3"/>
    <x v="180"/>
    <x v="1"/>
    <x v="10"/>
    <x v="181"/>
    <n v="51.84"/>
  </r>
  <r>
    <x v="192"/>
    <x v="92"/>
    <x v="88"/>
    <x v="84"/>
    <x v="2"/>
    <s v="MP-17470"/>
    <x v="88"/>
    <x v="2"/>
    <x v="0"/>
    <s v="New York City"/>
    <x v="15"/>
    <x v="45"/>
    <x v="3"/>
    <x v="37"/>
    <x v="0"/>
    <x v="0"/>
    <x v="37"/>
    <n v="626.35199999999998"/>
  </r>
  <r>
    <x v="193"/>
    <x v="92"/>
    <x v="88"/>
    <x v="84"/>
    <x v="2"/>
    <s v="MP-17470"/>
    <x v="88"/>
    <x v="2"/>
    <x v="0"/>
    <s v="New York City"/>
    <x v="15"/>
    <x v="45"/>
    <x v="3"/>
    <x v="181"/>
    <x v="1"/>
    <x v="6"/>
    <x v="182"/>
    <n v="19.899999999999999"/>
  </r>
  <r>
    <x v="194"/>
    <x v="93"/>
    <x v="89"/>
    <x v="85"/>
    <x v="1"/>
    <s v="MZ-17515"/>
    <x v="89"/>
    <x v="1"/>
    <x v="0"/>
    <s v="Redlands"/>
    <x v="1"/>
    <x v="71"/>
    <x v="1"/>
    <x v="29"/>
    <x v="1"/>
    <x v="12"/>
    <x v="29"/>
    <n v="14.28"/>
  </r>
  <r>
    <x v="195"/>
    <x v="94"/>
    <x v="90"/>
    <x v="86"/>
    <x v="1"/>
    <s v="CB-12025"/>
    <x v="90"/>
    <x v="0"/>
    <x v="0"/>
    <s v="Hamilton"/>
    <x v="24"/>
    <x v="72"/>
    <x v="3"/>
    <x v="182"/>
    <x v="1"/>
    <x v="6"/>
    <x v="183"/>
    <n v="7.4080000000000004"/>
  </r>
  <r>
    <x v="196"/>
    <x v="94"/>
    <x v="90"/>
    <x v="86"/>
    <x v="1"/>
    <s v="CB-12025"/>
    <x v="90"/>
    <x v="0"/>
    <x v="0"/>
    <s v="Hamilton"/>
    <x v="24"/>
    <x v="72"/>
    <x v="3"/>
    <x v="183"/>
    <x v="1"/>
    <x v="6"/>
    <x v="184"/>
    <n v="6.048"/>
  </r>
  <r>
    <x v="197"/>
    <x v="95"/>
    <x v="44"/>
    <x v="87"/>
    <x v="1"/>
    <s v="VM-21685"/>
    <x v="91"/>
    <x v="2"/>
    <x v="0"/>
    <s v="Westfield"/>
    <x v="30"/>
    <x v="73"/>
    <x v="3"/>
    <x v="184"/>
    <x v="1"/>
    <x v="4"/>
    <x v="185"/>
    <n v="46.26"/>
  </r>
  <r>
    <x v="198"/>
    <x v="96"/>
    <x v="91"/>
    <x v="88"/>
    <x v="1"/>
    <s v="FH-14365"/>
    <x v="92"/>
    <x v="1"/>
    <x v="0"/>
    <s v="Philadelphia"/>
    <x v="9"/>
    <x v="74"/>
    <x v="3"/>
    <x v="185"/>
    <x v="1"/>
    <x v="8"/>
    <x v="186"/>
    <n v="2.9460000000000002"/>
  </r>
  <r>
    <x v="199"/>
    <x v="96"/>
    <x v="91"/>
    <x v="88"/>
    <x v="1"/>
    <s v="FH-14365"/>
    <x v="92"/>
    <x v="1"/>
    <x v="0"/>
    <s v="Philadelphia"/>
    <x v="9"/>
    <x v="74"/>
    <x v="3"/>
    <x v="186"/>
    <x v="1"/>
    <x v="10"/>
    <x v="187"/>
    <n v="16.056000000000001"/>
  </r>
  <r>
    <x v="200"/>
    <x v="97"/>
    <x v="92"/>
    <x v="89"/>
    <x v="1"/>
    <s v="MB-17305"/>
    <x v="93"/>
    <x v="0"/>
    <x v="0"/>
    <s v="Akron"/>
    <x v="24"/>
    <x v="75"/>
    <x v="3"/>
    <x v="187"/>
    <x v="1"/>
    <x v="10"/>
    <x v="188"/>
    <n v="21.744"/>
  </r>
  <r>
    <x v="201"/>
    <x v="98"/>
    <x v="93"/>
    <x v="90"/>
    <x v="2"/>
    <s v="BS-11755"/>
    <x v="94"/>
    <x v="0"/>
    <x v="0"/>
    <s v="Denver"/>
    <x v="22"/>
    <x v="76"/>
    <x v="1"/>
    <x v="188"/>
    <x v="0"/>
    <x v="3"/>
    <x v="189"/>
    <n v="218.75"/>
  </r>
  <r>
    <x v="202"/>
    <x v="98"/>
    <x v="93"/>
    <x v="90"/>
    <x v="2"/>
    <s v="BS-11755"/>
    <x v="94"/>
    <x v="0"/>
    <x v="0"/>
    <s v="Denver"/>
    <x v="22"/>
    <x v="76"/>
    <x v="1"/>
    <x v="189"/>
    <x v="1"/>
    <x v="9"/>
    <x v="190"/>
    <n v="2.6"/>
  </r>
  <r>
    <x v="203"/>
    <x v="99"/>
    <x v="94"/>
    <x v="91"/>
    <x v="0"/>
    <s v="LC-17140"/>
    <x v="95"/>
    <x v="0"/>
    <x v="0"/>
    <s v="Dallas"/>
    <x v="5"/>
    <x v="77"/>
    <x v="2"/>
    <x v="190"/>
    <x v="1"/>
    <x v="9"/>
    <x v="191"/>
    <n v="66.284000000000006"/>
  </r>
  <r>
    <x v="204"/>
    <x v="100"/>
    <x v="95"/>
    <x v="92"/>
    <x v="1"/>
    <s v="HK-14890"/>
    <x v="96"/>
    <x v="1"/>
    <x v="0"/>
    <s v="Franklin"/>
    <x v="18"/>
    <x v="78"/>
    <x v="0"/>
    <x v="191"/>
    <x v="0"/>
    <x v="5"/>
    <x v="192"/>
    <n v="35.167999999999999"/>
  </r>
  <r>
    <x v="205"/>
    <x v="101"/>
    <x v="34"/>
    <x v="93"/>
    <x v="1"/>
    <s v="LE-16810"/>
    <x v="97"/>
    <x v="0"/>
    <x v="0"/>
    <s v="Whittier"/>
    <x v="1"/>
    <x v="79"/>
    <x v="1"/>
    <x v="192"/>
    <x v="2"/>
    <x v="7"/>
    <x v="193"/>
    <n v="444.76799999999997"/>
  </r>
  <r>
    <x v="206"/>
    <x v="102"/>
    <x v="96"/>
    <x v="94"/>
    <x v="1"/>
    <s v="JH-15985"/>
    <x v="98"/>
    <x v="0"/>
    <x v="0"/>
    <s v="Saginaw"/>
    <x v="12"/>
    <x v="80"/>
    <x v="2"/>
    <x v="193"/>
    <x v="1"/>
    <x v="4"/>
    <x v="194"/>
    <n v="83.92"/>
  </r>
  <r>
    <x v="207"/>
    <x v="102"/>
    <x v="96"/>
    <x v="94"/>
    <x v="1"/>
    <s v="JH-15985"/>
    <x v="98"/>
    <x v="0"/>
    <x v="0"/>
    <s v="Saginaw"/>
    <x v="12"/>
    <x v="80"/>
    <x v="2"/>
    <x v="194"/>
    <x v="2"/>
    <x v="7"/>
    <x v="195"/>
    <n v="131.97999999999999"/>
  </r>
  <r>
    <x v="208"/>
    <x v="102"/>
    <x v="96"/>
    <x v="94"/>
    <x v="1"/>
    <s v="JH-15985"/>
    <x v="98"/>
    <x v="0"/>
    <x v="0"/>
    <s v="Saginaw"/>
    <x v="12"/>
    <x v="80"/>
    <x v="2"/>
    <x v="122"/>
    <x v="1"/>
    <x v="8"/>
    <x v="122"/>
    <n v="15.92"/>
  </r>
  <r>
    <x v="209"/>
    <x v="102"/>
    <x v="96"/>
    <x v="94"/>
    <x v="1"/>
    <s v="JH-15985"/>
    <x v="98"/>
    <x v="0"/>
    <x v="0"/>
    <s v="Saginaw"/>
    <x v="12"/>
    <x v="80"/>
    <x v="2"/>
    <x v="195"/>
    <x v="1"/>
    <x v="13"/>
    <x v="196"/>
    <n v="52.29"/>
  </r>
  <r>
    <x v="210"/>
    <x v="102"/>
    <x v="96"/>
    <x v="94"/>
    <x v="1"/>
    <s v="JH-15985"/>
    <x v="98"/>
    <x v="0"/>
    <x v="0"/>
    <s v="Saginaw"/>
    <x v="12"/>
    <x v="80"/>
    <x v="2"/>
    <x v="196"/>
    <x v="1"/>
    <x v="4"/>
    <x v="197"/>
    <n v="91.99"/>
  </r>
  <r>
    <x v="211"/>
    <x v="103"/>
    <x v="97"/>
    <x v="95"/>
    <x v="0"/>
    <s v="MS-17980"/>
    <x v="99"/>
    <x v="1"/>
    <x v="0"/>
    <s v="Dallas"/>
    <x v="5"/>
    <x v="77"/>
    <x v="2"/>
    <x v="197"/>
    <x v="2"/>
    <x v="11"/>
    <x v="198"/>
    <n v="20.8"/>
  </r>
  <r>
    <x v="212"/>
    <x v="104"/>
    <x v="98"/>
    <x v="96"/>
    <x v="1"/>
    <s v="VW-21775"/>
    <x v="100"/>
    <x v="1"/>
    <x v="0"/>
    <s v="Medina"/>
    <x v="24"/>
    <x v="81"/>
    <x v="3"/>
    <x v="198"/>
    <x v="1"/>
    <x v="2"/>
    <x v="199"/>
    <n v="23.68"/>
  </r>
  <r>
    <x v="213"/>
    <x v="104"/>
    <x v="98"/>
    <x v="96"/>
    <x v="1"/>
    <s v="VW-21775"/>
    <x v="100"/>
    <x v="1"/>
    <x v="0"/>
    <s v="Medina"/>
    <x v="24"/>
    <x v="81"/>
    <x v="3"/>
    <x v="199"/>
    <x v="0"/>
    <x v="0"/>
    <x v="200"/>
    <n v="452.45"/>
  </r>
  <r>
    <x v="214"/>
    <x v="104"/>
    <x v="98"/>
    <x v="96"/>
    <x v="1"/>
    <s v="VW-21775"/>
    <x v="100"/>
    <x v="1"/>
    <x v="0"/>
    <s v="Medina"/>
    <x v="24"/>
    <x v="81"/>
    <x v="3"/>
    <x v="104"/>
    <x v="2"/>
    <x v="7"/>
    <x v="104"/>
    <n v="62.981999999999999"/>
  </r>
  <r>
    <x v="215"/>
    <x v="104"/>
    <x v="98"/>
    <x v="96"/>
    <x v="1"/>
    <s v="VW-21775"/>
    <x v="100"/>
    <x v="1"/>
    <x v="0"/>
    <s v="Medina"/>
    <x v="24"/>
    <x v="81"/>
    <x v="3"/>
    <x v="200"/>
    <x v="2"/>
    <x v="15"/>
    <x v="201"/>
    <n v="1188"/>
  </r>
  <r>
    <x v="216"/>
    <x v="104"/>
    <x v="98"/>
    <x v="96"/>
    <x v="1"/>
    <s v="VW-21775"/>
    <x v="100"/>
    <x v="1"/>
    <x v="0"/>
    <s v="Medina"/>
    <x v="24"/>
    <x v="81"/>
    <x v="3"/>
    <x v="201"/>
    <x v="2"/>
    <x v="11"/>
    <x v="202"/>
    <n v="89.584000000000003"/>
  </r>
  <r>
    <x v="217"/>
    <x v="105"/>
    <x v="99"/>
    <x v="97"/>
    <x v="1"/>
    <s v="JH-15910"/>
    <x v="101"/>
    <x v="0"/>
    <x v="0"/>
    <s v="Los Angeles"/>
    <x v="1"/>
    <x v="3"/>
    <x v="1"/>
    <x v="177"/>
    <x v="1"/>
    <x v="4"/>
    <x v="178"/>
    <n v="93.06"/>
  </r>
  <r>
    <x v="218"/>
    <x v="105"/>
    <x v="99"/>
    <x v="97"/>
    <x v="1"/>
    <s v="JH-15910"/>
    <x v="101"/>
    <x v="0"/>
    <x v="0"/>
    <s v="Los Angeles"/>
    <x v="1"/>
    <x v="3"/>
    <x v="1"/>
    <x v="202"/>
    <x v="2"/>
    <x v="7"/>
    <x v="203"/>
    <n v="302.37599999999998"/>
  </r>
  <r>
    <x v="219"/>
    <x v="106"/>
    <x v="100"/>
    <x v="98"/>
    <x v="2"/>
    <s v="JB-15925"/>
    <x v="102"/>
    <x v="0"/>
    <x v="0"/>
    <s v="Dublin"/>
    <x v="24"/>
    <x v="82"/>
    <x v="3"/>
    <x v="203"/>
    <x v="1"/>
    <x v="13"/>
    <x v="204"/>
    <n v="5.5839999999999996"/>
  </r>
  <r>
    <x v="220"/>
    <x v="106"/>
    <x v="100"/>
    <x v="98"/>
    <x v="2"/>
    <s v="JB-15925"/>
    <x v="102"/>
    <x v="0"/>
    <x v="0"/>
    <s v="Dublin"/>
    <x v="24"/>
    <x v="82"/>
    <x v="3"/>
    <x v="204"/>
    <x v="1"/>
    <x v="10"/>
    <x v="205"/>
    <n v="22.704000000000001"/>
  </r>
  <r>
    <x v="221"/>
    <x v="106"/>
    <x v="100"/>
    <x v="98"/>
    <x v="2"/>
    <s v="JB-15925"/>
    <x v="102"/>
    <x v="0"/>
    <x v="0"/>
    <s v="Dublin"/>
    <x v="24"/>
    <x v="82"/>
    <x v="3"/>
    <x v="91"/>
    <x v="1"/>
    <x v="8"/>
    <x v="91"/>
    <n v="19.776"/>
  </r>
  <r>
    <x v="222"/>
    <x v="106"/>
    <x v="100"/>
    <x v="98"/>
    <x v="2"/>
    <s v="JB-15925"/>
    <x v="102"/>
    <x v="0"/>
    <x v="0"/>
    <s v="Dublin"/>
    <x v="24"/>
    <x v="82"/>
    <x v="3"/>
    <x v="205"/>
    <x v="0"/>
    <x v="5"/>
    <x v="206"/>
    <n v="72.703999999999994"/>
  </r>
  <r>
    <x v="223"/>
    <x v="106"/>
    <x v="100"/>
    <x v="98"/>
    <x v="2"/>
    <s v="JB-15925"/>
    <x v="102"/>
    <x v="0"/>
    <x v="0"/>
    <s v="Dublin"/>
    <x v="24"/>
    <x v="82"/>
    <x v="3"/>
    <x v="206"/>
    <x v="2"/>
    <x v="15"/>
    <x v="207"/>
    <n v="479.988"/>
  </r>
  <r>
    <x v="224"/>
    <x v="106"/>
    <x v="100"/>
    <x v="98"/>
    <x v="2"/>
    <s v="JB-15925"/>
    <x v="102"/>
    <x v="0"/>
    <x v="0"/>
    <s v="Dublin"/>
    <x v="24"/>
    <x v="82"/>
    <x v="3"/>
    <x v="207"/>
    <x v="1"/>
    <x v="6"/>
    <x v="208"/>
    <n v="27.167999999999999"/>
  </r>
  <r>
    <x v="225"/>
    <x v="107"/>
    <x v="101"/>
    <x v="99"/>
    <x v="1"/>
    <s v="DS-13180"/>
    <x v="103"/>
    <x v="1"/>
    <x v="0"/>
    <s v="Detroit"/>
    <x v="12"/>
    <x v="83"/>
    <x v="2"/>
    <x v="208"/>
    <x v="1"/>
    <x v="6"/>
    <x v="209"/>
    <n v="2.2000000000000002"/>
  </r>
  <r>
    <x v="226"/>
    <x v="107"/>
    <x v="101"/>
    <x v="99"/>
    <x v="1"/>
    <s v="DS-13180"/>
    <x v="103"/>
    <x v="1"/>
    <x v="0"/>
    <s v="Detroit"/>
    <x v="12"/>
    <x v="83"/>
    <x v="2"/>
    <x v="209"/>
    <x v="0"/>
    <x v="3"/>
    <x v="210"/>
    <n v="622.45000000000005"/>
  </r>
  <r>
    <x v="227"/>
    <x v="107"/>
    <x v="101"/>
    <x v="99"/>
    <x v="1"/>
    <s v="DS-13180"/>
    <x v="103"/>
    <x v="1"/>
    <x v="0"/>
    <s v="Detroit"/>
    <x v="12"/>
    <x v="83"/>
    <x v="2"/>
    <x v="210"/>
    <x v="1"/>
    <x v="4"/>
    <x v="211"/>
    <n v="21.98"/>
  </r>
  <r>
    <x v="228"/>
    <x v="108"/>
    <x v="102"/>
    <x v="100"/>
    <x v="1"/>
    <s v="VD-21670"/>
    <x v="104"/>
    <x v="0"/>
    <x v="0"/>
    <s v="Columbia"/>
    <x v="18"/>
    <x v="84"/>
    <x v="0"/>
    <x v="211"/>
    <x v="0"/>
    <x v="1"/>
    <x v="212"/>
    <n v="161.56800000000001"/>
  </r>
  <r>
    <x v="229"/>
    <x v="108"/>
    <x v="102"/>
    <x v="100"/>
    <x v="1"/>
    <s v="VD-21670"/>
    <x v="104"/>
    <x v="0"/>
    <x v="0"/>
    <s v="Columbia"/>
    <x v="18"/>
    <x v="84"/>
    <x v="0"/>
    <x v="212"/>
    <x v="0"/>
    <x v="1"/>
    <x v="213"/>
    <n v="389.69600000000003"/>
  </r>
  <r>
    <x v="230"/>
    <x v="109"/>
    <x v="103"/>
    <x v="101"/>
    <x v="1"/>
    <s v="EA-14035"/>
    <x v="105"/>
    <x v="1"/>
    <x v="0"/>
    <s v="Charlotte"/>
    <x v="3"/>
    <x v="43"/>
    <x v="0"/>
    <x v="213"/>
    <x v="1"/>
    <x v="8"/>
    <x v="214"/>
    <n v="18.648"/>
  </r>
  <r>
    <x v="231"/>
    <x v="110"/>
    <x v="104"/>
    <x v="102"/>
    <x v="1"/>
    <s v="CS-12400"/>
    <x v="37"/>
    <x v="2"/>
    <x v="0"/>
    <s v="Tampa"/>
    <x v="2"/>
    <x v="85"/>
    <x v="0"/>
    <x v="214"/>
    <x v="0"/>
    <x v="3"/>
    <x v="215"/>
    <n v="233.86"/>
  </r>
  <r>
    <x v="232"/>
    <x v="110"/>
    <x v="104"/>
    <x v="102"/>
    <x v="1"/>
    <s v="CS-12400"/>
    <x v="37"/>
    <x v="2"/>
    <x v="0"/>
    <s v="Tampa"/>
    <x v="2"/>
    <x v="85"/>
    <x v="0"/>
    <x v="215"/>
    <x v="0"/>
    <x v="3"/>
    <x v="216"/>
    <n v="620.61450000000002"/>
  </r>
  <r>
    <x v="233"/>
    <x v="110"/>
    <x v="104"/>
    <x v="102"/>
    <x v="1"/>
    <s v="CS-12400"/>
    <x v="37"/>
    <x v="2"/>
    <x v="0"/>
    <s v="Tampa"/>
    <x v="2"/>
    <x v="85"/>
    <x v="0"/>
    <x v="213"/>
    <x v="1"/>
    <x v="8"/>
    <x v="214"/>
    <n v="5.3280000000000003"/>
  </r>
  <r>
    <x v="234"/>
    <x v="110"/>
    <x v="104"/>
    <x v="102"/>
    <x v="1"/>
    <s v="CS-12400"/>
    <x v="37"/>
    <x v="2"/>
    <x v="0"/>
    <s v="Tampa"/>
    <x v="2"/>
    <x v="85"/>
    <x v="0"/>
    <x v="216"/>
    <x v="0"/>
    <x v="5"/>
    <x v="217"/>
    <n v="258.072"/>
  </r>
  <r>
    <x v="235"/>
    <x v="110"/>
    <x v="104"/>
    <x v="102"/>
    <x v="1"/>
    <s v="CS-12400"/>
    <x v="37"/>
    <x v="2"/>
    <x v="0"/>
    <s v="Tampa"/>
    <x v="2"/>
    <x v="85"/>
    <x v="0"/>
    <x v="217"/>
    <x v="2"/>
    <x v="11"/>
    <x v="218"/>
    <n v="617.976"/>
  </r>
  <r>
    <x v="236"/>
    <x v="111"/>
    <x v="105"/>
    <x v="38"/>
    <x v="1"/>
    <s v="DB-13120"/>
    <x v="106"/>
    <x v="1"/>
    <x v="0"/>
    <s v="Santa Clara"/>
    <x v="1"/>
    <x v="86"/>
    <x v="1"/>
    <x v="218"/>
    <x v="1"/>
    <x v="10"/>
    <x v="219"/>
    <n v="10.56"/>
  </r>
  <r>
    <x v="237"/>
    <x v="112"/>
    <x v="30"/>
    <x v="103"/>
    <x v="0"/>
    <s v="KL-16645"/>
    <x v="107"/>
    <x v="0"/>
    <x v="0"/>
    <s v="Chicago"/>
    <x v="10"/>
    <x v="26"/>
    <x v="2"/>
    <x v="219"/>
    <x v="1"/>
    <x v="10"/>
    <x v="220"/>
    <n v="25.92"/>
  </r>
  <r>
    <x v="238"/>
    <x v="112"/>
    <x v="30"/>
    <x v="103"/>
    <x v="0"/>
    <s v="KL-16645"/>
    <x v="107"/>
    <x v="0"/>
    <x v="0"/>
    <s v="Chicago"/>
    <x v="10"/>
    <x v="26"/>
    <x v="2"/>
    <x v="220"/>
    <x v="0"/>
    <x v="5"/>
    <x v="221"/>
    <n v="419.68"/>
  </r>
  <r>
    <x v="239"/>
    <x v="112"/>
    <x v="30"/>
    <x v="103"/>
    <x v="0"/>
    <s v="KL-16645"/>
    <x v="107"/>
    <x v="0"/>
    <x v="0"/>
    <s v="Chicago"/>
    <x v="10"/>
    <x v="26"/>
    <x v="2"/>
    <x v="221"/>
    <x v="0"/>
    <x v="5"/>
    <x v="222"/>
    <n v="11.688000000000001"/>
  </r>
  <r>
    <x v="240"/>
    <x v="112"/>
    <x v="30"/>
    <x v="103"/>
    <x v="0"/>
    <s v="KL-16645"/>
    <x v="107"/>
    <x v="0"/>
    <x v="0"/>
    <s v="Chicago"/>
    <x v="10"/>
    <x v="26"/>
    <x v="2"/>
    <x v="222"/>
    <x v="2"/>
    <x v="7"/>
    <x v="223"/>
    <n v="31.984000000000002"/>
  </r>
  <r>
    <x v="241"/>
    <x v="112"/>
    <x v="30"/>
    <x v="103"/>
    <x v="0"/>
    <s v="KL-16645"/>
    <x v="107"/>
    <x v="0"/>
    <x v="0"/>
    <s v="Chicago"/>
    <x v="10"/>
    <x v="26"/>
    <x v="2"/>
    <x v="223"/>
    <x v="0"/>
    <x v="3"/>
    <x v="224"/>
    <n v="177.22499999999999"/>
  </r>
  <r>
    <x v="242"/>
    <x v="112"/>
    <x v="30"/>
    <x v="103"/>
    <x v="0"/>
    <s v="KL-16645"/>
    <x v="107"/>
    <x v="0"/>
    <x v="0"/>
    <s v="Chicago"/>
    <x v="10"/>
    <x v="26"/>
    <x v="2"/>
    <x v="224"/>
    <x v="0"/>
    <x v="5"/>
    <x v="225"/>
    <n v="4.0439999999999996"/>
  </r>
  <r>
    <x v="243"/>
    <x v="112"/>
    <x v="30"/>
    <x v="103"/>
    <x v="0"/>
    <s v="KL-16645"/>
    <x v="107"/>
    <x v="0"/>
    <x v="0"/>
    <s v="Chicago"/>
    <x v="10"/>
    <x v="26"/>
    <x v="2"/>
    <x v="182"/>
    <x v="1"/>
    <x v="6"/>
    <x v="183"/>
    <n v="7.4080000000000004"/>
  </r>
  <r>
    <x v="244"/>
    <x v="113"/>
    <x v="106"/>
    <x v="104"/>
    <x v="0"/>
    <s v="DW-13480"/>
    <x v="108"/>
    <x v="2"/>
    <x v="0"/>
    <s v="Lakeville"/>
    <x v="11"/>
    <x v="87"/>
    <x v="2"/>
    <x v="120"/>
    <x v="0"/>
    <x v="1"/>
    <x v="120"/>
    <n v="2001.86"/>
  </r>
  <r>
    <x v="245"/>
    <x v="113"/>
    <x v="106"/>
    <x v="104"/>
    <x v="0"/>
    <s v="DW-13480"/>
    <x v="108"/>
    <x v="2"/>
    <x v="0"/>
    <s v="Lakeville"/>
    <x v="11"/>
    <x v="87"/>
    <x v="2"/>
    <x v="225"/>
    <x v="1"/>
    <x v="4"/>
    <x v="226"/>
    <n v="166.72"/>
  </r>
  <r>
    <x v="246"/>
    <x v="113"/>
    <x v="106"/>
    <x v="104"/>
    <x v="0"/>
    <s v="DW-13480"/>
    <x v="108"/>
    <x v="2"/>
    <x v="0"/>
    <s v="Lakeville"/>
    <x v="11"/>
    <x v="87"/>
    <x v="2"/>
    <x v="226"/>
    <x v="1"/>
    <x v="10"/>
    <x v="227"/>
    <n v="47.88"/>
  </r>
  <r>
    <x v="247"/>
    <x v="113"/>
    <x v="106"/>
    <x v="104"/>
    <x v="0"/>
    <s v="DW-13480"/>
    <x v="108"/>
    <x v="2"/>
    <x v="0"/>
    <s v="Lakeville"/>
    <x v="11"/>
    <x v="87"/>
    <x v="2"/>
    <x v="227"/>
    <x v="1"/>
    <x v="9"/>
    <x v="228"/>
    <n v="1503.25"/>
  </r>
  <r>
    <x v="248"/>
    <x v="113"/>
    <x v="106"/>
    <x v="104"/>
    <x v="0"/>
    <s v="DW-13480"/>
    <x v="108"/>
    <x v="2"/>
    <x v="0"/>
    <s v="Lakeville"/>
    <x v="11"/>
    <x v="87"/>
    <x v="2"/>
    <x v="180"/>
    <x v="1"/>
    <x v="10"/>
    <x v="181"/>
    <n v="25.92"/>
  </r>
  <r>
    <x v="249"/>
    <x v="114"/>
    <x v="107"/>
    <x v="105"/>
    <x v="0"/>
    <s v="LH-17155"/>
    <x v="109"/>
    <x v="0"/>
    <x v="0"/>
    <s v="San Francisco"/>
    <x v="1"/>
    <x v="9"/>
    <x v="1"/>
    <x v="228"/>
    <x v="0"/>
    <x v="1"/>
    <x v="229"/>
    <n v="321.56799999999998"/>
  </r>
  <r>
    <x v="250"/>
    <x v="115"/>
    <x v="108"/>
    <x v="106"/>
    <x v="1"/>
    <s v="KC-16540"/>
    <x v="110"/>
    <x v="0"/>
    <x v="0"/>
    <s v="San Diego"/>
    <x v="1"/>
    <x v="88"/>
    <x v="1"/>
    <x v="229"/>
    <x v="1"/>
    <x v="10"/>
    <x v="230"/>
    <n v="7.61"/>
  </r>
  <r>
    <x v="251"/>
    <x v="115"/>
    <x v="108"/>
    <x v="106"/>
    <x v="1"/>
    <s v="KC-16540"/>
    <x v="110"/>
    <x v="0"/>
    <x v="0"/>
    <s v="San Diego"/>
    <x v="1"/>
    <x v="88"/>
    <x v="1"/>
    <x v="217"/>
    <x v="2"/>
    <x v="11"/>
    <x v="218"/>
    <n v="3347.37"/>
  </r>
  <r>
    <x v="252"/>
    <x v="116"/>
    <x v="107"/>
    <x v="10"/>
    <x v="2"/>
    <s v="DL-13315"/>
    <x v="111"/>
    <x v="0"/>
    <x v="0"/>
    <s v="New York City"/>
    <x v="15"/>
    <x v="23"/>
    <x v="3"/>
    <x v="230"/>
    <x v="1"/>
    <x v="4"/>
    <x v="231"/>
    <n v="80.58"/>
  </r>
  <r>
    <x v="253"/>
    <x v="116"/>
    <x v="107"/>
    <x v="10"/>
    <x v="2"/>
    <s v="DL-13315"/>
    <x v="111"/>
    <x v="0"/>
    <x v="0"/>
    <s v="New York City"/>
    <x v="15"/>
    <x v="23"/>
    <x v="3"/>
    <x v="231"/>
    <x v="1"/>
    <x v="12"/>
    <x v="232"/>
    <n v="361.92"/>
  </r>
  <r>
    <x v="254"/>
    <x v="117"/>
    <x v="109"/>
    <x v="107"/>
    <x v="1"/>
    <s v="DR-12880"/>
    <x v="112"/>
    <x v="1"/>
    <x v="0"/>
    <s v="Chicago"/>
    <x v="10"/>
    <x v="36"/>
    <x v="2"/>
    <x v="224"/>
    <x v="0"/>
    <x v="5"/>
    <x v="225"/>
    <n v="12.132"/>
  </r>
  <r>
    <x v="255"/>
    <x v="117"/>
    <x v="109"/>
    <x v="107"/>
    <x v="1"/>
    <s v="DR-12880"/>
    <x v="112"/>
    <x v="1"/>
    <x v="0"/>
    <s v="Chicago"/>
    <x v="10"/>
    <x v="36"/>
    <x v="2"/>
    <x v="232"/>
    <x v="1"/>
    <x v="4"/>
    <x v="233"/>
    <n v="82.367999999999995"/>
  </r>
  <r>
    <x v="256"/>
    <x v="117"/>
    <x v="109"/>
    <x v="107"/>
    <x v="1"/>
    <s v="DR-12880"/>
    <x v="112"/>
    <x v="1"/>
    <x v="0"/>
    <s v="Chicago"/>
    <x v="10"/>
    <x v="36"/>
    <x v="2"/>
    <x v="146"/>
    <x v="1"/>
    <x v="4"/>
    <x v="147"/>
    <n v="53.92"/>
  </r>
  <r>
    <x v="257"/>
    <x v="117"/>
    <x v="109"/>
    <x v="107"/>
    <x v="1"/>
    <s v="DR-12880"/>
    <x v="112"/>
    <x v="1"/>
    <x v="0"/>
    <s v="Chicago"/>
    <x v="10"/>
    <x v="36"/>
    <x v="2"/>
    <x v="233"/>
    <x v="2"/>
    <x v="7"/>
    <x v="234"/>
    <n v="647.904"/>
  </r>
  <r>
    <x v="258"/>
    <x v="118"/>
    <x v="96"/>
    <x v="108"/>
    <x v="0"/>
    <s v="CC-12670"/>
    <x v="113"/>
    <x v="0"/>
    <x v="0"/>
    <s v="New York City"/>
    <x v="15"/>
    <x v="29"/>
    <x v="3"/>
    <x v="234"/>
    <x v="2"/>
    <x v="11"/>
    <x v="235"/>
    <n v="20.37"/>
  </r>
  <r>
    <x v="259"/>
    <x v="118"/>
    <x v="96"/>
    <x v="108"/>
    <x v="0"/>
    <s v="CC-12670"/>
    <x v="113"/>
    <x v="0"/>
    <x v="0"/>
    <s v="New York City"/>
    <x v="15"/>
    <x v="29"/>
    <x v="3"/>
    <x v="235"/>
    <x v="1"/>
    <x v="4"/>
    <x v="236"/>
    <n v="221.55"/>
  </r>
  <r>
    <x v="260"/>
    <x v="118"/>
    <x v="96"/>
    <x v="108"/>
    <x v="0"/>
    <s v="CC-12670"/>
    <x v="113"/>
    <x v="0"/>
    <x v="0"/>
    <s v="New York City"/>
    <x v="15"/>
    <x v="29"/>
    <x v="3"/>
    <x v="236"/>
    <x v="1"/>
    <x v="8"/>
    <x v="237"/>
    <n v="17.52"/>
  </r>
  <r>
    <x v="261"/>
    <x v="119"/>
    <x v="110"/>
    <x v="109"/>
    <x v="1"/>
    <s v="Dl-13600"/>
    <x v="114"/>
    <x v="1"/>
    <x v="0"/>
    <s v="Pasadena"/>
    <x v="5"/>
    <x v="89"/>
    <x v="2"/>
    <x v="237"/>
    <x v="1"/>
    <x v="9"/>
    <x v="238"/>
    <n v="1.6240000000000001"/>
  </r>
  <r>
    <x v="262"/>
    <x v="120"/>
    <x v="111"/>
    <x v="110"/>
    <x v="0"/>
    <s v="SB-20290"/>
    <x v="115"/>
    <x v="1"/>
    <x v="0"/>
    <s v="Houston"/>
    <x v="5"/>
    <x v="66"/>
    <x v="2"/>
    <x v="155"/>
    <x v="2"/>
    <x v="15"/>
    <x v="156"/>
    <n v="3059.982"/>
  </r>
  <r>
    <x v="263"/>
    <x v="120"/>
    <x v="111"/>
    <x v="110"/>
    <x v="0"/>
    <s v="SB-20290"/>
    <x v="115"/>
    <x v="1"/>
    <x v="0"/>
    <s v="Houston"/>
    <x v="5"/>
    <x v="66"/>
    <x v="2"/>
    <x v="238"/>
    <x v="2"/>
    <x v="15"/>
    <x v="239"/>
    <n v="2519.9580000000001"/>
  </r>
  <r>
    <x v="264"/>
    <x v="121"/>
    <x v="112"/>
    <x v="111"/>
    <x v="1"/>
    <s v="RC-19825"/>
    <x v="116"/>
    <x v="0"/>
    <x v="0"/>
    <s v="Chicago"/>
    <x v="10"/>
    <x v="26"/>
    <x v="2"/>
    <x v="239"/>
    <x v="2"/>
    <x v="7"/>
    <x v="240"/>
    <n v="328.22399999999999"/>
  </r>
  <r>
    <x v="265"/>
    <x v="122"/>
    <x v="113"/>
    <x v="112"/>
    <x v="1"/>
    <s v="AH-10210"/>
    <x v="117"/>
    <x v="0"/>
    <x v="0"/>
    <s v="Brentwood"/>
    <x v="1"/>
    <x v="90"/>
    <x v="1"/>
    <x v="240"/>
    <x v="2"/>
    <x v="11"/>
    <x v="241"/>
    <n v="79.900000000000006"/>
  </r>
  <r>
    <x v="266"/>
    <x v="123"/>
    <x v="114"/>
    <x v="46"/>
    <x v="1"/>
    <s v="CB-12535"/>
    <x v="118"/>
    <x v="1"/>
    <x v="0"/>
    <s v="Chapel Hill"/>
    <x v="3"/>
    <x v="91"/>
    <x v="0"/>
    <x v="241"/>
    <x v="1"/>
    <x v="6"/>
    <x v="242"/>
    <n v="14.016"/>
  </r>
  <r>
    <x v="267"/>
    <x v="124"/>
    <x v="115"/>
    <x v="113"/>
    <x v="1"/>
    <s v="PG-18895"/>
    <x v="38"/>
    <x v="0"/>
    <x v="0"/>
    <s v="Morristown"/>
    <x v="30"/>
    <x v="92"/>
    <x v="3"/>
    <x v="242"/>
    <x v="1"/>
    <x v="13"/>
    <x v="243"/>
    <n v="7.56"/>
  </r>
  <r>
    <x v="268"/>
    <x v="125"/>
    <x v="34"/>
    <x v="114"/>
    <x v="1"/>
    <s v="CA-12310"/>
    <x v="119"/>
    <x v="1"/>
    <x v="0"/>
    <s v="Cincinnati"/>
    <x v="24"/>
    <x v="93"/>
    <x v="3"/>
    <x v="243"/>
    <x v="1"/>
    <x v="4"/>
    <x v="244"/>
    <n v="37.207999999999998"/>
  </r>
  <r>
    <x v="269"/>
    <x v="125"/>
    <x v="34"/>
    <x v="114"/>
    <x v="1"/>
    <s v="CA-12310"/>
    <x v="119"/>
    <x v="1"/>
    <x v="0"/>
    <s v="Cincinnati"/>
    <x v="24"/>
    <x v="93"/>
    <x v="3"/>
    <x v="244"/>
    <x v="1"/>
    <x v="12"/>
    <x v="245"/>
    <n v="57.576000000000001"/>
  </r>
  <r>
    <x v="270"/>
    <x v="126"/>
    <x v="116"/>
    <x v="115"/>
    <x v="0"/>
    <s v="KH-16690"/>
    <x v="120"/>
    <x v="1"/>
    <x v="0"/>
    <s v="San Francisco"/>
    <x v="1"/>
    <x v="94"/>
    <x v="1"/>
    <x v="245"/>
    <x v="1"/>
    <x v="4"/>
    <x v="246"/>
    <n v="725.84"/>
  </r>
  <r>
    <x v="271"/>
    <x v="127"/>
    <x v="117"/>
    <x v="116"/>
    <x v="2"/>
    <s v="HA-14920"/>
    <x v="66"/>
    <x v="0"/>
    <x v="0"/>
    <s v="San Francisco"/>
    <x v="1"/>
    <x v="9"/>
    <x v="1"/>
    <x v="246"/>
    <x v="2"/>
    <x v="11"/>
    <x v="247"/>
    <n v="209.93"/>
  </r>
  <r>
    <x v="272"/>
    <x v="127"/>
    <x v="117"/>
    <x v="116"/>
    <x v="2"/>
    <s v="HA-14920"/>
    <x v="66"/>
    <x v="0"/>
    <x v="0"/>
    <s v="San Francisco"/>
    <x v="1"/>
    <x v="9"/>
    <x v="1"/>
    <x v="247"/>
    <x v="0"/>
    <x v="5"/>
    <x v="248"/>
    <n v="5.28"/>
  </r>
  <r>
    <x v="273"/>
    <x v="127"/>
    <x v="117"/>
    <x v="116"/>
    <x v="2"/>
    <s v="HA-14920"/>
    <x v="66"/>
    <x v="0"/>
    <x v="0"/>
    <s v="San Francisco"/>
    <x v="1"/>
    <x v="9"/>
    <x v="1"/>
    <x v="248"/>
    <x v="1"/>
    <x v="8"/>
    <x v="249"/>
    <n v="10.92"/>
  </r>
  <r>
    <x v="274"/>
    <x v="128"/>
    <x v="118"/>
    <x v="31"/>
    <x v="2"/>
    <s v="BB-10990"/>
    <x v="121"/>
    <x v="1"/>
    <x v="0"/>
    <s v="Inglewood"/>
    <x v="1"/>
    <x v="95"/>
    <x v="1"/>
    <x v="249"/>
    <x v="1"/>
    <x v="10"/>
    <x v="250"/>
    <n v="8.82"/>
  </r>
  <r>
    <x v="275"/>
    <x v="128"/>
    <x v="118"/>
    <x v="31"/>
    <x v="2"/>
    <s v="BB-10990"/>
    <x v="121"/>
    <x v="1"/>
    <x v="0"/>
    <s v="Inglewood"/>
    <x v="1"/>
    <x v="95"/>
    <x v="1"/>
    <x v="250"/>
    <x v="1"/>
    <x v="6"/>
    <x v="251"/>
    <n v="5.98"/>
  </r>
  <r>
    <x v="276"/>
    <x v="129"/>
    <x v="119"/>
    <x v="117"/>
    <x v="1"/>
    <s v="AG-10495"/>
    <x v="122"/>
    <x v="1"/>
    <x v="0"/>
    <s v="Philadelphia"/>
    <x v="9"/>
    <x v="11"/>
    <x v="3"/>
    <x v="251"/>
    <x v="1"/>
    <x v="10"/>
    <x v="252"/>
    <n v="11.648"/>
  </r>
  <r>
    <x v="277"/>
    <x v="129"/>
    <x v="119"/>
    <x v="117"/>
    <x v="1"/>
    <s v="AG-10495"/>
    <x v="122"/>
    <x v="1"/>
    <x v="0"/>
    <s v="Philadelphia"/>
    <x v="9"/>
    <x v="11"/>
    <x v="3"/>
    <x v="252"/>
    <x v="1"/>
    <x v="10"/>
    <x v="253"/>
    <n v="18.175999999999998"/>
  </r>
  <r>
    <x v="278"/>
    <x v="129"/>
    <x v="119"/>
    <x v="117"/>
    <x v="1"/>
    <s v="AG-10495"/>
    <x v="122"/>
    <x v="1"/>
    <x v="0"/>
    <s v="Philadelphia"/>
    <x v="9"/>
    <x v="11"/>
    <x v="3"/>
    <x v="253"/>
    <x v="1"/>
    <x v="4"/>
    <x v="254"/>
    <n v="59.712000000000003"/>
  </r>
  <r>
    <x v="279"/>
    <x v="129"/>
    <x v="119"/>
    <x v="117"/>
    <x v="1"/>
    <s v="AG-10495"/>
    <x v="122"/>
    <x v="1"/>
    <x v="0"/>
    <s v="Philadelphia"/>
    <x v="9"/>
    <x v="11"/>
    <x v="3"/>
    <x v="254"/>
    <x v="1"/>
    <x v="2"/>
    <x v="255"/>
    <n v="24.84"/>
  </r>
  <r>
    <x v="280"/>
    <x v="130"/>
    <x v="120"/>
    <x v="118"/>
    <x v="0"/>
    <s v="SC-20725"/>
    <x v="56"/>
    <x v="0"/>
    <x v="0"/>
    <s v="Houston"/>
    <x v="5"/>
    <x v="32"/>
    <x v="2"/>
    <x v="255"/>
    <x v="1"/>
    <x v="8"/>
    <x v="256"/>
    <n v="2.08"/>
  </r>
  <r>
    <x v="281"/>
    <x v="130"/>
    <x v="120"/>
    <x v="118"/>
    <x v="0"/>
    <s v="SC-20725"/>
    <x v="56"/>
    <x v="0"/>
    <x v="0"/>
    <s v="Houston"/>
    <x v="5"/>
    <x v="32"/>
    <x v="2"/>
    <x v="256"/>
    <x v="2"/>
    <x v="7"/>
    <x v="257"/>
    <n v="1114.4000000000001"/>
  </r>
  <r>
    <x v="282"/>
    <x v="131"/>
    <x v="121"/>
    <x v="85"/>
    <x v="1"/>
    <s v="JO-15280"/>
    <x v="123"/>
    <x v="0"/>
    <x v="0"/>
    <s v="Los Angeles"/>
    <x v="1"/>
    <x v="25"/>
    <x v="1"/>
    <x v="257"/>
    <x v="0"/>
    <x v="3"/>
    <x v="258"/>
    <n v="1038.8399999999999"/>
  </r>
  <r>
    <x v="283"/>
    <x v="132"/>
    <x v="120"/>
    <x v="119"/>
    <x v="1"/>
    <s v="TB-21520"/>
    <x v="14"/>
    <x v="0"/>
    <x v="0"/>
    <s v="Portland"/>
    <x v="21"/>
    <x v="40"/>
    <x v="1"/>
    <x v="258"/>
    <x v="1"/>
    <x v="10"/>
    <x v="33"/>
    <n v="141.76"/>
  </r>
  <r>
    <x v="284"/>
    <x v="132"/>
    <x v="120"/>
    <x v="119"/>
    <x v="1"/>
    <s v="TB-21520"/>
    <x v="14"/>
    <x v="0"/>
    <x v="0"/>
    <s v="Portland"/>
    <x v="21"/>
    <x v="40"/>
    <x v="1"/>
    <x v="259"/>
    <x v="2"/>
    <x v="11"/>
    <x v="259"/>
    <n v="239.8"/>
  </r>
  <r>
    <x v="285"/>
    <x v="132"/>
    <x v="120"/>
    <x v="119"/>
    <x v="1"/>
    <s v="TB-21520"/>
    <x v="14"/>
    <x v="0"/>
    <x v="0"/>
    <s v="Portland"/>
    <x v="21"/>
    <x v="40"/>
    <x v="1"/>
    <x v="260"/>
    <x v="1"/>
    <x v="10"/>
    <x v="260"/>
    <n v="31.103999999999999"/>
  </r>
  <r>
    <x v="286"/>
    <x v="133"/>
    <x v="122"/>
    <x v="120"/>
    <x v="0"/>
    <s v="AH-10195"/>
    <x v="124"/>
    <x v="1"/>
    <x v="0"/>
    <s v="Tamarac"/>
    <x v="2"/>
    <x v="96"/>
    <x v="0"/>
    <x v="261"/>
    <x v="1"/>
    <x v="8"/>
    <x v="261"/>
    <n v="254.05799999999999"/>
  </r>
  <r>
    <x v="287"/>
    <x v="133"/>
    <x v="122"/>
    <x v="120"/>
    <x v="0"/>
    <s v="AH-10195"/>
    <x v="124"/>
    <x v="1"/>
    <x v="0"/>
    <s v="Tamarac"/>
    <x v="2"/>
    <x v="96"/>
    <x v="0"/>
    <x v="166"/>
    <x v="1"/>
    <x v="9"/>
    <x v="167"/>
    <n v="194.52799999999999"/>
  </r>
  <r>
    <x v="288"/>
    <x v="133"/>
    <x v="122"/>
    <x v="120"/>
    <x v="0"/>
    <s v="AH-10195"/>
    <x v="124"/>
    <x v="1"/>
    <x v="0"/>
    <s v="Tamarac"/>
    <x v="2"/>
    <x v="96"/>
    <x v="0"/>
    <x v="262"/>
    <x v="1"/>
    <x v="14"/>
    <x v="262"/>
    <n v="961.48"/>
  </r>
  <r>
    <x v="289"/>
    <x v="134"/>
    <x v="73"/>
    <x v="71"/>
    <x v="0"/>
    <s v="NZ-18565"/>
    <x v="125"/>
    <x v="2"/>
    <x v="0"/>
    <s v="Columbus"/>
    <x v="24"/>
    <x v="47"/>
    <x v="3"/>
    <x v="263"/>
    <x v="1"/>
    <x v="13"/>
    <x v="263"/>
    <n v="19.096"/>
  </r>
  <r>
    <x v="290"/>
    <x v="134"/>
    <x v="73"/>
    <x v="71"/>
    <x v="0"/>
    <s v="NZ-18565"/>
    <x v="125"/>
    <x v="2"/>
    <x v="0"/>
    <s v="Columbus"/>
    <x v="24"/>
    <x v="47"/>
    <x v="3"/>
    <x v="264"/>
    <x v="1"/>
    <x v="2"/>
    <x v="264"/>
    <n v="18.495999999999999"/>
  </r>
  <r>
    <x v="291"/>
    <x v="134"/>
    <x v="73"/>
    <x v="71"/>
    <x v="0"/>
    <s v="NZ-18565"/>
    <x v="125"/>
    <x v="2"/>
    <x v="0"/>
    <s v="Columbus"/>
    <x v="24"/>
    <x v="47"/>
    <x v="3"/>
    <x v="265"/>
    <x v="2"/>
    <x v="11"/>
    <x v="265"/>
    <n v="255.98400000000001"/>
  </r>
  <r>
    <x v="292"/>
    <x v="134"/>
    <x v="73"/>
    <x v="71"/>
    <x v="0"/>
    <s v="NZ-18565"/>
    <x v="125"/>
    <x v="2"/>
    <x v="0"/>
    <s v="Columbus"/>
    <x v="24"/>
    <x v="47"/>
    <x v="3"/>
    <x v="266"/>
    <x v="0"/>
    <x v="0"/>
    <x v="266"/>
    <n v="86.97"/>
  </r>
  <r>
    <x v="293"/>
    <x v="135"/>
    <x v="58"/>
    <x v="58"/>
    <x v="2"/>
    <s v="KL-16555"/>
    <x v="126"/>
    <x v="1"/>
    <x v="0"/>
    <s v="Colorado Springs"/>
    <x v="22"/>
    <x v="97"/>
    <x v="1"/>
    <x v="267"/>
    <x v="0"/>
    <x v="5"/>
    <x v="267"/>
    <n v="300.416"/>
  </r>
  <r>
    <x v="294"/>
    <x v="135"/>
    <x v="58"/>
    <x v="58"/>
    <x v="2"/>
    <s v="KL-16555"/>
    <x v="126"/>
    <x v="1"/>
    <x v="0"/>
    <s v="Colorado Springs"/>
    <x v="22"/>
    <x v="97"/>
    <x v="1"/>
    <x v="268"/>
    <x v="0"/>
    <x v="1"/>
    <x v="268"/>
    <n v="230.352"/>
  </r>
  <r>
    <x v="295"/>
    <x v="135"/>
    <x v="58"/>
    <x v="58"/>
    <x v="2"/>
    <s v="KL-16555"/>
    <x v="126"/>
    <x v="1"/>
    <x v="0"/>
    <s v="Colorado Springs"/>
    <x v="22"/>
    <x v="97"/>
    <x v="1"/>
    <x v="269"/>
    <x v="0"/>
    <x v="5"/>
    <x v="269"/>
    <n v="218.352"/>
  </r>
  <r>
    <x v="296"/>
    <x v="135"/>
    <x v="58"/>
    <x v="58"/>
    <x v="2"/>
    <s v="KL-16555"/>
    <x v="126"/>
    <x v="1"/>
    <x v="0"/>
    <s v="Colorado Springs"/>
    <x v="22"/>
    <x v="97"/>
    <x v="1"/>
    <x v="270"/>
    <x v="1"/>
    <x v="8"/>
    <x v="270"/>
    <n v="78.599999999999994"/>
  </r>
  <r>
    <x v="297"/>
    <x v="135"/>
    <x v="58"/>
    <x v="58"/>
    <x v="2"/>
    <s v="KL-16555"/>
    <x v="126"/>
    <x v="1"/>
    <x v="0"/>
    <s v="Colorado Springs"/>
    <x v="22"/>
    <x v="97"/>
    <x v="1"/>
    <x v="271"/>
    <x v="1"/>
    <x v="13"/>
    <x v="271"/>
    <n v="27.552"/>
  </r>
  <r>
    <x v="298"/>
    <x v="136"/>
    <x v="99"/>
    <x v="121"/>
    <x v="1"/>
    <s v="JD-15895"/>
    <x v="63"/>
    <x v="1"/>
    <x v="0"/>
    <s v="Belleville"/>
    <x v="30"/>
    <x v="98"/>
    <x v="3"/>
    <x v="272"/>
    <x v="1"/>
    <x v="10"/>
    <x v="272"/>
    <n v="32.4"/>
  </r>
  <r>
    <x v="299"/>
    <x v="136"/>
    <x v="99"/>
    <x v="121"/>
    <x v="1"/>
    <s v="JD-15895"/>
    <x v="63"/>
    <x v="1"/>
    <x v="0"/>
    <s v="Belleville"/>
    <x v="30"/>
    <x v="98"/>
    <x v="3"/>
    <x v="273"/>
    <x v="1"/>
    <x v="4"/>
    <x v="273"/>
    <n v="1082.48"/>
  </r>
  <r>
    <x v="300"/>
    <x v="136"/>
    <x v="99"/>
    <x v="121"/>
    <x v="1"/>
    <s v="JD-15895"/>
    <x v="63"/>
    <x v="1"/>
    <x v="0"/>
    <s v="Belleville"/>
    <x v="30"/>
    <x v="98"/>
    <x v="3"/>
    <x v="274"/>
    <x v="1"/>
    <x v="10"/>
    <x v="274"/>
    <n v="56.91"/>
  </r>
  <r>
    <x v="301"/>
    <x v="136"/>
    <x v="99"/>
    <x v="121"/>
    <x v="1"/>
    <s v="JD-15895"/>
    <x v="63"/>
    <x v="1"/>
    <x v="0"/>
    <s v="Belleville"/>
    <x v="30"/>
    <x v="98"/>
    <x v="3"/>
    <x v="275"/>
    <x v="0"/>
    <x v="5"/>
    <x v="275"/>
    <n v="77.599999999999994"/>
  </r>
  <r>
    <x v="302"/>
    <x v="136"/>
    <x v="99"/>
    <x v="121"/>
    <x v="1"/>
    <s v="JD-15895"/>
    <x v="63"/>
    <x v="1"/>
    <x v="0"/>
    <s v="Belleville"/>
    <x v="30"/>
    <x v="98"/>
    <x v="3"/>
    <x v="276"/>
    <x v="1"/>
    <x v="8"/>
    <x v="276"/>
    <n v="14.28"/>
  </r>
  <r>
    <x v="303"/>
    <x v="137"/>
    <x v="123"/>
    <x v="122"/>
    <x v="1"/>
    <s v="JH-15910"/>
    <x v="101"/>
    <x v="0"/>
    <x v="0"/>
    <s v="Chicago"/>
    <x v="10"/>
    <x v="36"/>
    <x v="2"/>
    <x v="277"/>
    <x v="0"/>
    <x v="3"/>
    <x v="277"/>
    <n v="219.07499999999999"/>
  </r>
  <r>
    <x v="304"/>
    <x v="138"/>
    <x v="124"/>
    <x v="123"/>
    <x v="0"/>
    <s v="AS-10225"/>
    <x v="127"/>
    <x v="1"/>
    <x v="0"/>
    <s v="New York City"/>
    <x v="15"/>
    <x v="23"/>
    <x v="3"/>
    <x v="278"/>
    <x v="0"/>
    <x v="5"/>
    <x v="278"/>
    <n v="26.8"/>
  </r>
  <r>
    <x v="305"/>
    <x v="139"/>
    <x v="125"/>
    <x v="124"/>
    <x v="1"/>
    <s v="KB-16600"/>
    <x v="33"/>
    <x v="1"/>
    <x v="0"/>
    <s v="Taylor"/>
    <x v="12"/>
    <x v="99"/>
    <x v="2"/>
    <x v="279"/>
    <x v="1"/>
    <x v="6"/>
    <x v="279"/>
    <n v="9.84"/>
  </r>
  <r>
    <x v="306"/>
    <x v="140"/>
    <x v="106"/>
    <x v="104"/>
    <x v="1"/>
    <s v="CR-12625"/>
    <x v="128"/>
    <x v="2"/>
    <x v="0"/>
    <s v="Lakewood"/>
    <x v="30"/>
    <x v="100"/>
    <x v="3"/>
    <x v="280"/>
    <x v="1"/>
    <x v="8"/>
    <x v="280"/>
    <n v="45.48"/>
  </r>
  <r>
    <x v="307"/>
    <x v="140"/>
    <x v="106"/>
    <x v="104"/>
    <x v="1"/>
    <s v="CR-12625"/>
    <x v="128"/>
    <x v="2"/>
    <x v="0"/>
    <s v="Lakewood"/>
    <x v="30"/>
    <x v="100"/>
    <x v="3"/>
    <x v="281"/>
    <x v="1"/>
    <x v="6"/>
    <x v="281"/>
    <n v="289.2"/>
  </r>
  <r>
    <x v="308"/>
    <x v="141"/>
    <x v="4"/>
    <x v="125"/>
    <x v="2"/>
    <s v="SH-20395"/>
    <x v="129"/>
    <x v="0"/>
    <x v="0"/>
    <s v="Arlington"/>
    <x v="17"/>
    <x v="101"/>
    <x v="0"/>
    <x v="282"/>
    <x v="1"/>
    <x v="6"/>
    <x v="282"/>
    <n v="4.8899999999999997"/>
  </r>
  <r>
    <x v="309"/>
    <x v="142"/>
    <x v="126"/>
    <x v="126"/>
    <x v="0"/>
    <s v="BP-11185"/>
    <x v="130"/>
    <x v="1"/>
    <x v="0"/>
    <s v="Arvada"/>
    <x v="22"/>
    <x v="102"/>
    <x v="1"/>
    <x v="283"/>
    <x v="0"/>
    <x v="5"/>
    <x v="283"/>
    <n v="15.135999999999999"/>
  </r>
  <r>
    <x v="310"/>
    <x v="142"/>
    <x v="126"/>
    <x v="126"/>
    <x v="0"/>
    <s v="BP-11185"/>
    <x v="130"/>
    <x v="1"/>
    <x v="0"/>
    <s v="Arvada"/>
    <x v="22"/>
    <x v="102"/>
    <x v="1"/>
    <x v="284"/>
    <x v="0"/>
    <x v="1"/>
    <x v="284"/>
    <n v="466.76799999999997"/>
  </r>
  <r>
    <x v="311"/>
    <x v="142"/>
    <x v="126"/>
    <x v="126"/>
    <x v="0"/>
    <s v="BP-11185"/>
    <x v="130"/>
    <x v="1"/>
    <x v="0"/>
    <s v="Arvada"/>
    <x v="22"/>
    <x v="102"/>
    <x v="1"/>
    <x v="285"/>
    <x v="0"/>
    <x v="5"/>
    <x v="285"/>
    <n v="15.231999999999999"/>
  </r>
  <r>
    <x v="312"/>
    <x v="142"/>
    <x v="126"/>
    <x v="126"/>
    <x v="0"/>
    <s v="BP-11185"/>
    <x v="130"/>
    <x v="1"/>
    <x v="0"/>
    <s v="Arvada"/>
    <x v="22"/>
    <x v="102"/>
    <x v="1"/>
    <x v="286"/>
    <x v="1"/>
    <x v="2"/>
    <x v="286"/>
    <n v="6.2640000000000002"/>
  </r>
  <r>
    <x v="313"/>
    <x v="143"/>
    <x v="127"/>
    <x v="127"/>
    <x v="1"/>
    <s v="TS-21205"/>
    <x v="131"/>
    <x v="1"/>
    <x v="0"/>
    <s v="Hackensack"/>
    <x v="30"/>
    <x v="103"/>
    <x v="3"/>
    <x v="287"/>
    <x v="0"/>
    <x v="5"/>
    <x v="287"/>
    <n v="87.54"/>
  </r>
  <r>
    <x v="314"/>
    <x v="144"/>
    <x v="128"/>
    <x v="128"/>
    <x v="1"/>
    <s v="AG-10525"/>
    <x v="132"/>
    <x v="1"/>
    <x v="0"/>
    <s v="Saint Petersburg"/>
    <x v="2"/>
    <x v="104"/>
    <x v="0"/>
    <x v="288"/>
    <x v="2"/>
    <x v="7"/>
    <x v="288"/>
    <n v="178.38399999999999"/>
  </r>
  <r>
    <x v="315"/>
    <x v="144"/>
    <x v="128"/>
    <x v="128"/>
    <x v="1"/>
    <s v="AG-10525"/>
    <x v="132"/>
    <x v="1"/>
    <x v="0"/>
    <s v="Saint Petersburg"/>
    <x v="2"/>
    <x v="104"/>
    <x v="0"/>
    <x v="289"/>
    <x v="1"/>
    <x v="10"/>
    <x v="289"/>
    <n v="15.552"/>
  </r>
  <r>
    <x v="316"/>
    <x v="145"/>
    <x v="129"/>
    <x v="129"/>
    <x v="2"/>
    <s v="SP-20860"/>
    <x v="133"/>
    <x v="1"/>
    <x v="0"/>
    <s v="Philadelphia"/>
    <x v="9"/>
    <x v="105"/>
    <x v="3"/>
    <x v="290"/>
    <x v="1"/>
    <x v="6"/>
    <x v="290"/>
    <n v="99.135999999999996"/>
  </r>
  <r>
    <x v="317"/>
    <x v="146"/>
    <x v="130"/>
    <x v="130"/>
    <x v="1"/>
    <s v="NM-18445"/>
    <x v="134"/>
    <x v="2"/>
    <x v="0"/>
    <s v="New York City"/>
    <x v="15"/>
    <x v="23"/>
    <x v="3"/>
    <x v="291"/>
    <x v="0"/>
    <x v="1"/>
    <x v="291"/>
    <n v="135.88200000000001"/>
  </r>
  <r>
    <x v="318"/>
    <x v="146"/>
    <x v="130"/>
    <x v="130"/>
    <x v="1"/>
    <s v="NM-18445"/>
    <x v="134"/>
    <x v="2"/>
    <x v="0"/>
    <s v="New York City"/>
    <x v="15"/>
    <x v="23"/>
    <x v="3"/>
    <x v="292"/>
    <x v="2"/>
    <x v="15"/>
    <x v="292"/>
    <n v="3991.98"/>
  </r>
  <r>
    <x v="319"/>
    <x v="146"/>
    <x v="130"/>
    <x v="130"/>
    <x v="1"/>
    <s v="NM-18445"/>
    <x v="134"/>
    <x v="2"/>
    <x v="0"/>
    <s v="New York City"/>
    <x v="15"/>
    <x v="23"/>
    <x v="3"/>
    <x v="40"/>
    <x v="2"/>
    <x v="7"/>
    <x v="40"/>
    <n v="275.94"/>
  </r>
  <r>
    <x v="320"/>
    <x v="146"/>
    <x v="130"/>
    <x v="130"/>
    <x v="1"/>
    <s v="NM-18445"/>
    <x v="134"/>
    <x v="2"/>
    <x v="0"/>
    <s v="New York City"/>
    <x v="15"/>
    <x v="23"/>
    <x v="3"/>
    <x v="293"/>
    <x v="2"/>
    <x v="11"/>
    <x v="293"/>
    <n v="360"/>
  </r>
  <r>
    <x v="321"/>
    <x v="146"/>
    <x v="130"/>
    <x v="130"/>
    <x v="1"/>
    <s v="NM-18445"/>
    <x v="134"/>
    <x v="2"/>
    <x v="0"/>
    <s v="New York City"/>
    <x v="15"/>
    <x v="23"/>
    <x v="3"/>
    <x v="123"/>
    <x v="1"/>
    <x v="4"/>
    <x v="123"/>
    <n v="43.57"/>
  </r>
  <r>
    <x v="322"/>
    <x v="147"/>
    <x v="111"/>
    <x v="131"/>
    <x v="1"/>
    <s v="FA-14230"/>
    <x v="135"/>
    <x v="1"/>
    <x v="0"/>
    <s v="Long Beach"/>
    <x v="1"/>
    <x v="106"/>
    <x v="1"/>
    <x v="294"/>
    <x v="1"/>
    <x v="13"/>
    <x v="294"/>
    <n v="7.16"/>
  </r>
  <r>
    <x v="323"/>
    <x v="148"/>
    <x v="131"/>
    <x v="132"/>
    <x v="1"/>
    <s v="GK-14620"/>
    <x v="136"/>
    <x v="1"/>
    <x v="0"/>
    <s v="Hesperia"/>
    <x v="1"/>
    <x v="107"/>
    <x v="1"/>
    <x v="270"/>
    <x v="1"/>
    <x v="8"/>
    <x v="270"/>
    <n v="251.52"/>
  </r>
  <r>
    <x v="324"/>
    <x v="148"/>
    <x v="131"/>
    <x v="132"/>
    <x v="1"/>
    <s v="GK-14620"/>
    <x v="136"/>
    <x v="1"/>
    <x v="0"/>
    <s v="Hesperia"/>
    <x v="1"/>
    <x v="107"/>
    <x v="1"/>
    <x v="295"/>
    <x v="2"/>
    <x v="11"/>
    <x v="295"/>
    <n v="99.99"/>
  </r>
  <r>
    <x v="325"/>
    <x v="149"/>
    <x v="132"/>
    <x v="133"/>
    <x v="0"/>
    <s v="DJ-13510"/>
    <x v="137"/>
    <x v="1"/>
    <x v="0"/>
    <s v="Murfreesboro"/>
    <x v="18"/>
    <x v="108"/>
    <x v="0"/>
    <x v="296"/>
    <x v="0"/>
    <x v="5"/>
    <x v="296"/>
    <n v="15.992000000000001"/>
  </r>
  <r>
    <x v="326"/>
    <x v="150"/>
    <x v="133"/>
    <x v="134"/>
    <x v="2"/>
    <s v="PO-18850"/>
    <x v="138"/>
    <x v="0"/>
    <x v="0"/>
    <s v="Philadelphia"/>
    <x v="9"/>
    <x v="105"/>
    <x v="3"/>
    <x v="297"/>
    <x v="2"/>
    <x v="7"/>
    <x v="297"/>
    <n v="290.89800000000002"/>
  </r>
  <r>
    <x v="327"/>
    <x v="150"/>
    <x v="133"/>
    <x v="134"/>
    <x v="2"/>
    <s v="PO-18850"/>
    <x v="138"/>
    <x v="0"/>
    <x v="0"/>
    <s v="Philadelphia"/>
    <x v="9"/>
    <x v="105"/>
    <x v="3"/>
    <x v="298"/>
    <x v="1"/>
    <x v="4"/>
    <x v="298"/>
    <n v="54.223999999999997"/>
  </r>
  <r>
    <x v="328"/>
    <x v="150"/>
    <x v="133"/>
    <x v="134"/>
    <x v="2"/>
    <s v="PO-18850"/>
    <x v="138"/>
    <x v="0"/>
    <x v="0"/>
    <s v="Philadelphia"/>
    <x v="9"/>
    <x v="105"/>
    <x v="3"/>
    <x v="299"/>
    <x v="0"/>
    <x v="1"/>
    <x v="299"/>
    <n v="786.74400000000003"/>
  </r>
  <r>
    <x v="329"/>
    <x v="150"/>
    <x v="133"/>
    <x v="134"/>
    <x v="2"/>
    <s v="PO-18850"/>
    <x v="138"/>
    <x v="0"/>
    <x v="0"/>
    <s v="Philadelphia"/>
    <x v="9"/>
    <x v="105"/>
    <x v="3"/>
    <x v="300"/>
    <x v="1"/>
    <x v="2"/>
    <x v="300"/>
    <n v="100.24"/>
  </r>
  <r>
    <x v="330"/>
    <x v="150"/>
    <x v="133"/>
    <x v="134"/>
    <x v="2"/>
    <s v="PO-18850"/>
    <x v="138"/>
    <x v="0"/>
    <x v="0"/>
    <s v="Philadelphia"/>
    <x v="9"/>
    <x v="105"/>
    <x v="3"/>
    <x v="301"/>
    <x v="1"/>
    <x v="8"/>
    <x v="301"/>
    <n v="37.764000000000003"/>
  </r>
  <r>
    <x v="331"/>
    <x v="151"/>
    <x v="134"/>
    <x v="135"/>
    <x v="0"/>
    <s v="JL-15850"/>
    <x v="139"/>
    <x v="0"/>
    <x v="0"/>
    <s v="Philadelphia"/>
    <x v="9"/>
    <x v="63"/>
    <x v="3"/>
    <x v="302"/>
    <x v="2"/>
    <x v="7"/>
    <x v="302"/>
    <n v="82.8"/>
  </r>
  <r>
    <x v="332"/>
    <x v="151"/>
    <x v="134"/>
    <x v="135"/>
    <x v="0"/>
    <s v="JL-15850"/>
    <x v="139"/>
    <x v="0"/>
    <x v="0"/>
    <s v="Philadelphia"/>
    <x v="9"/>
    <x v="63"/>
    <x v="3"/>
    <x v="303"/>
    <x v="1"/>
    <x v="8"/>
    <x v="303"/>
    <n v="20.724"/>
  </r>
  <r>
    <x v="333"/>
    <x v="151"/>
    <x v="134"/>
    <x v="135"/>
    <x v="0"/>
    <s v="JL-15850"/>
    <x v="139"/>
    <x v="0"/>
    <x v="0"/>
    <s v="Philadelphia"/>
    <x v="9"/>
    <x v="63"/>
    <x v="3"/>
    <x v="304"/>
    <x v="1"/>
    <x v="8"/>
    <x v="304"/>
    <n v="4.8959999999999999"/>
  </r>
  <r>
    <x v="334"/>
    <x v="152"/>
    <x v="135"/>
    <x v="136"/>
    <x v="0"/>
    <s v="DB-13615"/>
    <x v="140"/>
    <x v="0"/>
    <x v="0"/>
    <s v="Los Angeles"/>
    <x v="1"/>
    <x v="62"/>
    <x v="1"/>
    <x v="305"/>
    <x v="1"/>
    <x v="8"/>
    <x v="305"/>
    <n v="4.7519999999999998"/>
  </r>
  <r>
    <x v="335"/>
    <x v="152"/>
    <x v="135"/>
    <x v="136"/>
    <x v="0"/>
    <s v="DB-13615"/>
    <x v="140"/>
    <x v="0"/>
    <x v="0"/>
    <s v="Los Angeles"/>
    <x v="1"/>
    <x v="62"/>
    <x v="1"/>
    <x v="306"/>
    <x v="2"/>
    <x v="16"/>
    <x v="306"/>
    <n v="959.98400000000004"/>
  </r>
  <r>
    <x v="336"/>
    <x v="152"/>
    <x v="135"/>
    <x v="136"/>
    <x v="0"/>
    <s v="DB-13615"/>
    <x v="140"/>
    <x v="0"/>
    <x v="0"/>
    <s v="Los Angeles"/>
    <x v="1"/>
    <x v="62"/>
    <x v="1"/>
    <x v="307"/>
    <x v="1"/>
    <x v="8"/>
    <x v="307"/>
    <n v="14.368"/>
  </r>
  <r>
    <x v="337"/>
    <x v="153"/>
    <x v="136"/>
    <x v="137"/>
    <x v="1"/>
    <s v="AC-10420"/>
    <x v="141"/>
    <x v="1"/>
    <x v="0"/>
    <s v="San Francisco"/>
    <x v="1"/>
    <x v="34"/>
    <x v="1"/>
    <x v="308"/>
    <x v="1"/>
    <x v="8"/>
    <x v="308"/>
    <n v="7.7119999999999997"/>
  </r>
  <r>
    <x v="338"/>
    <x v="153"/>
    <x v="136"/>
    <x v="137"/>
    <x v="1"/>
    <s v="AC-10420"/>
    <x v="141"/>
    <x v="1"/>
    <x v="0"/>
    <s v="San Francisco"/>
    <x v="1"/>
    <x v="34"/>
    <x v="1"/>
    <x v="309"/>
    <x v="0"/>
    <x v="3"/>
    <x v="309"/>
    <n v="698.35199999999998"/>
  </r>
  <r>
    <x v="339"/>
    <x v="154"/>
    <x v="137"/>
    <x v="138"/>
    <x v="0"/>
    <s v="KL-16645"/>
    <x v="107"/>
    <x v="0"/>
    <x v="0"/>
    <s v="Layton"/>
    <x v="7"/>
    <x v="109"/>
    <x v="1"/>
    <x v="310"/>
    <x v="1"/>
    <x v="13"/>
    <x v="310"/>
    <n v="4.96"/>
  </r>
  <r>
    <x v="340"/>
    <x v="155"/>
    <x v="138"/>
    <x v="139"/>
    <x v="0"/>
    <s v="JD-15895"/>
    <x v="63"/>
    <x v="1"/>
    <x v="0"/>
    <s v="Philadelphia"/>
    <x v="9"/>
    <x v="11"/>
    <x v="3"/>
    <x v="311"/>
    <x v="1"/>
    <x v="6"/>
    <x v="311"/>
    <n v="17.856000000000002"/>
  </r>
  <r>
    <x v="341"/>
    <x v="155"/>
    <x v="138"/>
    <x v="139"/>
    <x v="0"/>
    <s v="JD-15895"/>
    <x v="63"/>
    <x v="1"/>
    <x v="0"/>
    <s v="Philadelphia"/>
    <x v="9"/>
    <x v="11"/>
    <x v="3"/>
    <x v="13"/>
    <x v="1"/>
    <x v="8"/>
    <x v="13"/>
    <n v="509.97"/>
  </r>
  <r>
    <x v="342"/>
    <x v="155"/>
    <x v="138"/>
    <x v="139"/>
    <x v="0"/>
    <s v="JD-15895"/>
    <x v="63"/>
    <x v="1"/>
    <x v="0"/>
    <s v="Philadelphia"/>
    <x v="9"/>
    <x v="11"/>
    <x v="3"/>
    <x v="127"/>
    <x v="1"/>
    <x v="13"/>
    <x v="128"/>
    <n v="30.992000000000001"/>
  </r>
  <r>
    <x v="343"/>
    <x v="155"/>
    <x v="138"/>
    <x v="139"/>
    <x v="0"/>
    <s v="JD-15895"/>
    <x v="63"/>
    <x v="1"/>
    <x v="0"/>
    <s v="Philadelphia"/>
    <x v="9"/>
    <x v="11"/>
    <x v="3"/>
    <x v="312"/>
    <x v="2"/>
    <x v="7"/>
    <x v="312"/>
    <n v="71.927999999999997"/>
  </r>
  <r>
    <x v="344"/>
    <x v="156"/>
    <x v="139"/>
    <x v="140"/>
    <x v="1"/>
    <s v="CS-12130"/>
    <x v="79"/>
    <x v="0"/>
    <x v="0"/>
    <s v="Austin"/>
    <x v="5"/>
    <x v="110"/>
    <x v="2"/>
    <x v="17"/>
    <x v="1"/>
    <x v="4"/>
    <x v="17"/>
    <n v="88.8"/>
  </r>
  <r>
    <x v="345"/>
    <x v="157"/>
    <x v="140"/>
    <x v="141"/>
    <x v="1"/>
    <s v="CC-12550"/>
    <x v="142"/>
    <x v="0"/>
    <x v="0"/>
    <s v="San Francisco"/>
    <x v="1"/>
    <x v="34"/>
    <x v="1"/>
    <x v="125"/>
    <x v="2"/>
    <x v="7"/>
    <x v="126"/>
    <n v="47.975999999999999"/>
  </r>
  <r>
    <x v="346"/>
    <x v="158"/>
    <x v="141"/>
    <x v="142"/>
    <x v="1"/>
    <s v="TD-20995"/>
    <x v="143"/>
    <x v="0"/>
    <x v="0"/>
    <s v="Lowell"/>
    <x v="31"/>
    <x v="111"/>
    <x v="3"/>
    <x v="183"/>
    <x v="1"/>
    <x v="6"/>
    <x v="184"/>
    <n v="7.56"/>
  </r>
  <r>
    <x v="347"/>
    <x v="158"/>
    <x v="141"/>
    <x v="142"/>
    <x v="1"/>
    <s v="TD-20995"/>
    <x v="143"/>
    <x v="0"/>
    <x v="0"/>
    <s v="Lowell"/>
    <x v="31"/>
    <x v="111"/>
    <x v="3"/>
    <x v="33"/>
    <x v="1"/>
    <x v="10"/>
    <x v="33"/>
    <n v="24.56"/>
  </r>
  <r>
    <x v="348"/>
    <x v="158"/>
    <x v="141"/>
    <x v="142"/>
    <x v="1"/>
    <s v="TD-20995"/>
    <x v="143"/>
    <x v="0"/>
    <x v="0"/>
    <s v="Lowell"/>
    <x v="31"/>
    <x v="111"/>
    <x v="3"/>
    <x v="313"/>
    <x v="1"/>
    <x v="6"/>
    <x v="313"/>
    <n v="12.96"/>
  </r>
  <r>
    <x v="349"/>
    <x v="159"/>
    <x v="142"/>
    <x v="143"/>
    <x v="2"/>
    <s v="AB-10060"/>
    <x v="144"/>
    <x v="2"/>
    <x v="0"/>
    <s v="New York City"/>
    <x v="15"/>
    <x v="29"/>
    <x v="3"/>
    <x v="234"/>
    <x v="2"/>
    <x v="11"/>
    <x v="235"/>
    <n v="6.79"/>
  </r>
  <r>
    <x v="350"/>
    <x v="159"/>
    <x v="142"/>
    <x v="143"/>
    <x v="2"/>
    <s v="AB-10060"/>
    <x v="144"/>
    <x v="2"/>
    <x v="0"/>
    <s v="New York City"/>
    <x v="15"/>
    <x v="29"/>
    <x v="3"/>
    <x v="314"/>
    <x v="1"/>
    <x v="10"/>
    <x v="314"/>
    <n v="24.56"/>
  </r>
  <r>
    <x v="351"/>
    <x v="159"/>
    <x v="142"/>
    <x v="143"/>
    <x v="2"/>
    <s v="AB-10060"/>
    <x v="144"/>
    <x v="2"/>
    <x v="0"/>
    <s v="New York City"/>
    <x v="15"/>
    <x v="29"/>
    <x v="3"/>
    <x v="315"/>
    <x v="1"/>
    <x v="8"/>
    <x v="315"/>
    <n v="3.048"/>
  </r>
  <r>
    <x v="352"/>
    <x v="159"/>
    <x v="142"/>
    <x v="143"/>
    <x v="2"/>
    <s v="AB-10060"/>
    <x v="144"/>
    <x v="2"/>
    <x v="0"/>
    <s v="New York City"/>
    <x v="15"/>
    <x v="29"/>
    <x v="3"/>
    <x v="314"/>
    <x v="1"/>
    <x v="10"/>
    <x v="314"/>
    <n v="49.12"/>
  </r>
  <r>
    <x v="353"/>
    <x v="159"/>
    <x v="142"/>
    <x v="143"/>
    <x v="2"/>
    <s v="AB-10060"/>
    <x v="144"/>
    <x v="2"/>
    <x v="0"/>
    <s v="New York City"/>
    <x v="15"/>
    <x v="29"/>
    <x v="3"/>
    <x v="316"/>
    <x v="1"/>
    <x v="8"/>
    <x v="316"/>
    <n v="4355.1679999999997"/>
  </r>
  <r>
    <x v="354"/>
    <x v="160"/>
    <x v="143"/>
    <x v="144"/>
    <x v="1"/>
    <s v="JL-15505"/>
    <x v="145"/>
    <x v="0"/>
    <x v="0"/>
    <s v="New York City"/>
    <x v="15"/>
    <x v="45"/>
    <x v="3"/>
    <x v="317"/>
    <x v="0"/>
    <x v="0"/>
    <x v="317"/>
    <n v="388.70400000000001"/>
  </r>
  <r>
    <x v="355"/>
    <x v="160"/>
    <x v="143"/>
    <x v="144"/>
    <x v="1"/>
    <s v="JL-15505"/>
    <x v="145"/>
    <x v="0"/>
    <x v="0"/>
    <s v="New York City"/>
    <x v="15"/>
    <x v="45"/>
    <x v="3"/>
    <x v="318"/>
    <x v="1"/>
    <x v="12"/>
    <x v="318"/>
    <n v="8.26"/>
  </r>
  <r>
    <x v="356"/>
    <x v="160"/>
    <x v="143"/>
    <x v="144"/>
    <x v="1"/>
    <s v="JL-15505"/>
    <x v="145"/>
    <x v="0"/>
    <x v="0"/>
    <s v="New York City"/>
    <x v="15"/>
    <x v="45"/>
    <x v="3"/>
    <x v="319"/>
    <x v="1"/>
    <x v="6"/>
    <x v="319"/>
    <n v="17.04"/>
  </r>
  <r>
    <x v="357"/>
    <x v="160"/>
    <x v="143"/>
    <x v="144"/>
    <x v="1"/>
    <s v="JL-15505"/>
    <x v="145"/>
    <x v="0"/>
    <x v="0"/>
    <s v="New York City"/>
    <x v="15"/>
    <x v="45"/>
    <x v="3"/>
    <x v="320"/>
    <x v="1"/>
    <x v="10"/>
    <x v="320"/>
    <n v="34.4"/>
  </r>
  <r>
    <x v="358"/>
    <x v="161"/>
    <x v="131"/>
    <x v="145"/>
    <x v="1"/>
    <s v="HK-14890"/>
    <x v="96"/>
    <x v="1"/>
    <x v="0"/>
    <s v="Charlotte"/>
    <x v="3"/>
    <x v="43"/>
    <x v="0"/>
    <x v="187"/>
    <x v="1"/>
    <x v="10"/>
    <x v="188"/>
    <n v="36.24"/>
  </r>
  <r>
    <x v="359"/>
    <x v="162"/>
    <x v="144"/>
    <x v="146"/>
    <x v="2"/>
    <s v="VB-21745"/>
    <x v="146"/>
    <x v="1"/>
    <x v="0"/>
    <s v="Columbus"/>
    <x v="32"/>
    <x v="112"/>
    <x v="0"/>
    <x v="321"/>
    <x v="1"/>
    <x v="9"/>
    <x v="321"/>
    <n v="647.84"/>
  </r>
  <r>
    <x v="360"/>
    <x v="162"/>
    <x v="144"/>
    <x v="146"/>
    <x v="2"/>
    <s v="VB-21745"/>
    <x v="146"/>
    <x v="1"/>
    <x v="0"/>
    <s v="Columbus"/>
    <x v="32"/>
    <x v="112"/>
    <x v="0"/>
    <x v="322"/>
    <x v="1"/>
    <x v="2"/>
    <x v="322"/>
    <n v="20.7"/>
  </r>
  <r>
    <x v="361"/>
    <x v="163"/>
    <x v="145"/>
    <x v="147"/>
    <x v="1"/>
    <s v="KW-16435"/>
    <x v="147"/>
    <x v="0"/>
    <x v="0"/>
    <s v="New York City"/>
    <x v="15"/>
    <x v="29"/>
    <x v="3"/>
    <x v="322"/>
    <x v="1"/>
    <x v="2"/>
    <x v="322"/>
    <n v="20.7"/>
  </r>
  <r>
    <x v="362"/>
    <x v="163"/>
    <x v="145"/>
    <x v="147"/>
    <x v="1"/>
    <s v="KW-16435"/>
    <x v="147"/>
    <x v="0"/>
    <x v="0"/>
    <s v="New York City"/>
    <x v="15"/>
    <x v="29"/>
    <x v="3"/>
    <x v="323"/>
    <x v="0"/>
    <x v="1"/>
    <x v="323"/>
    <n v="488.64600000000002"/>
  </r>
  <r>
    <x v="363"/>
    <x v="163"/>
    <x v="145"/>
    <x v="147"/>
    <x v="1"/>
    <s v="KW-16435"/>
    <x v="147"/>
    <x v="0"/>
    <x v="0"/>
    <s v="New York City"/>
    <x v="15"/>
    <x v="29"/>
    <x v="3"/>
    <x v="324"/>
    <x v="1"/>
    <x v="6"/>
    <x v="324"/>
    <n v="5.56"/>
  </r>
  <r>
    <x v="364"/>
    <x v="163"/>
    <x v="145"/>
    <x v="147"/>
    <x v="1"/>
    <s v="KW-16435"/>
    <x v="147"/>
    <x v="0"/>
    <x v="0"/>
    <s v="New York City"/>
    <x v="15"/>
    <x v="29"/>
    <x v="3"/>
    <x v="325"/>
    <x v="0"/>
    <x v="5"/>
    <x v="325"/>
    <n v="47.12"/>
  </r>
  <r>
    <x v="365"/>
    <x v="164"/>
    <x v="146"/>
    <x v="148"/>
    <x v="1"/>
    <s v="JD-16060"/>
    <x v="148"/>
    <x v="0"/>
    <x v="0"/>
    <s v="San Francisco"/>
    <x v="1"/>
    <x v="9"/>
    <x v="1"/>
    <x v="45"/>
    <x v="1"/>
    <x v="4"/>
    <x v="45"/>
    <n v="211.96"/>
  </r>
  <r>
    <x v="366"/>
    <x v="165"/>
    <x v="147"/>
    <x v="149"/>
    <x v="3"/>
    <s v="MK-17905"/>
    <x v="149"/>
    <x v="1"/>
    <x v="0"/>
    <s v="Manchester"/>
    <x v="29"/>
    <x v="113"/>
    <x v="3"/>
    <x v="326"/>
    <x v="1"/>
    <x v="8"/>
    <x v="326"/>
    <n v="23.2"/>
  </r>
  <r>
    <x v="367"/>
    <x v="165"/>
    <x v="147"/>
    <x v="149"/>
    <x v="3"/>
    <s v="MK-17905"/>
    <x v="149"/>
    <x v="1"/>
    <x v="0"/>
    <s v="Manchester"/>
    <x v="29"/>
    <x v="113"/>
    <x v="3"/>
    <x v="327"/>
    <x v="1"/>
    <x v="14"/>
    <x v="327"/>
    <n v="7.36"/>
  </r>
  <r>
    <x v="368"/>
    <x v="165"/>
    <x v="147"/>
    <x v="149"/>
    <x v="3"/>
    <s v="MK-17905"/>
    <x v="149"/>
    <x v="1"/>
    <x v="0"/>
    <s v="Manchester"/>
    <x v="29"/>
    <x v="113"/>
    <x v="3"/>
    <x v="328"/>
    <x v="1"/>
    <x v="4"/>
    <x v="328"/>
    <n v="104.79"/>
  </r>
  <r>
    <x v="369"/>
    <x v="165"/>
    <x v="147"/>
    <x v="149"/>
    <x v="3"/>
    <s v="MK-17905"/>
    <x v="149"/>
    <x v="1"/>
    <x v="0"/>
    <s v="Manchester"/>
    <x v="29"/>
    <x v="113"/>
    <x v="3"/>
    <x v="37"/>
    <x v="0"/>
    <x v="0"/>
    <x v="37"/>
    <n v="1043.92"/>
  </r>
  <r>
    <x v="370"/>
    <x v="166"/>
    <x v="148"/>
    <x v="150"/>
    <x v="1"/>
    <s v="GT-14755"/>
    <x v="150"/>
    <x v="0"/>
    <x v="0"/>
    <s v="Harlingen"/>
    <x v="5"/>
    <x v="114"/>
    <x v="2"/>
    <x v="329"/>
    <x v="1"/>
    <x v="10"/>
    <x v="329"/>
    <n v="25.92"/>
  </r>
  <r>
    <x v="371"/>
    <x v="166"/>
    <x v="148"/>
    <x v="150"/>
    <x v="1"/>
    <s v="GT-14755"/>
    <x v="150"/>
    <x v="0"/>
    <x v="0"/>
    <s v="Harlingen"/>
    <x v="5"/>
    <x v="114"/>
    <x v="2"/>
    <x v="330"/>
    <x v="1"/>
    <x v="4"/>
    <x v="330"/>
    <n v="53.423999999999999"/>
  </r>
  <r>
    <x v="372"/>
    <x v="167"/>
    <x v="149"/>
    <x v="151"/>
    <x v="1"/>
    <s v="AG-10900"/>
    <x v="151"/>
    <x v="0"/>
    <x v="0"/>
    <s v="Tucson"/>
    <x v="16"/>
    <x v="115"/>
    <x v="1"/>
    <x v="304"/>
    <x v="1"/>
    <x v="8"/>
    <x v="304"/>
    <n v="8.16"/>
  </r>
  <r>
    <x v="373"/>
    <x v="167"/>
    <x v="149"/>
    <x v="151"/>
    <x v="1"/>
    <s v="AG-10900"/>
    <x v="151"/>
    <x v="0"/>
    <x v="0"/>
    <s v="Tucson"/>
    <x v="16"/>
    <x v="115"/>
    <x v="1"/>
    <x v="331"/>
    <x v="2"/>
    <x v="11"/>
    <x v="331"/>
    <n v="1023.936"/>
  </r>
  <r>
    <x v="374"/>
    <x v="167"/>
    <x v="149"/>
    <x v="151"/>
    <x v="1"/>
    <s v="AG-10900"/>
    <x v="151"/>
    <x v="0"/>
    <x v="0"/>
    <s v="Tucson"/>
    <x v="16"/>
    <x v="115"/>
    <x v="1"/>
    <x v="332"/>
    <x v="1"/>
    <x v="6"/>
    <x v="332"/>
    <n v="9.24"/>
  </r>
  <r>
    <x v="375"/>
    <x v="167"/>
    <x v="149"/>
    <x v="151"/>
    <x v="1"/>
    <s v="AG-10900"/>
    <x v="151"/>
    <x v="0"/>
    <x v="0"/>
    <s v="Tucson"/>
    <x v="16"/>
    <x v="115"/>
    <x v="1"/>
    <x v="333"/>
    <x v="2"/>
    <x v="11"/>
    <x v="333"/>
    <n v="479.04"/>
  </r>
  <r>
    <x v="376"/>
    <x v="168"/>
    <x v="150"/>
    <x v="152"/>
    <x v="2"/>
    <s v="MM-18280"/>
    <x v="152"/>
    <x v="1"/>
    <x v="0"/>
    <s v="Quincy"/>
    <x v="10"/>
    <x v="116"/>
    <x v="2"/>
    <x v="334"/>
    <x v="1"/>
    <x v="10"/>
    <x v="334"/>
    <n v="99.135999999999996"/>
  </r>
  <r>
    <x v="377"/>
    <x v="169"/>
    <x v="151"/>
    <x v="153"/>
    <x v="1"/>
    <s v="AR-10405"/>
    <x v="153"/>
    <x v="1"/>
    <x v="0"/>
    <s v="Franklin"/>
    <x v="31"/>
    <x v="117"/>
    <x v="3"/>
    <x v="335"/>
    <x v="0"/>
    <x v="3"/>
    <x v="335"/>
    <n v="1488.424"/>
  </r>
  <r>
    <x v="378"/>
    <x v="170"/>
    <x v="152"/>
    <x v="27"/>
    <x v="1"/>
    <s v="RA-19915"/>
    <x v="154"/>
    <x v="0"/>
    <x v="0"/>
    <s v="Houston"/>
    <x v="5"/>
    <x v="14"/>
    <x v="2"/>
    <x v="336"/>
    <x v="1"/>
    <x v="9"/>
    <x v="336"/>
    <n v="8.6519999999999992"/>
  </r>
  <r>
    <x v="379"/>
    <x v="170"/>
    <x v="152"/>
    <x v="27"/>
    <x v="1"/>
    <s v="RA-19915"/>
    <x v="154"/>
    <x v="0"/>
    <x v="0"/>
    <s v="Houston"/>
    <x v="5"/>
    <x v="14"/>
    <x v="2"/>
    <x v="337"/>
    <x v="1"/>
    <x v="4"/>
    <x v="337"/>
    <n v="23.832000000000001"/>
  </r>
  <r>
    <x v="380"/>
    <x v="170"/>
    <x v="152"/>
    <x v="27"/>
    <x v="1"/>
    <s v="RA-19915"/>
    <x v="154"/>
    <x v="0"/>
    <x v="0"/>
    <s v="Houston"/>
    <x v="5"/>
    <x v="14"/>
    <x v="2"/>
    <x v="338"/>
    <x v="1"/>
    <x v="8"/>
    <x v="338"/>
    <n v="12.176"/>
  </r>
  <r>
    <x v="381"/>
    <x v="171"/>
    <x v="99"/>
    <x v="154"/>
    <x v="2"/>
    <s v="AS-10285"/>
    <x v="155"/>
    <x v="1"/>
    <x v="0"/>
    <s v="San Francisco"/>
    <x v="1"/>
    <x v="9"/>
    <x v="1"/>
    <x v="339"/>
    <x v="1"/>
    <x v="10"/>
    <x v="339"/>
    <n v="50.96"/>
  </r>
  <r>
    <x v="382"/>
    <x v="171"/>
    <x v="99"/>
    <x v="154"/>
    <x v="2"/>
    <s v="AS-10285"/>
    <x v="155"/>
    <x v="1"/>
    <x v="0"/>
    <s v="San Francisco"/>
    <x v="1"/>
    <x v="9"/>
    <x v="1"/>
    <x v="340"/>
    <x v="1"/>
    <x v="8"/>
    <x v="340"/>
    <n v="49.536000000000001"/>
  </r>
  <r>
    <x v="383"/>
    <x v="172"/>
    <x v="153"/>
    <x v="155"/>
    <x v="0"/>
    <s v="LA-16780"/>
    <x v="156"/>
    <x v="1"/>
    <x v="0"/>
    <s v="Taylor"/>
    <x v="12"/>
    <x v="99"/>
    <x v="2"/>
    <x v="341"/>
    <x v="2"/>
    <x v="11"/>
    <x v="341"/>
    <n v="41.9"/>
  </r>
  <r>
    <x v="384"/>
    <x v="173"/>
    <x v="154"/>
    <x v="156"/>
    <x v="1"/>
    <s v="DO-13435"/>
    <x v="157"/>
    <x v="0"/>
    <x v="0"/>
    <s v="Pembroke Pines"/>
    <x v="2"/>
    <x v="118"/>
    <x v="0"/>
    <x v="342"/>
    <x v="0"/>
    <x v="3"/>
    <x v="342"/>
    <n v="375.45749999999998"/>
  </r>
  <r>
    <x v="385"/>
    <x v="173"/>
    <x v="154"/>
    <x v="156"/>
    <x v="1"/>
    <s v="DO-13435"/>
    <x v="157"/>
    <x v="0"/>
    <x v="0"/>
    <s v="Pembroke Pines"/>
    <x v="2"/>
    <x v="118"/>
    <x v="0"/>
    <x v="343"/>
    <x v="2"/>
    <x v="11"/>
    <x v="343"/>
    <n v="83.975999999999999"/>
  </r>
  <r>
    <x v="386"/>
    <x v="174"/>
    <x v="155"/>
    <x v="157"/>
    <x v="1"/>
    <s v="DK-13225"/>
    <x v="158"/>
    <x v="1"/>
    <x v="0"/>
    <s v="Philadelphia"/>
    <x v="9"/>
    <x v="11"/>
    <x v="3"/>
    <x v="344"/>
    <x v="2"/>
    <x v="15"/>
    <x v="344"/>
    <n v="482.34"/>
  </r>
  <r>
    <x v="387"/>
    <x v="174"/>
    <x v="155"/>
    <x v="157"/>
    <x v="1"/>
    <s v="DK-13225"/>
    <x v="158"/>
    <x v="1"/>
    <x v="0"/>
    <s v="Philadelphia"/>
    <x v="9"/>
    <x v="11"/>
    <x v="3"/>
    <x v="345"/>
    <x v="0"/>
    <x v="5"/>
    <x v="345"/>
    <n v="2.96"/>
  </r>
  <r>
    <x v="388"/>
    <x v="175"/>
    <x v="156"/>
    <x v="158"/>
    <x v="2"/>
    <s v="NG-18430"/>
    <x v="159"/>
    <x v="0"/>
    <x v="0"/>
    <s v="Cincinnati"/>
    <x v="24"/>
    <x v="93"/>
    <x v="3"/>
    <x v="346"/>
    <x v="1"/>
    <x v="6"/>
    <x v="346"/>
    <n v="2.6240000000000001"/>
  </r>
  <r>
    <x v="389"/>
    <x v="176"/>
    <x v="157"/>
    <x v="159"/>
    <x v="1"/>
    <s v="MV-18190"/>
    <x v="160"/>
    <x v="0"/>
    <x v="0"/>
    <s v="New York City"/>
    <x v="15"/>
    <x v="29"/>
    <x v="3"/>
    <x v="347"/>
    <x v="1"/>
    <x v="8"/>
    <x v="347"/>
    <n v="23.36"/>
  </r>
  <r>
    <x v="390"/>
    <x v="176"/>
    <x v="157"/>
    <x v="159"/>
    <x v="1"/>
    <s v="MV-18190"/>
    <x v="160"/>
    <x v="0"/>
    <x v="0"/>
    <s v="New York City"/>
    <x v="15"/>
    <x v="29"/>
    <x v="3"/>
    <x v="84"/>
    <x v="2"/>
    <x v="11"/>
    <x v="84"/>
    <n v="39.979999999999997"/>
  </r>
  <r>
    <x v="391"/>
    <x v="177"/>
    <x v="158"/>
    <x v="160"/>
    <x v="0"/>
    <s v="JG-15115"/>
    <x v="161"/>
    <x v="0"/>
    <x v="0"/>
    <s v="Des Moines"/>
    <x v="4"/>
    <x v="119"/>
    <x v="1"/>
    <x v="348"/>
    <x v="2"/>
    <x v="7"/>
    <x v="348"/>
    <n v="246.38399999999999"/>
  </r>
  <r>
    <x v="392"/>
    <x v="177"/>
    <x v="158"/>
    <x v="160"/>
    <x v="0"/>
    <s v="JG-15115"/>
    <x v="161"/>
    <x v="0"/>
    <x v="0"/>
    <s v="Des Moines"/>
    <x v="4"/>
    <x v="119"/>
    <x v="1"/>
    <x v="349"/>
    <x v="2"/>
    <x v="16"/>
    <x v="349"/>
    <n v="1799.97"/>
  </r>
  <r>
    <x v="393"/>
    <x v="178"/>
    <x v="159"/>
    <x v="161"/>
    <x v="0"/>
    <s v="BP-11095"/>
    <x v="162"/>
    <x v="1"/>
    <x v="0"/>
    <s v="Peoria"/>
    <x v="10"/>
    <x v="120"/>
    <x v="2"/>
    <x v="350"/>
    <x v="1"/>
    <x v="8"/>
    <x v="350"/>
    <n v="12.462"/>
  </r>
  <r>
    <x v="394"/>
    <x v="179"/>
    <x v="160"/>
    <x v="162"/>
    <x v="1"/>
    <s v="VP-21730"/>
    <x v="163"/>
    <x v="2"/>
    <x v="0"/>
    <s v="Las Vegas"/>
    <x v="33"/>
    <x v="121"/>
    <x v="1"/>
    <x v="351"/>
    <x v="1"/>
    <x v="8"/>
    <x v="351"/>
    <n v="75.792000000000002"/>
  </r>
  <r>
    <x v="395"/>
    <x v="180"/>
    <x v="161"/>
    <x v="163"/>
    <x v="0"/>
    <s v="SS-20140"/>
    <x v="164"/>
    <x v="1"/>
    <x v="0"/>
    <s v="Warwick"/>
    <x v="34"/>
    <x v="122"/>
    <x v="3"/>
    <x v="352"/>
    <x v="1"/>
    <x v="4"/>
    <x v="352"/>
    <n v="49.96"/>
  </r>
  <r>
    <x v="396"/>
    <x v="180"/>
    <x v="161"/>
    <x v="163"/>
    <x v="0"/>
    <s v="SS-20140"/>
    <x v="164"/>
    <x v="1"/>
    <x v="0"/>
    <s v="Warwick"/>
    <x v="34"/>
    <x v="122"/>
    <x v="3"/>
    <x v="353"/>
    <x v="1"/>
    <x v="10"/>
    <x v="353"/>
    <n v="12.96"/>
  </r>
  <r>
    <x v="397"/>
    <x v="181"/>
    <x v="89"/>
    <x v="164"/>
    <x v="1"/>
    <s v="HP-14815"/>
    <x v="6"/>
    <x v="2"/>
    <x v="0"/>
    <s v="Jackson"/>
    <x v="12"/>
    <x v="30"/>
    <x v="2"/>
    <x v="354"/>
    <x v="1"/>
    <x v="14"/>
    <x v="354"/>
    <n v="70.12"/>
  </r>
  <r>
    <x v="398"/>
    <x v="182"/>
    <x v="162"/>
    <x v="165"/>
    <x v="0"/>
    <s v="AG-10675"/>
    <x v="165"/>
    <x v="0"/>
    <x v="0"/>
    <s v="Houston"/>
    <x v="5"/>
    <x v="66"/>
    <x v="2"/>
    <x v="355"/>
    <x v="1"/>
    <x v="4"/>
    <x v="355"/>
    <n v="35.951999999999998"/>
  </r>
  <r>
    <x v="399"/>
    <x v="182"/>
    <x v="162"/>
    <x v="165"/>
    <x v="0"/>
    <s v="AG-10675"/>
    <x v="165"/>
    <x v="0"/>
    <x v="0"/>
    <s v="Houston"/>
    <x v="5"/>
    <x v="66"/>
    <x v="2"/>
    <x v="26"/>
    <x v="0"/>
    <x v="0"/>
    <x v="26"/>
    <n v="2396.2656000000002"/>
  </r>
  <r>
    <x v="400"/>
    <x v="182"/>
    <x v="162"/>
    <x v="165"/>
    <x v="0"/>
    <s v="AG-10675"/>
    <x v="165"/>
    <x v="0"/>
    <x v="0"/>
    <s v="Houston"/>
    <x v="5"/>
    <x v="66"/>
    <x v="2"/>
    <x v="356"/>
    <x v="1"/>
    <x v="4"/>
    <x v="356"/>
    <n v="131.136"/>
  </r>
  <r>
    <x v="401"/>
    <x v="182"/>
    <x v="162"/>
    <x v="165"/>
    <x v="0"/>
    <s v="AG-10675"/>
    <x v="165"/>
    <x v="0"/>
    <x v="0"/>
    <s v="Houston"/>
    <x v="5"/>
    <x v="66"/>
    <x v="2"/>
    <x v="357"/>
    <x v="2"/>
    <x v="11"/>
    <x v="357"/>
    <n v="57.584000000000003"/>
  </r>
  <r>
    <x v="402"/>
    <x v="183"/>
    <x v="163"/>
    <x v="166"/>
    <x v="2"/>
    <s v="LF-17185"/>
    <x v="166"/>
    <x v="0"/>
    <x v="0"/>
    <s v="Miami"/>
    <x v="2"/>
    <x v="123"/>
    <x v="0"/>
    <x v="358"/>
    <x v="1"/>
    <x v="10"/>
    <x v="358"/>
    <n v="9.5679999999999996"/>
  </r>
  <r>
    <x v="403"/>
    <x v="184"/>
    <x v="164"/>
    <x v="167"/>
    <x v="1"/>
    <s v="SP-20650"/>
    <x v="70"/>
    <x v="1"/>
    <x v="0"/>
    <s v="Wilmington"/>
    <x v="3"/>
    <x v="124"/>
    <x v="0"/>
    <x v="359"/>
    <x v="1"/>
    <x v="6"/>
    <x v="359"/>
    <n v="39.072000000000003"/>
  </r>
  <r>
    <x v="404"/>
    <x v="185"/>
    <x v="165"/>
    <x v="168"/>
    <x v="1"/>
    <s v="RF-19840"/>
    <x v="167"/>
    <x v="0"/>
    <x v="0"/>
    <s v="New York City"/>
    <x v="15"/>
    <x v="23"/>
    <x v="3"/>
    <x v="360"/>
    <x v="1"/>
    <x v="9"/>
    <x v="360"/>
    <n v="35.909999999999997"/>
  </r>
  <r>
    <x v="405"/>
    <x v="186"/>
    <x v="166"/>
    <x v="169"/>
    <x v="1"/>
    <s v="KH-16510"/>
    <x v="168"/>
    <x v="0"/>
    <x v="0"/>
    <s v="San Francisco"/>
    <x v="1"/>
    <x v="94"/>
    <x v="1"/>
    <x v="357"/>
    <x v="2"/>
    <x v="11"/>
    <x v="357"/>
    <n v="179.95"/>
  </r>
  <r>
    <x v="406"/>
    <x v="186"/>
    <x v="166"/>
    <x v="169"/>
    <x v="1"/>
    <s v="KH-16510"/>
    <x v="168"/>
    <x v="0"/>
    <x v="0"/>
    <s v="San Francisco"/>
    <x v="1"/>
    <x v="94"/>
    <x v="1"/>
    <x v="361"/>
    <x v="2"/>
    <x v="16"/>
    <x v="361"/>
    <n v="1199.9760000000001"/>
  </r>
  <r>
    <x v="407"/>
    <x v="186"/>
    <x v="166"/>
    <x v="169"/>
    <x v="1"/>
    <s v="KH-16510"/>
    <x v="168"/>
    <x v="0"/>
    <x v="0"/>
    <s v="San Francisco"/>
    <x v="1"/>
    <x v="94"/>
    <x v="1"/>
    <x v="362"/>
    <x v="1"/>
    <x v="10"/>
    <x v="362"/>
    <n v="27.15"/>
  </r>
  <r>
    <x v="408"/>
    <x v="186"/>
    <x v="166"/>
    <x v="169"/>
    <x v="1"/>
    <s v="KH-16510"/>
    <x v="168"/>
    <x v="0"/>
    <x v="0"/>
    <s v="San Francisco"/>
    <x v="1"/>
    <x v="94"/>
    <x v="1"/>
    <x v="363"/>
    <x v="0"/>
    <x v="3"/>
    <x v="363"/>
    <n v="1004.024"/>
  </r>
  <r>
    <x v="409"/>
    <x v="186"/>
    <x v="166"/>
    <x v="169"/>
    <x v="1"/>
    <s v="KH-16510"/>
    <x v="168"/>
    <x v="0"/>
    <x v="0"/>
    <s v="San Francisco"/>
    <x v="1"/>
    <x v="94"/>
    <x v="1"/>
    <x v="364"/>
    <x v="1"/>
    <x v="10"/>
    <x v="364"/>
    <n v="9.68"/>
  </r>
  <r>
    <x v="410"/>
    <x v="186"/>
    <x v="166"/>
    <x v="169"/>
    <x v="1"/>
    <s v="KH-16510"/>
    <x v="168"/>
    <x v="0"/>
    <x v="0"/>
    <s v="San Francisco"/>
    <x v="1"/>
    <x v="94"/>
    <x v="1"/>
    <x v="365"/>
    <x v="1"/>
    <x v="2"/>
    <x v="365"/>
    <n v="28.35"/>
  </r>
  <r>
    <x v="411"/>
    <x v="186"/>
    <x v="166"/>
    <x v="169"/>
    <x v="1"/>
    <s v="KH-16510"/>
    <x v="168"/>
    <x v="0"/>
    <x v="0"/>
    <s v="San Francisco"/>
    <x v="1"/>
    <x v="94"/>
    <x v="1"/>
    <x v="314"/>
    <x v="1"/>
    <x v="10"/>
    <x v="366"/>
    <n v="55.98"/>
  </r>
  <r>
    <x v="412"/>
    <x v="186"/>
    <x v="166"/>
    <x v="169"/>
    <x v="1"/>
    <s v="KH-16510"/>
    <x v="168"/>
    <x v="0"/>
    <x v="0"/>
    <s v="San Francisco"/>
    <x v="1"/>
    <x v="94"/>
    <x v="1"/>
    <x v="366"/>
    <x v="0"/>
    <x v="0"/>
    <x v="367"/>
    <n v="1336.829"/>
  </r>
  <r>
    <x v="413"/>
    <x v="186"/>
    <x v="166"/>
    <x v="169"/>
    <x v="1"/>
    <s v="KH-16510"/>
    <x v="168"/>
    <x v="0"/>
    <x v="0"/>
    <s v="San Francisco"/>
    <x v="1"/>
    <x v="94"/>
    <x v="1"/>
    <x v="367"/>
    <x v="0"/>
    <x v="1"/>
    <x v="368"/>
    <n v="113.568"/>
  </r>
  <r>
    <x v="414"/>
    <x v="187"/>
    <x v="132"/>
    <x v="170"/>
    <x v="1"/>
    <s v="KC-16675"/>
    <x v="169"/>
    <x v="1"/>
    <x v="0"/>
    <s v="Seattle"/>
    <x v="4"/>
    <x v="59"/>
    <x v="1"/>
    <x v="368"/>
    <x v="1"/>
    <x v="10"/>
    <x v="369"/>
    <n v="139.86000000000001"/>
  </r>
  <r>
    <x v="415"/>
    <x v="187"/>
    <x v="132"/>
    <x v="170"/>
    <x v="1"/>
    <s v="KC-16675"/>
    <x v="169"/>
    <x v="1"/>
    <x v="0"/>
    <s v="Seattle"/>
    <x v="4"/>
    <x v="59"/>
    <x v="1"/>
    <x v="268"/>
    <x v="0"/>
    <x v="1"/>
    <x v="268"/>
    <n v="307.13600000000002"/>
  </r>
  <r>
    <x v="416"/>
    <x v="188"/>
    <x v="92"/>
    <x v="171"/>
    <x v="1"/>
    <s v="CJ-12010"/>
    <x v="170"/>
    <x v="0"/>
    <x v="0"/>
    <s v="Huntington Beach"/>
    <x v="1"/>
    <x v="125"/>
    <x v="1"/>
    <x v="369"/>
    <x v="1"/>
    <x v="6"/>
    <x v="370"/>
    <n v="95.92"/>
  </r>
  <r>
    <x v="417"/>
    <x v="189"/>
    <x v="167"/>
    <x v="172"/>
    <x v="1"/>
    <s v="PB-19150"/>
    <x v="171"/>
    <x v="0"/>
    <x v="0"/>
    <s v="Los Angeles"/>
    <x v="1"/>
    <x v="25"/>
    <x v="1"/>
    <x v="370"/>
    <x v="0"/>
    <x v="1"/>
    <x v="371"/>
    <n v="383.8"/>
  </r>
  <r>
    <x v="418"/>
    <x v="190"/>
    <x v="44"/>
    <x v="173"/>
    <x v="1"/>
    <s v="VB-21745"/>
    <x v="146"/>
    <x v="1"/>
    <x v="0"/>
    <s v="Richmond"/>
    <x v="0"/>
    <x v="126"/>
    <x v="0"/>
    <x v="371"/>
    <x v="1"/>
    <x v="10"/>
    <x v="372"/>
    <n v="5.78"/>
  </r>
  <r>
    <x v="419"/>
    <x v="191"/>
    <x v="168"/>
    <x v="174"/>
    <x v="1"/>
    <s v="SP-20860"/>
    <x v="133"/>
    <x v="1"/>
    <x v="0"/>
    <s v="Los Angeles"/>
    <x v="1"/>
    <x v="62"/>
    <x v="1"/>
    <x v="372"/>
    <x v="1"/>
    <x v="6"/>
    <x v="373"/>
    <n v="9.32"/>
  </r>
  <r>
    <x v="420"/>
    <x v="191"/>
    <x v="168"/>
    <x v="174"/>
    <x v="1"/>
    <s v="SP-20860"/>
    <x v="133"/>
    <x v="1"/>
    <x v="0"/>
    <s v="Los Angeles"/>
    <x v="1"/>
    <x v="62"/>
    <x v="1"/>
    <x v="373"/>
    <x v="1"/>
    <x v="12"/>
    <x v="374"/>
    <n v="15.25"/>
  </r>
  <r>
    <x v="421"/>
    <x v="192"/>
    <x v="169"/>
    <x v="175"/>
    <x v="2"/>
    <s v="JE-15745"/>
    <x v="32"/>
    <x v="0"/>
    <x v="0"/>
    <s v="Louisville"/>
    <x v="22"/>
    <x v="127"/>
    <x v="1"/>
    <x v="374"/>
    <x v="2"/>
    <x v="11"/>
    <x v="375"/>
    <n v="196.75200000000001"/>
  </r>
  <r>
    <x v="422"/>
    <x v="193"/>
    <x v="15"/>
    <x v="15"/>
    <x v="1"/>
    <s v="MP-17965"/>
    <x v="172"/>
    <x v="1"/>
    <x v="0"/>
    <s v="Lawrence"/>
    <x v="31"/>
    <x v="128"/>
    <x v="3"/>
    <x v="375"/>
    <x v="0"/>
    <x v="5"/>
    <x v="376"/>
    <n v="56.56"/>
  </r>
  <r>
    <x v="423"/>
    <x v="193"/>
    <x v="15"/>
    <x v="15"/>
    <x v="1"/>
    <s v="MP-17965"/>
    <x v="172"/>
    <x v="1"/>
    <x v="0"/>
    <s v="Lawrence"/>
    <x v="31"/>
    <x v="128"/>
    <x v="3"/>
    <x v="376"/>
    <x v="1"/>
    <x v="4"/>
    <x v="377"/>
    <n v="32.700000000000003"/>
  </r>
  <r>
    <x v="424"/>
    <x v="194"/>
    <x v="170"/>
    <x v="176"/>
    <x v="0"/>
    <s v="NF-18385"/>
    <x v="173"/>
    <x v="0"/>
    <x v="0"/>
    <s v="Jackson"/>
    <x v="35"/>
    <x v="129"/>
    <x v="0"/>
    <x v="377"/>
    <x v="0"/>
    <x v="1"/>
    <x v="378"/>
    <n v="866.4"/>
  </r>
  <r>
    <x v="425"/>
    <x v="195"/>
    <x v="51"/>
    <x v="177"/>
    <x v="0"/>
    <s v="JM-15265"/>
    <x v="25"/>
    <x v="1"/>
    <x v="0"/>
    <s v="Canton"/>
    <x v="12"/>
    <x v="130"/>
    <x v="2"/>
    <x v="378"/>
    <x v="0"/>
    <x v="5"/>
    <x v="379"/>
    <n v="28.4"/>
  </r>
  <r>
    <x v="426"/>
    <x v="195"/>
    <x v="51"/>
    <x v="177"/>
    <x v="0"/>
    <s v="JM-15265"/>
    <x v="25"/>
    <x v="1"/>
    <x v="0"/>
    <s v="Canton"/>
    <x v="12"/>
    <x v="130"/>
    <x v="2"/>
    <x v="379"/>
    <x v="1"/>
    <x v="8"/>
    <x v="380"/>
    <n v="287.92"/>
  </r>
  <r>
    <x v="427"/>
    <x v="196"/>
    <x v="171"/>
    <x v="178"/>
    <x v="2"/>
    <s v="SD-20485"/>
    <x v="174"/>
    <x v="2"/>
    <x v="0"/>
    <s v="New Rochelle"/>
    <x v="15"/>
    <x v="131"/>
    <x v="3"/>
    <x v="380"/>
    <x v="2"/>
    <x v="15"/>
    <x v="381"/>
    <n v="69.989999999999995"/>
  </r>
  <r>
    <x v="428"/>
    <x v="197"/>
    <x v="172"/>
    <x v="179"/>
    <x v="1"/>
    <s v="KH-16630"/>
    <x v="175"/>
    <x v="1"/>
    <x v="0"/>
    <s v="San Antonio"/>
    <x v="5"/>
    <x v="65"/>
    <x v="2"/>
    <x v="381"/>
    <x v="1"/>
    <x v="6"/>
    <x v="382"/>
    <n v="6.6719999999999997"/>
  </r>
  <r>
    <x v="429"/>
    <x v="198"/>
    <x v="173"/>
    <x v="180"/>
    <x v="1"/>
    <s v="RB-19795"/>
    <x v="176"/>
    <x v="2"/>
    <x v="0"/>
    <s v="Gastonia"/>
    <x v="3"/>
    <x v="132"/>
    <x v="0"/>
    <x v="382"/>
    <x v="1"/>
    <x v="8"/>
    <x v="383"/>
    <n v="189.58799999999999"/>
  </r>
  <r>
    <x v="430"/>
    <x v="198"/>
    <x v="173"/>
    <x v="180"/>
    <x v="1"/>
    <s v="RB-19795"/>
    <x v="176"/>
    <x v="2"/>
    <x v="0"/>
    <s v="Gastonia"/>
    <x v="3"/>
    <x v="132"/>
    <x v="0"/>
    <x v="171"/>
    <x v="2"/>
    <x v="11"/>
    <x v="172"/>
    <n v="408.74400000000003"/>
  </r>
  <r>
    <x v="431"/>
    <x v="198"/>
    <x v="173"/>
    <x v="180"/>
    <x v="1"/>
    <s v="RB-19795"/>
    <x v="176"/>
    <x v="2"/>
    <x v="0"/>
    <s v="Gastonia"/>
    <x v="3"/>
    <x v="132"/>
    <x v="0"/>
    <x v="171"/>
    <x v="2"/>
    <x v="11"/>
    <x v="172"/>
    <n v="291.95999999999998"/>
  </r>
  <r>
    <x v="432"/>
    <x v="198"/>
    <x v="173"/>
    <x v="180"/>
    <x v="1"/>
    <s v="RB-19795"/>
    <x v="176"/>
    <x v="2"/>
    <x v="0"/>
    <s v="Gastonia"/>
    <x v="3"/>
    <x v="132"/>
    <x v="0"/>
    <x v="383"/>
    <x v="1"/>
    <x v="4"/>
    <x v="384"/>
    <n v="4.7679999999999998"/>
  </r>
  <r>
    <x v="433"/>
    <x v="199"/>
    <x v="112"/>
    <x v="181"/>
    <x v="2"/>
    <s v="DB-13060"/>
    <x v="72"/>
    <x v="0"/>
    <x v="0"/>
    <s v="Lowell"/>
    <x v="31"/>
    <x v="111"/>
    <x v="3"/>
    <x v="384"/>
    <x v="1"/>
    <x v="4"/>
    <x v="385"/>
    <n v="714.3"/>
  </r>
  <r>
    <x v="434"/>
    <x v="200"/>
    <x v="174"/>
    <x v="182"/>
    <x v="1"/>
    <s v="MK-18160"/>
    <x v="177"/>
    <x v="0"/>
    <x v="0"/>
    <s v="Jacksonville"/>
    <x v="2"/>
    <x v="133"/>
    <x v="0"/>
    <x v="385"/>
    <x v="1"/>
    <x v="8"/>
    <x v="386"/>
    <n v="4.8120000000000003"/>
  </r>
  <r>
    <x v="435"/>
    <x v="200"/>
    <x v="174"/>
    <x v="182"/>
    <x v="1"/>
    <s v="MK-18160"/>
    <x v="177"/>
    <x v="0"/>
    <x v="0"/>
    <s v="Jacksonville"/>
    <x v="2"/>
    <x v="133"/>
    <x v="0"/>
    <x v="386"/>
    <x v="2"/>
    <x v="11"/>
    <x v="387"/>
    <n v="247.8"/>
  </r>
  <r>
    <x v="436"/>
    <x v="201"/>
    <x v="1"/>
    <x v="183"/>
    <x v="0"/>
    <s v="PO-19180"/>
    <x v="178"/>
    <x v="2"/>
    <x v="0"/>
    <s v="Chicago"/>
    <x v="10"/>
    <x v="36"/>
    <x v="2"/>
    <x v="387"/>
    <x v="2"/>
    <x v="15"/>
    <x v="388"/>
    <n v="1007.979"/>
  </r>
  <r>
    <x v="437"/>
    <x v="201"/>
    <x v="1"/>
    <x v="183"/>
    <x v="0"/>
    <s v="PO-19180"/>
    <x v="178"/>
    <x v="2"/>
    <x v="0"/>
    <s v="Chicago"/>
    <x v="10"/>
    <x v="36"/>
    <x v="2"/>
    <x v="314"/>
    <x v="1"/>
    <x v="10"/>
    <x v="366"/>
    <n v="313.488"/>
  </r>
  <r>
    <x v="438"/>
    <x v="202"/>
    <x v="175"/>
    <x v="184"/>
    <x v="1"/>
    <s v="BB-11545"/>
    <x v="179"/>
    <x v="1"/>
    <x v="0"/>
    <s v="Houston"/>
    <x v="5"/>
    <x v="32"/>
    <x v="2"/>
    <x v="388"/>
    <x v="1"/>
    <x v="10"/>
    <x v="389"/>
    <n v="31.872"/>
  </r>
  <r>
    <x v="439"/>
    <x v="203"/>
    <x v="176"/>
    <x v="185"/>
    <x v="0"/>
    <s v="CV-12805"/>
    <x v="51"/>
    <x v="1"/>
    <x v="0"/>
    <s v="New York City"/>
    <x v="15"/>
    <x v="23"/>
    <x v="3"/>
    <x v="389"/>
    <x v="0"/>
    <x v="1"/>
    <x v="390"/>
    <n v="207.846"/>
  </r>
  <r>
    <x v="440"/>
    <x v="204"/>
    <x v="64"/>
    <x v="62"/>
    <x v="0"/>
    <s v="PK-19075"/>
    <x v="7"/>
    <x v="0"/>
    <x v="0"/>
    <s v="Detroit"/>
    <x v="12"/>
    <x v="83"/>
    <x v="2"/>
    <x v="390"/>
    <x v="0"/>
    <x v="5"/>
    <x v="391"/>
    <n v="12.22"/>
  </r>
  <r>
    <x v="441"/>
    <x v="204"/>
    <x v="64"/>
    <x v="62"/>
    <x v="0"/>
    <s v="PK-19075"/>
    <x v="7"/>
    <x v="0"/>
    <x v="0"/>
    <s v="Detroit"/>
    <x v="12"/>
    <x v="83"/>
    <x v="2"/>
    <x v="391"/>
    <x v="1"/>
    <x v="4"/>
    <x v="392"/>
    <n v="194.94"/>
  </r>
  <r>
    <x v="442"/>
    <x v="204"/>
    <x v="64"/>
    <x v="62"/>
    <x v="0"/>
    <s v="PK-19075"/>
    <x v="7"/>
    <x v="0"/>
    <x v="0"/>
    <s v="Detroit"/>
    <x v="12"/>
    <x v="83"/>
    <x v="2"/>
    <x v="392"/>
    <x v="1"/>
    <x v="4"/>
    <x v="393"/>
    <n v="70.95"/>
  </r>
  <r>
    <x v="443"/>
    <x v="204"/>
    <x v="64"/>
    <x v="62"/>
    <x v="0"/>
    <s v="PK-19075"/>
    <x v="7"/>
    <x v="0"/>
    <x v="0"/>
    <s v="Detroit"/>
    <x v="12"/>
    <x v="83"/>
    <x v="2"/>
    <x v="393"/>
    <x v="1"/>
    <x v="10"/>
    <x v="394"/>
    <n v="91.36"/>
  </r>
  <r>
    <x v="444"/>
    <x v="204"/>
    <x v="64"/>
    <x v="62"/>
    <x v="0"/>
    <s v="PK-19075"/>
    <x v="7"/>
    <x v="0"/>
    <x v="0"/>
    <s v="Detroit"/>
    <x v="12"/>
    <x v="83"/>
    <x v="2"/>
    <x v="394"/>
    <x v="0"/>
    <x v="1"/>
    <x v="395"/>
    <n v="242.94"/>
  </r>
  <r>
    <x v="445"/>
    <x v="204"/>
    <x v="64"/>
    <x v="62"/>
    <x v="0"/>
    <s v="PK-19075"/>
    <x v="7"/>
    <x v="0"/>
    <x v="0"/>
    <s v="Detroit"/>
    <x v="12"/>
    <x v="83"/>
    <x v="2"/>
    <x v="395"/>
    <x v="1"/>
    <x v="2"/>
    <x v="396"/>
    <n v="22.05"/>
  </r>
  <r>
    <x v="446"/>
    <x v="205"/>
    <x v="177"/>
    <x v="186"/>
    <x v="0"/>
    <s v="TB-21595"/>
    <x v="180"/>
    <x v="0"/>
    <x v="0"/>
    <s v="Columbus"/>
    <x v="14"/>
    <x v="134"/>
    <x v="2"/>
    <x v="396"/>
    <x v="0"/>
    <x v="5"/>
    <x v="397"/>
    <n v="2.91"/>
  </r>
  <r>
    <x v="447"/>
    <x v="206"/>
    <x v="178"/>
    <x v="187"/>
    <x v="0"/>
    <s v="RB-19360"/>
    <x v="181"/>
    <x v="0"/>
    <x v="0"/>
    <s v="Auburn"/>
    <x v="15"/>
    <x v="135"/>
    <x v="3"/>
    <x v="397"/>
    <x v="1"/>
    <x v="6"/>
    <x v="398"/>
    <n v="59.52"/>
  </r>
  <r>
    <x v="448"/>
    <x v="206"/>
    <x v="178"/>
    <x v="187"/>
    <x v="0"/>
    <s v="RB-19360"/>
    <x v="181"/>
    <x v="0"/>
    <x v="0"/>
    <s v="Auburn"/>
    <x v="15"/>
    <x v="135"/>
    <x v="3"/>
    <x v="398"/>
    <x v="1"/>
    <x v="4"/>
    <x v="399"/>
    <n v="161.94"/>
  </r>
  <r>
    <x v="449"/>
    <x v="206"/>
    <x v="178"/>
    <x v="187"/>
    <x v="0"/>
    <s v="RB-19360"/>
    <x v="181"/>
    <x v="0"/>
    <x v="0"/>
    <s v="Auburn"/>
    <x v="15"/>
    <x v="135"/>
    <x v="3"/>
    <x v="399"/>
    <x v="1"/>
    <x v="6"/>
    <x v="400"/>
    <n v="263.88"/>
  </r>
  <r>
    <x v="450"/>
    <x v="206"/>
    <x v="178"/>
    <x v="187"/>
    <x v="0"/>
    <s v="RB-19360"/>
    <x v="181"/>
    <x v="0"/>
    <x v="0"/>
    <s v="Auburn"/>
    <x v="15"/>
    <x v="135"/>
    <x v="3"/>
    <x v="400"/>
    <x v="1"/>
    <x v="6"/>
    <x v="401"/>
    <n v="30.48"/>
  </r>
  <r>
    <x v="451"/>
    <x v="206"/>
    <x v="178"/>
    <x v="187"/>
    <x v="0"/>
    <s v="RB-19360"/>
    <x v="181"/>
    <x v="0"/>
    <x v="0"/>
    <s v="Auburn"/>
    <x v="15"/>
    <x v="135"/>
    <x v="3"/>
    <x v="401"/>
    <x v="1"/>
    <x v="6"/>
    <x v="402"/>
    <n v="9.84"/>
  </r>
  <r>
    <x v="452"/>
    <x v="206"/>
    <x v="178"/>
    <x v="187"/>
    <x v="0"/>
    <s v="RB-19360"/>
    <x v="181"/>
    <x v="0"/>
    <x v="0"/>
    <s v="Auburn"/>
    <x v="15"/>
    <x v="135"/>
    <x v="3"/>
    <x v="402"/>
    <x v="2"/>
    <x v="7"/>
    <x v="403"/>
    <n v="35.119999999999997"/>
  </r>
  <r>
    <x v="453"/>
    <x v="207"/>
    <x v="179"/>
    <x v="188"/>
    <x v="1"/>
    <s v="EB-13705"/>
    <x v="182"/>
    <x v="1"/>
    <x v="0"/>
    <s v="Akron"/>
    <x v="24"/>
    <x v="75"/>
    <x v="3"/>
    <x v="10"/>
    <x v="0"/>
    <x v="3"/>
    <x v="10"/>
    <n v="284.36399999999998"/>
  </r>
  <r>
    <x v="454"/>
    <x v="207"/>
    <x v="179"/>
    <x v="188"/>
    <x v="1"/>
    <s v="EB-13705"/>
    <x v="182"/>
    <x v="1"/>
    <x v="0"/>
    <s v="Akron"/>
    <x v="24"/>
    <x v="75"/>
    <x v="3"/>
    <x v="403"/>
    <x v="1"/>
    <x v="4"/>
    <x v="404"/>
    <n v="665.40800000000002"/>
  </r>
  <r>
    <x v="455"/>
    <x v="208"/>
    <x v="180"/>
    <x v="24"/>
    <x v="1"/>
    <s v="KH-16630"/>
    <x v="175"/>
    <x v="1"/>
    <x v="0"/>
    <s v="Norman"/>
    <x v="26"/>
    <x v="136"/>
    <x v="2"/>
    <x v="404"/>
    <x v="2"/>
    <x v="11"/>
    <x v="405"/>
    <n v="63.88"/>
  </r>
  <r>
    <x v="456"/>
    <x v="209"/>
    <x v="181"/>
    <x v="189"/>
    <x v="1"/>
    <s v="SC-20095"/>
    <x v="183"/>
    <x v="0"/>
    <x v="0"/>
    <s v="Concord"/>
    <x v="1"/>
    <x v="137"/>
    <x v="1"/>
    <x v="405"/>
    <x v="0"/>
    <x v="1"/>
    <x v="406"/>
    <n v="129.56800000000001"/>
  </r>
  <r>
    <x v="457"/>
    <x v="210"/>
    <x v="182"/>
    <x v="152"/>
    <x v="1"/>
    <s v="NF-18385"/>
    <x v="173"/>
    <x v="0"/>
    <x v="0"/>
    <s v="Decatur"/>
    <x v="10"/>
    <x v="67"/>
    <x v="2"/>
    <x v="406"/>
    <x v="0"/>
    <x v="1"/>
    <x v="407"/>
    <n v="747.55799999999999"/>
  </r>
  <r>
    <x v="458"/>
    <x v="210"/>
    <x v="182"/>
    <x v="152"/>
    <x v="1"/>
    <s v="NF-18385"/>
    <x v="173"/>
    <x v="0"/>
    <x v="0"/>
    <s v="Decatur"/>
    <x v="10"/>
    <x v="67"/>
    <x v="2"/>
    <x v="407"/>
    <x v="1"/>
    <x v="12"/>
    <x v="153"/>
    <n v="8.9280000000000008"/>
  </r>
  <r>
    <x v="459"/>
    <x v="211"/>
    <x v="83"/>
    <x v="190"/>
    <x v="1"/>
    <s v="JH-15985"/>
    <x v="98"/>
    <x v="0"/>
    <x v="0"/>
    <s v="Seattle"/>
    <x v="4"/>
    <x v="60"/>
    <x v="1"/>
    <x v="408"/>
    <x v="1"/>
    <x v="9"/>
    <x v="408"/>
    <n v="103.92"/>
  </r>
  <r>
    <x v="460"/>
    <x v="211"/>
    <x v="83"/>
    <x v="190"/>
    <x v="1"/>
    <s v="JH-15985"/>
    <x v="98"/>
    <x v="0"/>
    <x v="0"/>
    <s v="Seattle"/>
    <x v="4"/>
    <x v="60"/>
    <x v="1"/>
    <x v="409"/>
    <x v="2"/>
    <x v="11"/>
    <x v="409"/>
    <n v="899.91"/>
  </r>
  <r>
    <x v="461"/>
    <x v="211"/>
    <x v="83"/>
    <x v="190"/>
    <x v="1"/>
    <s v="JH-15985"/>
    <x v="98"/>
    <x v="0"/>
    <x v="0"/>
    <s v="Seattle"/>
    <x v="4"/>
    <x v="60"/>
    <x v="1"/>
    <x v="410"/>
    <x v="1"/>
    <x v="8"/>
    <x v="410"/>
    <n v="51.311999999999998"/>
  </r>
  <r>
    <x v="462"/>
    <x v="212"/>
    <x v="183"/>
    <x v="135"/>
    <x v="1"/>
    <s v="TN-21040"/>
    <x v="184"/>
    <x v="2"/>
    <x v="0"/>
    <s v="Phoenix"/>
    <x v="16"/>
    <x v="51"/>
    <x v="1"/>
    <x v="325"/>
    <x v="0"/>
    <x v="5"/>
    <x v="325"/>
    <n v="23.56"/>
  </r>
  <r>
    <x v="463"/>
    <x v="212"/>
    <x v="183"/>
    <x v="135"/>
    <x v="1"/>
    <s v="TN-21040"/>
    <x v="184"/>
    <x v="2"/>
    <x v="0"/>
    <s v="Phoenix"/>
    <x v="16"/>
    <x v="51"/>
    <x v="1"/>
    <x v="411"/>
    <x v="0"/>
    <x v="3"/>
    <x v="411"/>
    <n v="1272.6300000000001"/>
  </r>
  <r>
    <x v="464"/>
    <x v="212"/>
    <x v="183"/>
    <x v="135"/>
    <x v="1"/>
    <s v="TN-21040"/>
    <x v="184"/>
    <x v="2"/>
    <x v="0"/>
    <s v="Phoenix"/>
    <x v="16"/>
    <x v="51"/>
    <x v="1"/>
    <x v="412"/>
    <x v="1"/>
    <x v="8"/>
    <x v="412"/>
    <n v="28.484999999999999"/>
  </r>
  <r>
    <x v="465"/>
    <x v="212"/>
    <x v="183"/>
    <x v="135"/>
    <x v="1"/>
    <s v="TN-21040"/>
    <x v="184"/>
    <x v="2"/>
    <x v="0"/>
    <s v="Phoenix"/>
    <x v="16"/>
    <x v="51"/>
    <x v="1"/>
    <x v="413"/>
    <x v="1"/>
    <x v="14"/>
    <x v="413"/>
    <n v="185.376"/>
  </r>
  <r>
    <x v="466"/>
    <x v="212"/>
    <x v="183"/>
    <x v="135"/>
    <x v="1"/>
    <s v="TN-21040"/>
    <x v="184"/>
    <x v="2"/>
    <x v="0"/>
    <s v="Phoenix"/>
    <x v="16"/>
    <x v="51"/>
    <x v="1"/>
    <x v="414"/>
    <x v="1"/>
    <x v="9"/>
    <x v="414"/>
    <n v="78.272000000000006"/>
  </r>
  <r>
    <x v="467"/>
    <x v="213"/>
    <x v="184"/>
    <x v="191"/>
    <x v="1"/>
    <s v="JS-15940"/>
    <x v="185"/>
    <x v="2"/>
    <x v="0"/>
    <s v="Park Ridge"/>
    <x v="10"/>
    <x v="138"/>
    <x v="2"/>
    <x v="269"/>
    <x v="0"/>
    <x v="5"/>
    <x v="269"/>
    <n v="254.744"/>
  </r>
  <r>
    <x v="468"/>
    <x v="214"/>
    <x v="185"/>
    <x v="192"/>
    <x v="1"/>
    <s v="DS-13180"/>
    <x v="103"/>
    <x v="1"/>
    <x v="0"/>
    <s v="Amarillo"/>
    <x v="5"/>
    <x v="139"/>
    <x v="2"/>
    <x v="415"/>
    <x v="0"/>
    <x v="0"/>
    <x v="415"/>
    <n v="205.33279999999999"/>
  </r>
  <r>
    <x v="469"/>
    <x v="215"/>
    <x v="186"/>
    <x v="120"/>
    <x v="0"/>
    <s v="CC-12670"/>
    <x v="113"/>
    <x v="0"/>
    <x v="0"/>
    <s v="Chicago"/>
    <x v="10"/>
    <x v="26"/>
    <x v="2"/>
    <x v="416"/>
    <x v="1"/>
    <x v="8"/>
    <x v="416"/>
    <n v="4.7880000000000003"/>
  </r>
  <r>
    <x v="470"/>
    <x v="216"/>
    <x v="139"/>
    <x v="140"/>
    <x v="1"/>
    <s v="MH-17785"/>
    <x v="186"/>
    <x v="1"/>
    <x v="0"/>
    <s v="Lindenhurst"/>
    <x v="15"/>
    <x v="140"/>
    <x v="3"/>
    <x v="417"/>
    <x v="1"/>
    <x v="10"/>
    <x v="417"/>
    <n v="55.48"/>
  </r>
  <r>
    <x v="471"/>
    <x v="217"/>
    <x v="187"/>
    <x v="193"/>
    <x v="0"/>
    <s v="JP-15520"/>
    <x v="187"/>
    <x v="0"/>
    <x v="0"/>
    <s v="San Francisco"/>
    <x v="1"/>
    <x v="94"/>
    <x v="1"/>
    <x v="418"/>
    <x v="1"/>
    <x v="4"/>
    <x v="418"/>
    <n v="340.92"/>
  </r>
  <r>
    <x v="472"/>
    <x v="217"/>
    <x v="187"/>
    <x v="193"/>
    <x v="0"/>
    <s v="JP-15520"/>
    <x v="187"/>
    <x v="0"/>
    <x v="0"/>
    <s v="San Francisco"/>
    <x v="1"/>
    <x v="94"/>
    <x v="1"/>
    <x v="419"/>
    <x v="0"/>
    <x v="0"/>
    <x v="419"/>
    <n v="222.666"/>
  </r>
  <r>
    <x v="473"/>
    <x v="217"/>
    <x v="187"/>
    <x v="193"/>
    <x v="0"/>
    <s v="JP-15520"/>
    <x v="187"/>
    <x v="0"/>
    <x v="0"/>
    <s v="San Francisco"/>
    <x v="1"/>
    <x v="94"/>
    <x v="1"/>
    <x v="420"/>
    <x v="2"/>
    <x v="7"/>
    <x v="420"/>
    <n v="703.96799999999996"/>
  </r>
  <r>
    <x v="474"/>
    <x v="217"/>
    <x v="187"/>
    <x v="193"/>
    <x v="0"/>
    <s v="JP-15520"/>
    <x v="187"/>
    <x v="0"/>
    <x v="0"/>
    <s v="San Francisco"/>
    <x v="1"/>
    <x v="94"/>
    <x v="1"/>
    <x v="421"/>
    <x v="1"/>
    <x v="4"/>
    <x v="421"/>
    <n v="92.52"/>
  </r>
  <r>
    <x v="475"/>
    <x v="217"/>
    <x v="187"/>
    <x v="193"/>
    <x v="0"/>
    <s v="JP-15520"/>
    <x v="187"/>
    <x v="0"/>
    <x v="0"/>
    <s v="San Francisco"/>
    <x v="1"/>
    <x v="94"/>
    <x v="1"/>
    <x v="422"/>
    <x v="1"/>
    <x v="10"/>
    <x v="422"/>
    <n v="62.65"/>
  </r>
  <r>
    <x v="476"/>
    <x v="217"/>
    <x v="187"/>
    <x v="193"/>
    <x v="0"/>
    <s v="JP-15520"/>
    <x v="187"/>
    <x v="0"/>
    <x v="0"/>
    <s v="San Francisco"/>
    <x v="1"/>
    <x v="94"/>
    <x v="1"/>
    <x v="423"/>
    <x v="1"/>
    <x v="10"/>
    <x v="423"/>
    <n v="94.85"/>
  </r>
  <r>
    <x v="477"/>
    <x v="218"/>
    <x v="188"/>
    <x v="194"/>
    <x v="1"/>
    <s v="KH-16690"/>
    <x v="120"/>
    <x v="1"/>
    <x v="0"/>
    <s v="Los Angeles"/>
    <x v="1"/>
    <x v="141"/>
    <x v="1"/>
    <x v="424"/>
    <x v="2"/>
    <x v="7"/>
    <x v="424"/>
    <n v="95.76"/>
  </r>
  <r>
    <x v="478"/>
    <x v="219"/>
    <x v="189"/>
    <x v="195"/>
    <x v="1"/>
    <s v="JE-15475"/>
    <x v="188"/>
    <x v="0"/>
    <x v="0"/>
    <s v="Troy"/>
    <x v="15"/>
    <x v="24"/>
    <x v="3"/>
    <x v="278"/>
    <x v="0"/>
    <x v="5"/>
    <x v="278"/>
    <n v="40.200000000000003"/>
  </r>
  <r>
    <x v="479"/>
    <x v="220"/>
    <x v="190"/>
    <x v="196"/>
    <x v="1"/>
    <s v="JG-15805"/>
    <x v="189"/>
    <x v="1"/>
    <x v="0"/>
    <s v="New York City"/>
    <x v="15"/>
    <x v="23"/>
    <x v="3"/>
    <x v="425"/>
    <x v="1"/>
    <x v="6"/>
    <x v="425"/>
    <n v="14.7"/>
  </r>
  <r>
    <x v="480"/>
    <x v="220"/>
    <x v="190"/>
    <x v="196"/>
    <x v="1"/>
    <s v="JG-15805"/>
    <x v="189"/>
    <x v="1"/>
    <x v="0"/>
    <s v="New York City"/>
    <x v="15"/>
    <x v="23"/>
    <x v="3"/>
    <x v="426"/>
    <x v="1"/>
    <x v="4"/>
    <x v="426"/>
    <n v="704.25"/>
  </r>
  <r>
    <x v="481"/>
    <x v="221"/>
    <x v="191"/>
    <x v="197"/>
    <x v="1"/>
    <s v="XP-21865"/>
    <x v="190"/>
    <x v="0"/>
    <x v="0"/>
    <s v="San Diego"/>
    <x v="1"/>
    <x v="142"/>
    <x v="1"/>
    <x v="427"/>
    <x v="2"/>
    <x v="11"/>
    <x v="427"/>
    <n v="9.09"/>
  </r>
  <r>
    <x v="482"/>
    <x v="222"/>
    <x v="192"/>
    <x v="151"/>
    <x v="1"/>
    <s v="EM-14065"/>
    <x v="191"/>
    <x v="0"/>
    <x v="0"/>
    <s v="New York City"/>
    <x v="15"/>
    <x v="23"/>
    <x v="3"/>
    <x v="79"/>
    <x v="1"/>
    <x v="6"/>
    <x v="79"/>
    <n v="5.96"/>
  </r>
  <r>
    <x v="483"/>
    <x v="222"/>
    <x v="192"/>
    <x v="151"/>
    <x v="1"/>
    <s v="EM-14065"/>
    <x v="191"/>
    <x v="0"/>
    <x v="0"/>
    <s v="New York City"/>
    <x v="15"/>
    <x v="23"/>
    <x v="3"/>
    <x v="428"/>
    <x v="2"/>
    <x v="11"/>
    <x v="428"/>
    <n v="159.97999999999999"/>
  </r>
  <r>
    <x v="484"/>
    <x v="223"/>
    <x v="193"/>
    <x v="198"/>
    <x v="2"/>
    <s v="MT-18070"/>
    <x v="192"/>
    <x v="2"/>
    <x v="0"/>
    <s v="Los Angeles"/>
    <x v="1"/>
    <x v="62"/>
    <x v="1"/>
    <x v="429"/>
    <x v="1"/>
    <x v="2"/>
    <x v="429"/>
    <n v="29.6"/>
  </r>
  <r>
    <x v="485"/>
    <x v="223"/>
    <x v="193"/>
    <x v="198"/>
    <x v="2"/>
    <s v="MT-18070"/>
    <x v="192"/>
    <x v="2"/>
    <x v="0"/>
    <s v="Los Angeles"/>
    <x v="1"/>
    <x v="62"/>
    <x v="1"/>
    <x v="430"/>
    <x v="0"/>
    <x v="0"/>
    <x v="430"/>
    <n v="514.16499999999996"/>
  </r>
  <r>
    <x v="486"/>
    <x v="223"/>
    <x v="193"/>
    <x v="198"/>
    <x v="2"/>
    <s v="MT-18070"/>
    <x v="192"/>
    <x v="2"/>
    <x v="0"/>
    <s v="Los Angeles"/>
    <x v="1"/>
    <x v="62"/>
    <x v="1"/>
    <x v="431"/>
    <x v="2"/>
    <x v="7"/>
    <x v="431"/>
    <n v="279.95999999999998"/>
  </r>
  <r>
    <x v="487"/>
    <x v="224"/>
    <x v="194"/>
    <x v="199"/>
    <x v="2"/>
    <s v="SA-20830"/>
    <x v="193"/>
    <x v="0"/>
    <x v="0"/>
    <s v="Chicago"/>
    <x v="10"/>
    <x v="26"/>
    <x v="2"/>
    <x v="432"/>
    <x v="2"/>
    <x v="7"/>
    <x v="432"/>
    <n v="2735.9520000000002"/>
  </r>
  <r>
    <x v="488"/>
    <x v="225"/>
    <x v="3"/>
    <x v="200"/>
    <x v="0"/>
    <s v="CW-11905"/>
    <x v="194"/>
    <x v="2"/>
    <x v="0"/>
    <s v="Huntsville"/>
    <x v="5"/>
    <x v="143"/>
    <x v="2"/>
    <x v="433"/>
    <x v="2"/>
    <x v="7"/>
    <x v="433"/>
    <n v="7.992"/>
  </r>
  <r>
    <x v="489"/>
    <x v="225"/>
    <x v="3"/>
    <x v="200"/>
    <x v="0"/>
    <s v="CW-11905"/>
    <x v="194"/>
    <x v="2"/>
    <x v="0"/>
    <s v="Huntsville"/>
    <x v="5"/>
    <x v="143"/>
    <x v="2"/>
    <x v="434"/>
    <x v="2"/>
    <x v="11"/>
    <x v="434"/>
    <n v="63.984000000000002"/>
  </r>
  <r>
    <x v="490"/>
    <x v="225"/>
    <x v="3"/>
    <x v="200"/>
    <x v="0"/>
    <s v="CW-11905"/>
    <x v="194"/>
    <x v="2"/>
    <x v="0"/>
    <s v="Huntsville"/>
    <x v="5"/>
    <x v="143"/>
    <x v="2"/>
    <x v="399"/>
    <x v="1"/>
    <x v="6"/>
    <x v="400"/>
    <n v="70.367999999999995"/>
  </r>
  <r>
    <x v="491"/>
    <x v="226"/>
    <x v="80"/>
    <x v="76"/>
    <x v="1"/>
    <s v="AJ-10960"/>
    <x v="195"/>
    <x v="0"/>
    <x v="0"/>
    <s v="Rochester"/>
    <x v="15"/>
    <x v="144"/>
    <x v="3"/>
    <x v="435"/>
    <x v="1"/>
    <x v="4"/>
    <x v="435"/>
    <n v="449.15"/>
  </r>
  <r>
    <x v="492"/>
    <x v="226"/>
    <x v="80"/>
    <x v="76"/>
    <x v="1"/>
    <s v="AJ-10960"/>
    <x v="195"/>
    <x v="0"/>
    <x v="0"/>
    <s v="Rochester"/>
    <x v="15"/>
    <x v="144"/>
    <x v="3"/>
    <x v="436"/>
    <x v="1"/>
    <x v="12"/>
    <x v="436"/>
    <n v="11.07"/>
  </r>
  <r>
    <x v="493"/>
    <x v="227"/>
    <x v="195"/>
    <x v="201"/>
    <x v="1"/>
    <s v="SS-20590"/>
    <x v="196"/>
    <x v="0"/>
    <x v="0"/>
    <s v="Seattle"/>
    <x v="4"/>
    <x v="60"/>
    <x v="1"/>
    <x v="437"/>
    <x v="2"/>
    <x v="11"/>
    <x v="437"/>
    <n v="93.98"/>
  </r>
  <r>
    <x v="494"/>
    <x v="228"/>
    <x v="196"/>
    <x v="202"/>
    <x v="0"/>
    <s v="RO-19780"/>
    <x v="197"/>
    <x v="0"/>
    <x v="0"/>
    <s v="Memphis"/>
    <x v="18"/>
    <x v="31"/>
    <x v="0"/>
    <x v="438"/>
    <x v="0"/>
    <x v="3"/>
    <x v="438"/>
    <n v="189.88200000000001"/>
  </r>
  <r>
    <x v="495"/>
    <x v="229"/>
    <x v="17"/>
    <x v="16"/>
    <x v="1"/>
    <s v="MD-17350"/>
    <x v="198"/>
    <x v="0"/>
    <x v="0"/>
    <s v="Fayetteville"/>
    <x v="36"/>
    <x v="145"/>
    <x v="0"/>
    <x v="439"/>
    <x v="1"/>
    <x v="12"/>
    <x v="439"/>
    <n v="105.42"/>
  </r>
  <r>
    <x v="496"/>
    <x v="230"/>
    <x v="197"/>
    <x v="203"/>
    <x v="1"/>
    <s v="SC-20095"/>
    <x v="183"/>
    <x v="0"/>
    <x v="0"/>
    <s v="Costa Mesa"/>
    <x v="1"/>
    <x v="146"/>
    <x v="1"/>
    <x v="440"/>
    <x v="1"/>
    <x v="8"/>
    <x v="440"/>
    <n v="119.616"/>
  </r>
  <r>
    <x v="497"/>
    <x v="230"/>
    <x v="197"/>
    <x v="203"/>
    <x v="1"/>
    <s v="SC-20095"/>
    <x v="183"/>
    <x v="0"/>
    <x v="0"/>
    <s v="Costa Mesa"/>
    <x v="1"/>
    <x v="146"/>
    <x v="1"/>
    <x v="441"/>
    <x v="0"/>
    <x v="5"/>
    <x v="441"/>
    <n v="255.76"/>
  </r>
  <r>
    <x v="498"/>
    <x v="230"/>
    <x v="197"/>
    <x v="203"/>
    <x v="1"/>
    <s v="SC-20095"/>
    <x v="183"/>
    <x v="0"/>
    <x v="0"/>
    <s v="Costa Mesa"/>
    <x v="1"/>
    <x v="146"/>
    <x v="1"/>
    <x v="291"/>
    <x v="0"/>
    <x v="1"/>
    <x v="291"/>
    <n v="241.56800000000001"/>
  </r>
  <r>
    <x v="499"/>
    <x v="230"/>
    <x v="197"/>
    <x v="203"/>
    <x v="1"/>
    <s v="SC-20095"/>
    <x v="183"/>
    <x v="0"/>
    <x v="0"/>
    <s v="Costa Mesa"/>
    <x v="1"/>
    <x v="146"/>
    <x v="1"/>
    <x v="442"/>
    <x v="0"/>
    <x v="5"/>
    <x v="442"/>
    <n v="69.3"/>
  </r>
  <r>
    <x v="500"/>
    <x v="231"/>
    <x v="198"/>
    <x v="204"/>
    <x v="1"/>
    <s v="MY-17380"/>
    <x v="199"/>
    <x v="1"/>
    <x v="0"/>
    <s v="Parker"/>
    <x v="22"/>
    <x v="147"/>
    <x v="1"/>
    <x v="443"/>
    <x v="1"/>
    <x v="8"/>
    <x v="443"/>
    <n v="22.62"/>
  </r>
  <r>
    <x v="501"/>
    <x v="231"/>
    <x v="198"/>
    <x v="204"/>
    <x v="1"/>
    <s v="MY-17380"/>
    <x v="199"/>
    <x v="1"/>
    <x v="0"/>
    <s v="Parker"/>
    <x v="22"/>
    <x v="147"/>
    <x v="1"/>
    <x v="444"/>
    <x v="1"/>
    <x v="8"/>
    <x v="444"/>
    <n v="14.952"/>
  </r>
  <r>
    <x v="502"/>
    <x v="231"/>
    <x v="198"/>
    <x v="204"/>
    <x v="1"/>
    <s v="MY-17380"/>
    <x v="199"/>
    <x v="1"/>
    <x v="0"/>
    <s v="Parker"/>
    <x v="22"/>
    <x v="147"/>
    <x v="1"/>
    <x v="445"/>
    <x v="0"/>
    <x v="1"/>
    <x v="445"/>
    <n v="801.56799999999998"/>
  </r>
  <r>
    <x v="503"/>
    <x v="231"/>
    <x v="198"/>
    <x v="204"/>
    <x v="1"/>
    <s v="MY-17380"/>
    <x v="199"/>
    <x v="1"/>
    <x v="0"/>
    <s v="Parker"/>
    <x v="22"/>
    <x v="147"/>
    <x v="1"/>
    <x v="446"/>
    <x v="1"/>
    <x v="8"/>
    <x v="446"/>
    <n v="2.3759999999999999"/>
  </r>
  <r>
    <x v="504"/>
    <x v="231"/>
    <x v="198"/>
    <x v="204"/>
    <x v="1"/>
    <s v="MY-17380"/>
    <x v="199"/>
    <x v="1"/>
    <x v="0"/>
    <s v="Parker"/>
    <x v="22"/>
    <x v="147"/>
    <x v="1"/>
    <x v="447"/>
    <x v="1"/>
    <x v="10"/>
    <x v="447"/>
    <n v="32.792000000000002"/>
  </r>
  <r>
    <x v="505"/>
    <x v="232"/>
    <x v="105"/>
    <x v="205"/>
    <x v="0"/>
    <s v="EB-13705"/>
    <x v="182"/>
    <x v="1"/>
    <x v="0"/>
    <s v="New York City"/>
    <x v="15"/>
    <x v="23"/>
    <x v="3"/>
    <x v="122"/>
    <x v="1"/>
    <x v="8"/>
    <x v="122"/>
    <n v="15.92"/>
  </r>
  <r>
    <x v="506"/>
    <x v="233"/>
    <x v="199"/>
    <x v="206"/>
    <x v="1"/>
    <s v="CM-12385"/>
    <x v="200"/>
    <x v="0"/>
    <x v="0"/>
    <s v="Atlanta"/>
    <x v="32"/>
    <x v="148"/>
    <x v="0"/>
    <x v="448"/>
    <x v="1"/>
    <x v="6"/>
    <x v="448"/>
    <n v="2.74"/>
  </r>
  <r>
    <x v="507"/>
    <x v="233"/>
    <x v="199"/>
    <x v="206"/>
    <x v="1"/>
    <s v="CM-12385"/>
    <x v="200"/>
    <x v="0"/>
    <x v="0"/>
    <s v="Atlanta"/>
    <x v="32"/>
    <x v="148"/>
    <x v="0"/>
    <x v="449"/>
    <x v="1"/>
    <x v="6"/>
    <x v="449"/>
    <n v="8.34"/>
  </r>
  <r>
    <x v="508"/>
    <x v="233"/>
    <x v="199"/>
    <x v="206"/>
    <x v="1"/>
    <s v="CM-12385"/>
    <x v="200"/>
    <x v="0"/>
    <x v="0"/>
    <s v="Atlanta"/>
    <x v="32"/>
    <x v="148"/>
    <x v="0"/>
    <x v="230"/>
    <x v="1"/>
    <x v="4"/>
    <x v="450"/>
    <n v="46.74"/>
  </r>
  <r>
    <x v="509"/>
    <x v="233"/>
    <x v="199"/>
    <x v="206"/>
    <x v="1"/>
    <s v="CM-12385"/>
    <x v="200"/>
    <x v="0"/>
    <x v="0"/>
    <s v="Atlanta"/>
    <x v="32"/>
    <x v="148"/>
    <x v="0"/>
    <x v="450"/>
    <x v="1"/>
    <x v="8"/>
    <x v="451"/>
    <n v="6354.95"/>
  </r>
  <r>
    <x v="510"/>
    <x v="234"/>
    <x v="200"/>
    <x v="207"/>
    <x v="2"/>
    <s v="LS-17245"/>
    <x v="201"/>
    <x v="0"/>
    <x v="0"/>
    <s v="Gladstone"/>
    <x v="25"/>
    <x v="149"/>
    <x v="2"/>
    <x v="451"/>
    <x v="0"/>
    <x v="5"/>
    <x v="452"/>
    <n v="126.3"/>
  </r>
  <r>
    <x v="511"/>
    <x v="234"/>
    <x v="200"/>
    <x v="207"/>
    <x v="2"/>
    <s v="LS-17245"/>
    <x v="201"/>
    <x v="0"/>
    <x v="0"/>
    <s v="Gladstone"/>
    <x v="25"/>
    <x v="149"/>
    <x v="2"/>
    <x v="452"/>
    <x v="2"/>
    <x v="11"/>
    <x v="453"/>
    <n v="38.04"/>
  </r>
  <r>
    <x v="512"/>
    <x v="235"/>
    <x v="201"/>
    <x v="208"/>
    <x v="2"/>
    <s v="LF-17185"/>
    <x v="166"/>
    <x v="0"/>
    <x v="0"/>
    <s v="Newark"/>
    <x v="24"/>
    <x v="55"/>
    <x v="3"/>
    <x v="79"/>
    <x v="1"/>
    <x v="6"/>
    <x v="79"/>
    <n v="7.1520000000000001"/>
  </r>
  <r>
    <x v="513"/>
    <x v="236"/>
    <x v="202"/>
    <x v="209"/>
    <x v="1"/>
    <s v="BN-11515"/>
    <x v="202"/>
    <x v="0"/>
    <x v="0"/>
    <s v="Los Angeles"/>
    <x v="1"/>
    <x v="13"/>
    <x v="1"/>
    <x v="453"/>
    <x v="1"/>
    <x v="6"/>
    <x v="454"/>
    <n v="6.63"/>
  </r>
  <r>
    <x v="514"/>
    <x v="236"/>
    <x v="202"/>
    <x v="209"/>
    <x v="1"/>
    <s v="BN-11515"/>
    <x v="202"/>
    <x v="0"/>
    <x v="0"/>
    <s v="Los Angeles"/>
    <x v="1"/>
    <x v="13"/>
    <x v="1"/>
    <x v="454"/>
    <x v="1"/>
    <x v="6"/>
    <x v="455"/>
    <n v="5.88"/>
  </r>
  <r>
    <x v="515"/>
    <x v="237"/>
    <x v="203"/>
    <x v="210"/>
    <x v="1"/>
    <s v="AD-10180"/>
    <x v="57"/>
    <x v="2"/>
    <x v="0"/>
    <s v="Great Falls"/>
    <x v="37"/>
    <x v="150"/>
    <x v="1"/>
    <x v="455"/>
    <x v="2"/>
    <x v="16"/>
    <x v="456"/>
    <n v="2999.95"/>
  </r>
  <r>
    <x v="516"/>
    <x v="237"/>
    <x v="203"/>
    <x v="210"/>
    <x v="1"/>
    <s v="AD-10180"/>
    <x v="57"/>
    <x v="2"/>
    <x v="0"/>
    <s v="Great Falls"/>
    <x v="37"/>
    <x v="150"/>
    <x v="1"/>
    <x v="456"/>
    <x v="1"/>
    <x v="4"/>
    <x v="457"/>
    <n v="51.45"/>
  </r>
  <r>
    <x v="517"/>
    <x v="237"/>
    <x v="203"/>
    <x v="210"/>
    <x v="1"/>
    <s v="AD-10180"/>
    <x v="57"/>
    <x v="2"/>
    <x v="0"/>
    <s v="Great Falls"/>
    <x v="37"/>
    <x v="150"/>
    <x v="1"/>
    <x v="457"/>
    <x v="1"/>
    <x v="10"/>
    <x v="458"/>
    <n v="11.96"/>
  </r>
  <r>
    <x v="518"/>
    <x v="237"/>
    <x v="203"/>
    <x v="210"/>
    <x v="1"/>
    <s v="AD-10180"/>
    <x v="57"/>
    <x v="2"/>
    <x v="0"/>
    <s v="Great Falls"/>
    <x v="37"/>
    <x v="150"/>
    <x v="1"/>
    <x v="458"/>
    <x v="1"/>
    <x v="4"/>
    <x v="459"/>
    <n v="1126.02"/>
  </r>
  <r>
    <x v="519"/>
    <x v="238"/>
    <x v="204"/>
    <x v="211"/>
    <x v="1"/>
    <s v="DB-13210"/>
    <x v="203"/>
    <x v="0"/>
    <x v="0"/>
    <s v="Houston"/>
    <x v="5"/>
    <x v="16"/>
    <x v="2"/>
    <x v="43"/>
    <x v="2"/>
    <x v="11"/>
    <x v="43"/>
    <n v="18.391999999999999"/>
  </r>
  <r>
    <x v="520"/>
    <x v="238"/>
    <x v="204"/>
    <x v="211"/>
    <x v="1"/>
    <s v="DB-13210"/>
    <x v="203"/>
    <x v="0"/>
    <x v="0"/>
    <s v="Houston"/>
    <x v="5"/>
    <x v="16"/>
    <x v="2"/>
    <x v="459"/>
    <x v="1"/>
    <x v="4"/>
    <x v="460"/>
    <n v="129.56800000000001"/>
  </r>
  <r>
    <x v="521"/>
    <x v="238"/>
    <x v="204"/>
    <x v="211"/>
    <x v="1"/>
    <s v="DB-13210"/>
    <x v="203"/>
    <x v="0"/>
    <x v="0"/>
    <s v="Houston"/>
    <x v="5"/>
    <x v="16"/>
    <x v="2"/>
    <x v="460"/>
    <x v="1"/>
    <x v="8"/>
    <x v="461"/>
    <n v="14.112"/>
  </r>
  <r>
    <x v="522"/>
    <x v="239"/>
    <x v="205"/>
    <x v="212"/>
    <x v="2"/>
    <s v="MC-17605"/>
    <x v="204"/>
    <x v="1"/>
    <x v="0"/>
    <s v="Detroit"/>
    <x v="12"/>
    <x v="151"/>
    <x v="2"/>
    <x v="438"/>
    <x v="0"/>
    <x v="3"/>
    <x v="438"/>
    <n v="210.98"/>
  </r>
  <r>
    <x v="523"/>
    <x v="240"/>
    <x v="206"/>
    <x v="213"/>
    <x v="2"/>
    <s v="LH-17155"/>
    <x v="109"/>
    <x v="0"/>
    <x v="0"/>
    <s v="Los Angeles"/>
    <x v="1"/>
    <x v="3"/>
    <x v="1"/>
    <x v="461"/>
    <x v="2"/>
    <x v="7"/>
    <x v="462"/>
    <n v="55.176000000000002"/>
  </r>
  <r>
    <x v="524"/>
    <x v="240"/>
    <x v="206"/>
    <x v="213"/>
    <x v="2"/>
    <s v="LH-17155"/>
    <x v="109"/>
    <x v="0"/>
    <x v="0"/>
    <s v="Los Angeles"/>
    <x v="1"/>
    <x v="3"/>
    <x v="1"/>
    <x v="217"/>
    <x v="2"/>
    <x v="11"/>
    <x v="463"/>
    <n v="66.260000000000005"/>
  </r>
  <r>
    <x v="525"/>
    <x v="241"/>
    <x v="207"/>
    <x v="214"/>
    <x v="1"/>
    <s v="BD-11605"/>
    <x v="205"/>
    <x v="0"/>
    <x v="0"/>
    <s v="Lawrence"/>
    <x v="31"/>
    <x v="128"/>
    <x v="3"/>
    <x v="462"/>
    <x v="1"/>
    <x v="13"/>
    <x v="128"/>
    <n v="22.2"/>
  </r>
  <r>
    <x v="526"/>
    <x v="242"/>
    <x v="208"/>
    <x v="215"/>
    <x v="1"/>
    <s v="PH-18790"/>
    <x v="206"/>
    <x v="2"/>
    <x v="0"/>
    <s v="Lakeland"/>
    <x v="2"/>
    <x v="152"/>
    <x v="0"/>
    <x v="463"/>
    <x v="0"/>
    <x v="1"/>
    <x v="464"/>
    <n v="683.952"/>
  </r>
  <r>
    <x v="527"/>
    <x v="242"/>
    <x v="208"/>
    <x v="215"/>
    <x v="1"/>
    <s v="PH-18790"/>
    <x v="206"/>
    <x v="2"/>
    <x v="0"/>
    <s v="Lakeland"/>
    <x v="2"/>
    <x v="152"/>
    <x v="0"/>
    <x v="285"/>
    <x v="0"/>
    <x v="5"/>
    <x v="285"/>
    <n v="45.695999999999998"/>
  </r>
  <r>
    <x v="528"/>
    <x v="243"/>
    <x v="37"/>
    <x v="216"/>
    <x v="1"/>
    <s v="MG-18145"/>
    <x v="207"/>
    <x v="0"/>
    <x v="0"/>
    <s v="Philadelphia"/>
    <x v="9"/>
    <x v="63"/>
    <x v="3"/>
    <x v="464"/>
    <x v="1"/>
    <x v="4"/>
    <x v="465"/>
    <n v="36.335999999999999"/>
  </r>
  <r>
    <x v="529"/>
    <x v="243"/>
    <x v="37"/>
    <x v="216"/>
    <x v="1"/>
    <s v="MG-18145"/>
    <x v="207"/>
    <x v="0"/>
    <x v="0"/>
    <s v="Philadelphia"/>
    <x v="9"/>
    <x v="63"/>
    <x v="3"/>
    <x v="465"/>
    <x v="1"/>
    <x v="14"/>
    <x v="466"/>
    <n v="666.24800000000005"/>
  </r>
  <r>
    <x v="530"/>
    <x v="243"/>
    <x v="37"/>
    <x v="216"/>
    <x v="1"/>
    <s v="MG-18145"/>
    <x v="207"/>
    <x v="0"/>
    <x v="0"/>
    <s v="Philadelphia"/>
    <x v="9"/>
    <x v="63"/>
    <x v="3"/>
    <x v="466"/>
    <x v="1"/>
    <x v="12"/>
    <x v="467"/>
    <n v="52.512"/>
  </r>
  <r>
    <x v="531"/>
    <x v="244"/>
    <x v="209"/>
    <x v="217"/>
    <x v="0"/>
    <s v="KB-16240"/>
    <x v="208"/>
    <x v="1"/>
    <x v="0"/>
    <s v="Los Angeles"/>
    <x v="1"/>
    <x v="1"/>
    <x v="1"/>
    <x v="467"/>
    <x v="0"/>
    <x v="1"/>
    <x v="468"/>
    <n v="190.72"/>
  </r>
  <r>
    <x v="532"/>
    <x v="245"/>
    <x v="210"/>
    <x v="218"/>
    <x v="1"/>
    <s v="JC-15340"/>
    <x v="209"/>
    <x v="0"/>
    <x v="0"/>
    <s v="Los Angeles"/>
    <x v="1"/>
    <x v="3"/>
    <x v="1"/>
    <x v="468"/>
    <x v="0"/>
    <x v="5"/>
    <x v="469"/>
    <n v="47.94"/>
  </r>
  <r>
    <x v="533"/>
    <x v="246"/>
    <x v="211"/>
    <x v="219"/>
    <x v="0"/>
    <s v="RL-19615"/>
    <x v="210"/>
    <x v="0"/>
    <x v="0"/>
    <s v="Montgomery"/>
    <x v="19"/>
    <x v="153"/>
    <x v="0"/>
    <x v="469"/>
    <x v="2"/>
    <x v="7"/>
    <x v="470"/>
    <n v="979.95"/>
  </r>
  <r>
    <x v="534"/>
    <x v="246"/>
    <x v="211"/>
    <x v="219"/>
    <x v="0"/>
    <s v="RL-19615"/>
    <x v="210"/>
    <x v="0"/>
    <x v="0"/>
    <s v="Montgomery"/>
    <x v="19"/>
    <x v="153"/>
    <x v="0"/>
    <x v="248"/>
    <x v="1"/>
    <x v="8"/>
    <x v="249"/>
    <n v="22.75"/>
  </r>
  <r>
    <x v="535"/>
    <x v="247"/>
    <x v="212"/>
    <x v="220"/>
    <x v="1"/>
    <s v="AA-10375"/>
    <x v="211"/>
    <x v="0"/>
    <x v="0"/>
    <s v="Mesa"/>
    <x v="16"/>
    <x v="154"/>
    <x v="1"/>
    <x v="470"/>
    <x v="1"/>
    <x v="4"/>
    <x v="471"/>
    <n v="16.768000000000001"/>
  </r>
  <r>
    <x v="536"/>
    <x v="248"/>
    <x v="213"/>
    <x v="221"/>
    <x v="0"/>
    <s v="EP-13915"/>
    <x v="212"/>
    <x v="0"/>
    <x v="0"/>
    <s v="Chicago"/>
    <x v="10"/>
    <x v="155"/>
    <x v="2"/>
    <x v="471"/>
    <x v="1"/>
    <x v="8"/>
    <x v="472"/>
    <n v="42.616"/>
  </r>
  <r>
    <x v="537"/>
    <x v="249"/>
    <x v="155"/>
    <x v="222"/>
    <x v="1"/>
    <s v="MP-17470"/>
    <x v="88"/>
    <x v="2"/>
    <x v="0"/>
    <s v="New York City"/>
    <x v="15"/>
    <x v="29"/>
    <x v="3"/>
    <x v="472"/>
    <x v="1"/>
    <x v="8"/>
    <x v="473"/>
    <n v="10.752000000000001"/>
  </r>
  <r>
    <x v="538"/>
    <x v="250"/>
    <x v="214"/>
    <x v="223"/>
    <x v="1"/>
    <s v="DK-12985"/>
    <x v="213"/>
    <x v="0"/>
    <x v="0"/>
    <s v="Henderson"/>
    <x v="0"/>
    <x v="0"/>
    <x v="0"/>
    <x v="473"/>
    <x v="1"/>
    <x v="9"/>
    <x v="474"/>
    <n v="152.94"/>
  </r>
  <r>
    <x v="539"/>
    <x v="250"/>
    <x v="214"/>
    <x v="223"/>
    <x v="1"/>
    <s v="DK-12985"/>
    <x v="213"/>
    <x v="0"/>
    <x v="0"/>
    <s v="Henderson"/>
    <x v="0"/>
    <x v="0"/>
    <x v="0"/>
    <x v="474"/>
    <x v="0"/>
    <x v="1"/>
    <x v="475"/>
    <n v="283.92"/>
  </r>
  <r>
    <x v="540"/>
    <x v="251"/>
    <x v="215"/>
    <x v="224"/>
    <x v="2"/>
    <s v="BD-11500"/>
    <x v="214"/>
    <x v="0"/>
    <x v="0"/>
    <s v="Green Bay"/>
    <x v="6"/>
    <x v="156"/>
    <x v="2"/>
    <x v="475"/>
    <x v="2"/>
    <x v="11"/>
    <x v="476"/>
    <n v="468.9"/>
  </r>
  <r>
    <x v="541"/>
    <x v="252"/>
    <x v="216"/>
    <x v="225"/>
    <x v="2"/>
    <s v="ES-14080"/>
    <x v="20"/>
    <x v="1"/>
    <x v="0"/>
    <s v="Tucson"/>
    <x v="16"/>
    <x v="115"/>
    <x v="1"/>
    <x v="476"/>
    <x v="2"/>
    <x v="7"/>
    <x v="477"/>
    <n v="380.86399999999998"/>
  </r>
  <r>
    <x v="542"/>
    <x v="253"/>
    <x v="217"/>
    <x v="226"/>
    <x v="1"/>
    <s v="LM-17065"/>
    <x v="215"/>
    <x v="0"/>
    <x v="0"/>
    <s v="Springfield"/>
    <x v="24"/>
    <x v="157"/>
    <x v="3"/>
    <x v="435"/>
    <x v="1"/>
    <x v="4"/>
    <x v="435"/>
    <n v="646.77599999999995"/>
  </r>
  <r>
    <x v="543"/>
    <x v="254"/>
    <x v="218"/>
    <x v="227"/>
    <x v="1"/>
    <s v="PG-18895"/>
    <x v="38"/>
    <x v="0"/>
    <x v="0"/>
    <s v="Fort Worth"/>
    <x v="5"/>
    <x v="6"/>
    <x v="2"/>
    <x v="477"/>
    <x v="2"/>
    <x v="11"/>
    <x v="478"/>
    <n v="58.112000000000002"/>
  </r>
  <r>
    <x v="544"/>
    <x v="254"/>
    <x v="218"/>
    <x v="227"/>
    <x v="1"/>
    <s v="PG-18895"/>
    <x v="38"/>
    <x v="0"/>
    <x v="0"/>
    <s v="Fort Worth"/>
    <x v="5"/>
    <x v="6"/>
    <x v="2"/>
    <x v="478"/>
    <x v="2"/>
    <x v="7"/>
    <x v="479"/>
    <n v="100.792"/>
  </r>
  <r>
    <x v="545"/>
    <x v="254"/>
    <x v="218"/>
    <x v="227"/>
    <x v="1"/>
    <s v="PG-18895"/>
    <x v="38"/>
    <x v="0"/>
    <x v="0"/>
    <s v="Fort Worth"/>
    <x v="5"/>
    <x v="6"/>
    <x v="2"/>
    <x v="479"/>
    <x v="0"/>
    <x v="5"/>
    <x v="480"/>
    <n v="66.111999999999995"/>
  </r>
  <r>
    <x v="546"/>
    <x v="255"/>
    <x v="123"/>
    <x v="228"/>
    <x v="2"/>
    <s v="AS-10135"/>
    <x v="216"/>
    <x v="2"/>
    <x v="0"/>
    <s v="New York City"/>
    <x v="15"/>
    <x v="45"/>
    <x v="3"/>
    <x v="480"/>
    <x v="1"/>
    <x v="8"/>
    <x v="481"/>
    <n v="41.28"/>
  </r>
  <r>
    <x v="547"/>
    <x v="255"/>
    <x v="123"/>
    <x v="228"/>
    <x v="2"/>
    <s v="AS-10135"/>
    <x v="216"/>
    <x v="2"/>
    <x v="0"/>
    <s v="New York City"/>
    <x v="15"/>
    <x v="45"/>
    <x v="3"/>
    <x v="481"/>
    <x v="1"/>
    <x v="10"/>
    <x v="482"/>
    <n v="13.36"/>
  </r>
  <r>
    <x v="548"/>
    <x v="256"/>
    <x v="219"/>
    <x v="50"/>
    <x v="0"/>
    <s v="DK-13225"/>
    <x v="158"/>
    <x v="1"/>
    <x v="0"/>
    <s v="Chicago"/>
    <x v="10"/>
    <x v="155"/>
    <x v="2"/>
    <x v="54"/>
    <x v="1"/>
    <x v="4"/>
    <x v="54"/>
    <n v="250.27199999999999"/>
  </r>
  <r>
    <x v="549"/>
    <x v="256"/>
    <x v="219"/>
    <x v="50"/>
    <x v="0"/>
    <s v="DK-13225"/>
    <x v="158"/>
    <x v="1"/>
    <x v="0"/>
    <s v="Chicago"/>
    <x v="10"/>
    <x v="155"/>
    <x v="2"/>
    <x v="92"/>
    <x v="1"/>
    <x v="8"/>
    <x v="92"/>
    <n v="11.364000000000001"/>
  </r>
  <r>
    <x v="550"/>
    <x v="256"/>
    <x v="219"/>
    <x v="50"/>
    <x v="0"/>
    <s v="DK-13225"/>
    <x v="158"/>
    <x v="1"/>
    <x v="0"/>
    <s v="Chicago"/>
    <x v="10"/>
    <x v="155"/>
    <x v="2"/>
    <x v="482"/>
    <x v="1"/>
    <x v="14"/>
    <x v="327"/>
    <n v="8.7200000000000006"/>
  </r>
  <r>
    <x v="551"/>
    <x v="257"/>
    <x v="173"/>
    <x v="229"/>
    <x v="0"/>
    <s v="BD-11320"/>
    <x v="217"/>
    <x v="0"/>
    <x v="0"/>
    <s v="San Francisco"/>
    <x v="1"/>
    <x v="94"/>
    <x v="1"/>
    <x v="483"/>
    <x v="0"/>
    <x v="1"/>
    <x v="483"/>
    <n v="1121.568"/>
  </r>
  <r>
    <x v="552"/>
    <x v="258"/>
    <x v="220"/>
    <x v="230"/>
    <x v="2"/>
    <s v="RC-19960"/>
    <x v="53"/>
    <x v="0"/>
    <x v="0"/>
    <s v="Jacksonville"/>
    <x v="2"/>
    <x v="133"/>
    <x v="0"/>
    <x v="484"/>
    <x v="0"/>
    <x v="5"/>
    <x v="484"/>
    <n v="34.503999999999998"/>
  </r>
  <r>
    <x v="553"/>
    <x v="259"/>
    <x v="221"/>
    <x v="51"/>
    <x v="1"/>
    <s v="GT-14710"/>
    <x v="218"/>
    <x v="0"/>
    <x v="0"/>
    <s v="Houston"/>
    <x v="5"/>
    <x v="32"/>
    <x v="2"/>
    <x v="485"/>
    <x v="1"/>
    <x v="13"/>
    <x v="485"/>
    <n v="10.824"/>
  </r>
  <r>
    <x v="554"/>
    <x v="260"/>
    <x v="222"/>
    <x v="231"/>
    <x v="0"/>
    <s v="DK-13225"/>
    <x v="158"/>
    <x v="1"/>
    <x v="0"/>
    <s v="Anaheim"/>
    <x v="1"/>
    <x v="158"/>
    <x v="1"/>
    <x v="486"/>
    <x v="1"/>
    <x v="4"/>
    <x v="486"/>
    <n v="1295.78"/>
  </r>
  <r>
    <x v="555"/>
    <x v="261"/>
    <x v="223"/>
    <x v="232"/>
    <x v="0"/>
    <s v="AJ-10945"/>
    <x v="219"/>
    <x v="0"/>
    <x v="0"/>
    <s v="Wilmington"/>
    <x v="3"/>
    <x v="124"/>
    <x v="0"/>
    <x v="487"/>
    <x v="1"/>
    <x v="6"/>
    <x v="487"/>
    <n v="19.456"/>
  </r>
  <r>
    <x v="556"/>
    <x v="262"/>
    <x v="224"/>
    <x v="35"/>
    <x v="1"/>
    <s v="OT-18730"/>
    <x v="220"/>
    <x v="0"/>
    <x v="0"/>
    <s v="Los Angeles"/>
    <x v="1"/>
    <x v="62"/>
    <x v="1"/>
    <x v="488"/>
    <x v="1"/>
    <x v="2"/>
    <x v="488"/>
    <n v="20.7"/>
  </r>
  <r>
    <x v="557"/>
    <x v="262"/>
    <x v="224"/>
    <x v="35"/>
    <x v="1"/>
    <s v="OT-18730"/>
    <x v="220"/>
    <x v="0"/>
    <x v="0"/>
    <s v="Los Angeles"/>
    <x v="1"/>
    <x v="62"/>
    <x v="1"/>
    <x v="489"/>
    <x v="0"/>
    <x v="3"/>
    <x v="489"/>
    <n v="1335.68"/>
  </r>
  <r>
    <x v="558"/>
    <x v="262"/>
    <x v="224"/>
    <x v="35"/>
    <x v="1"/>
    <s v="OT-18730"/>
    <x v="220"/>
    <x v="0"/>
    <x v="0"/>
    <s v="Los Angeles"/>
    <x v="1"/>
    <x v="62"/>
    <x v="1"/>
    <x v="490"/>
    <x v="1"/>
    <x v="10"/>
    <x v="490"/>
    <n v="32.4"/>
  </r>
  <r>
    <x v="559"/>
    <x v="263"/>
    <x v="225"/>
    <x v="228"/>
    <x v="0"/>
    <s v="LP-17080"/>
    <x v="221"/>
    <x v="0"/>
    <x v="0"/>
    <s v="San Francisco"/>
    <x v="1"/>
    <x v="94"/>
    <x v="1"/>
    <x v="378"/>
    <x v="0"/>
    <x v="5"/>
    <x v="379"/>
    <n v="42.6"/>
  </r>
  <r>
    <x v="560"/>
    <x v="263"/>
    <x v="225"/>
    <x v="228"/>
    <x v="0"/>
    <s v="LP-17080"/>
    <x v="221"/>
    <x v="0"/>
    <x v="0"/>
    <s v="San Francisco"/>
    <x v="1"/>
    <x v="94"/>
    <x v="1"/>
    <x v="491"/>
    <x v="1"/>
    <x v="8"/>
    <x v="491"/>
    <n v="84.055999999999997"/>
  </r>
  <r>
    <x v="561"/>
    <x v="264"/>
    <x v="80"/>
    <x v="233"/>
    <x v="0"/>
    <s v="CA-12775"/>
    <x v="222"/>
    <x v="0"/>
    <x v="0"/>
    <s v="Tampa"/>
    <x v="2"/>
    <x v="85"/>
    <x v="0"/>
    <x v="492"/>
    <x v="1"/>
    <x v="9"/>
    <x v="492"/>
    <n v="13"/>
  </r>
  <r>
    <x v="562"/>
    <x v="264"/>
    <x v="80"/>
    <x v="233"/>
    <x v="0"/>
    <s v="CA-12775"/>
    <x v="222"/>
    <x v="0"/>
    <x v="0"/>
    <s v="Tampa"/>
    <x v="2"/>
    <x v="85"/>
    <x v="0"/>
    <x v="493"/>
    <x v="0"/>
    <x v="5"/>
    <x v="493"/>
    <n v="13.128"/>
  </r>
  <r>
    <x v="563"/>
    <x v="265"/>
    <x v="214"/>
    <x v="234"/>
    <x v="2"/>
    <s v="JF-15490"/>
    <x v="223"/>
    <x v="0"/>
    <x v="0"/>
    <s v="Seattle"/>
    <x v="4"/>
    <x v="59"/>
    <x v="1"/>
    <x v="494"/>
    <x v="1"/>
    <x v="13"/>
    <x v="494"/>
    <n v="3.96"/>
  </r>
  <r>
    <x v="564"/>
    <x v="265"/>
    <x v="214"/>
    <x v="234"/>
    <x v="2"/>
    <s v="JF-15490"/>
    <x v="223"/>
    <x v="0"/>
    <x v="0"/>
    <s v="Seattle"/>
    <x v="4"/>
    <x v="59"/>
    <x v="1"/>
    <x v="286"/>
    <x v="1"/>
    <x v="2"/>
    <x v="286"/>
    <n v="2.61"/>
  </r>
  <r>
    <x v="565"/>
    <x v="266"/>
    <x v="226"/>
    <x v="235"/>
    <x v="2"/>
    <s v="FP-14320"/>
    <x v="224"/>
    <x v="0"/>
    <x v="0"/>
    <s v="Los Angeles"/>
    <x v="1"/>
    <x v="141"/>
    <x v="1"/>
    <x v="495"/>
    <x v="2"/>
    <x v="7"/>
    <x v="495"/>
    <n v="374.37599999999998"/>
  </r>
  <r>
    <x v="566"/>
    <x v="267"/>
    <x v="172"/>
    <x v="179"/>
    <x v="1"/>
    <s v="EB-13840"/>
    <x v="225"/>
    <x v="1"/>
    <x v="0"/>
    <s v="Seattle"/>
    <x v="4"/>
    <x v="59"/>
    <x v="1"/>
    <x v="496"/>
    <x v="1"/>
    <x v="10"/>
    <x v="496"/>
    <n v="91.84"/>
  </r>
  <r>
    <x v="567"/>
    <x v="267"/>
    <x v="172"/>
    <x v="179"/>
    <x v="1"/>
    <s v="EB-13840"/>
    <x v="225"/>
    <x v="1"/>
    <x v="0"/>
    <s v="Seattle"/>
    <x v="4"/>
    <x v="59"/>
    <x v="1"/>
    <x v="497"/>
    <x v="1"/>
    <x v="8"/>
    <x v="497"/>
    <n v="81.087999999999994"/>
  </r>
  <r>
    <x v="568"/>
    <x v="267"/>
    <x v="172"/>
    <x v="179"/>
    <x v="1"/>
    <s v="EB-13840"/>
    <x v="225"/>
    <x v="1"/>
    <x v="0"/>
    <s v="Seattle"/>
    <x v="4"/>
    <x v="59"/>
    <x v="1"/>
    <x v="498"/>
    <x v="1"/>
    <x v="10"/>
    <x v="498"/>
    <n v="19.440000000000001"/>
  </r>
  <r>
    <x v="569"/>
    <x v="267"/>
    <x v="172"/>
    <x v="179"/>
    <x v="1"/>
    <s v="EB-13840"/>
    <x v="225"/>
    <x v="1"/>
    <x v="0"/>
    <s v="Seattle"/>
    <x v="4"/>
    <x v="59"/>
    <x v="1"/>
    <x v="499"/>
    <x v="0"/>
    <x v="1"/>
    <x v="499"/>
    <n v="451.15199999999999"/>
  </r>
  <r>
    <x v="570"/>
    <x v="268"/>
    <x v="116"/>
    <x v="236"/>
    <x v="1"/>
    <s v="JF-15415"/>
    <x v="226"/>
    <x v="0"/>
    <x v="0"/>
    <s v="New York City"/>
    <x v="15"/>
    <x v="23"/>
    <x v="3"/>
    <x v="488"/>
    <x v="1"/>
    <x v="2"/>
    <x v="488"/>
    <n v="72.45"/>
  </r>
  <r>
    <x v="571"/>
    <x v="268"/>
    <x v="116"/>
    <x v="236"/>
    <x v="1"/>
    <s v="JF-15415"/>
    <x v="226"/>
    <x v="0"/>
    <x v="0"/>
    <s v="New York City"/>
    <x v="15"/>
    <x v="23"/>
    <x v="3"/>
    <x v="203"/>
    <x v="1"/>
    <x v="13"/>
    <x v="204"/>
    <n v="13.96"/>
  </r>
  <r>
    <x v="572"/>
    <x v="268"/>
    <x v="116"/>
    <x v="236"/>
    <x v="1"/>
    <s v="JF-15415"/>
    <x v="226"/>
    <x v="0"/>
    <x v="0"/>
    <s v="New York City"/>
    <x v="15"/>
    <x v="23"/>
    <x v="3"/>
    <x v="305"/>
    <x v="1"/>
    <x v="8"/>
    <x v="305"/>
    <n v="33.264000000000003"/>
  </r>
  <r>
    <x v="573"/>
    <x v="268"/>
    <x v="116"/>
    <x v="236"/>
    <x v="1"/>
    <s v="JF-15415"/>
    <x v="226"/>
    <x v="0"/>
    <x v="0"/>
    <s v="New York City"/>
    <x v="15"/>
    <x v="23"/>
    <x v="3"/>
    <x v="500"/>
    <x v="2"/>
    <x v="7"/>
    <x v="500"/>
    <n v="14.85"/>
  </r>
  <r>
    <x v="574"/>
    <x v="269"/>
    <x v="54"/>
    <x v="237"/>
    <x v="1"/>
    <s v="SF-20200"/>
    <x v="227"/>
    <x v="0"/>
    <x v="0"/>
    <s v="Marysville"/>
    <x v="4"/>
    <x v="159"/>
    <x v="1"/>
    <x v="501"/>
    <x v="1"/>
    <x v="6"/>
    <x v="501"/>
    <n v="8.82"/>
  </r>
  <r>
    <x v="575"/>
    <x v="270"/>
    <x v="227"/>
    <x v="238"/>
    <x v="0"/>
    <s v="TG-21640"/>
    <x v="228"/>
    <x v="0"/>
    <x v="0"/>
    <s v="Long Beach"/>
    <x v="1"/>
    <x v="106"/>
    <x v="1"/>
    <x v="496"/>
    <x v="1"/>
    <x v="10"/>
    <x v="496"/>
    <n v="160.72"/>
  </r>
  <r>
    <x v="576"/>
    <x v="270"/>
    <x v="227"/>
    <x v="238"/>
    <x v="0"/>
    <s v="TG-21640"/>
    <x v="228"/>
    <x v="0"/>
    <x v="0"/>
    <s v="Long Beach"/>
    <x v="1"/>
    <x v="106"/>
    <x v="1"/>
    <x v="502"/>
    <x v="1"/>
    <x v="10"/>
    <x v="502"/>
    <n v="19.920000000000002"/>
  </r>
  <r>
    <x v="577"/>
    <x v="270"/>
    <x v="227"/>
    <x v="238"/>
    <x v="0"/>
    <s v="TG-21640"/>
    <x v="228"/>
    <x v="0"/>
    <x v="0"/>
    <s v="Long Beach"/>
    <x v="1"/>
    <x v="106"/>
    <x v="1"/>
    <x v="503"/>
    <x v="1"/>
    <x v="14"/>
    <x v="503"/>
    <n v="7.3"/>
  </r>
  <r>
    <x v="578"/>
    <x v="271"/>
    <x v="228"/>
    <x v="239"/>
    <x v="1"/>
    <s v="CS-11950"/>
    <x v="229"/>
    <x v="0"/>
    <x v="0"/>
    <s v="Chicago"/>
    <x v="10"/>
    <x v="26"/>
    <x v="2"/>
    <x v="123"/>
    <x v="1"/>
    <x v="4"/>
    <x v="123"/>
    <n v="69.712000000000003"/>
  </r>
  <r>
    <x v="579"/>
    <x v="271"/>
    <x v="228"/>
    <x v="239"/>
    <x v="1"/>
    <s v="CS-11950"/>
    <x v="229"/>
    <x v="0"/>
    <x v="0"/>
    <s v="Chicago"/>
    <x v="10"/>
    <x v="26"/>
    <x v="2"/>
    <x v="504"/>
    <x v="0"/>
    <x v="5"/>
    <x v="504"/>
    <n v="8.7919999999999998"/>
  </r>
  <r>
    <x v="580"/>
    <x v="272"/>
    <x v="229"/>
    <x v="240"/>
    <x v="1"/>
    <s v="CC-12145"/>
    <x v="230"/>
    <x v="0"/>
    <x v="0"/>
    <s v="Los Angeles"/>
    <x v="1"/>
    <x v="25"/>
    <x v="1"/>
    <x v="505"/>
    <x v="1"/>
    <x v="14"/>
    <x v="505"/>
    <n v="51.52"/>
  </r>
  <r>
    <x v="581"/>
    <x v="273"/>
    <x v="96"/>
    <x v="241"/>
    <x v="1"/>
    <s v="DV-13465"/>
    <x v="231"/>
    <x v="0"/>
    <x v="0"/>
    <s v="Denver"/>
    <x v="22"/>
    <x v="76"/>
    <x v="1"/>
    <x v="34"/>
    <x v="2"/>
    <x v="7"/>
    <x v="34"/>
    <n v="470.37599999999998"/>
  </r>
  <r>
    <x v="582"/>
    <x v="273"/>
    <x v="96"/>
    <x v="241"/>
    <x v="1"/>
    <s v="DV-13465"/>
    <x v="231"/>
    <x v="0"/>
    <x v="0"/>
    <s v="Denver"/>
    <x v="22"/>
    <x v="76"/>
    <x v="1"/>
    <x v="506"/>
    <x v="2"/>
    <x v="7"/>
    <x v="506"/>
    <n v="105.584"/>
  </r>
  <r>
    <x v="583"/>
    <x v="273"/>
    <x v="96"/>
    <x v="241"/>
    <x v="1"/>
    <s v="DV-13465"/>
    <x v="231"/>
    <x v="0"/>
    <x v="0"/>
    <s v="Denver"/>
    <x v="22"/>
    <x v="76"/>
    <x v="1"/>
    <x v="95"/>
    <x v="1"/>
    <x v="9"/>
    <x v="95"/>
    <n v="31.152000000000001"/>
  </r>
  <r>
    <x v="584"/>
    <x v="273"/>
    <x v="96"/>
    <x v="241"/>
    <x v="1"/>
    <s v="DV-13465"/>
    <x v="231"/>
    <x v="0"/>
    <x v="0"/>
    <s v="Denver"/>
    <x v="22"/>
    <x v="76"/>
    <x v="1"/>
    <x v="507"/>
    <x v="1"/>
    <x v="8"/>
    <x v="507"/>
    <n v="6.7830000000000004"/>
  </r>
  <r>
    <x v="585"/>
    <x v="273"/>
    <x v="96"/>
    <x v="241"/>
    <x v="1"/>
    <s v="DV-13465"/>
    <x v="231"/>
    <x v="0"/>
    <x v="0"/>
    <s v="Denver"/>
    <x v="22"/>
    <x v="76"/>
    <x v="1"/>
    <x v="143"/>
    <x v="2"/>
    <x v="7"/>
    <x v="144"/>
    <n v="406.36799999999999"/>
  </r>
  <r>
    <x v="586"/>
    <x v="274"/>
    <x v="230"/>
    <x v="242"/>
    <x v="1"/>
    <s v="BD-11725"/>
    <x v="232"/>
    <x v="0"/>
    <x v="0"/>
    <s v="Richmond"/>
    <x v="0"/>
    <x v="126"/>
    <x v="0"/>
    <x v="367"/>
    <x v="0"/>
    <x v="1"/>
    <x v="368"/>
    <n v="70.98"/>
  </r>
  <r>
    <x v="587"/>
    <x v="274"/>
    <x v="230"/>
    <x v="242"/>
    <x v="1"/>
    <s v="BD-11725"/>
    <x v="232"/>
    <x v="0"/>
    <x v="0"/>
    <s v="Richmond"/>
    <x v="0"/>
    <x v="126"/>
    <x v="0"/>
    <x v="508"/>
    <x v="1"/>
    <x v="2"/>
    <x v="508"/>
    <n v="294.93"/>
  </r>
  <r>
    <x v="588"/>
    <x v="275"/>
    <x v="231"/>
    <x v="243"/>
    <x v="1"/>
    <s v="ZC-21910"/>
    <x v="233"/>
    <x v="0"/>
    <x v="0"/>
    <s v="Salem"/>
    <x v="21"/>
    <x v="160"/>
    <x v="1"/>
    <x v="509"/>
    <x v="2"/>
    <x v="7"/>
    <x v="509"/>
    <n v="84.784000000000006"/>
  </r>
  <r>
    <x v="589"/>
    <x v="275"/>
    <x v="231"/>
    <x v="243"/>
    <x v="1"/>
    <s v="ZC-21910"/>
    <x v="233"/>
    <x v="0"/>
    <x v="0"/>
    <s v="Salem"/>
    <x v="21"/>
    <x v="160"/>
    <x v="1"/>
    <x v="510"/>
    <x v="1"/>
    <x v="10"/>
    <x v="510"/>
    <n v="20.736000000000001"/>
  </r>
  <r>
    <x v="590"/>
    <x v="275"/>
    <x v="231"/>
    <x v="243"/>
    <x v="1"/>
    <s v="ZC-21910"/>
    <x v="233"/>
    <x v="0"/>
    <x v="0"/>
    <s v="Salem"/>
    <x v="21"/>
    <x v="160"/>
    <x v="1"/>
    <x v="440"/>
    <x v="1"/>
    <x v="8"/>
    <x v="440"/>
    <n v="16.821000000000002"/>
  </r>
  <r>
    <x v="591"/>
    <x v="275"/>
    <x v="231"/>
    <x v="243"/>
    <x v="1"/>
    <s v="ZC-21910"/>
    <x v="233"/>
    <x v="0"/>
    <x v="0"/>
    <s v="Salem"/>
    <x v="21"/>
    <x v="160"/>
    <x v="1"/>
    <x v="511"/>
    <x v="1"/>
    <x v="10"/>
    <x v="511"/>
    <n v="10.368"/>
  </r>
  <r>
    <x v="592"/>
    <x v="276"/>
    <x v="232"/>
    <x v="244"/>
    <x v="1"/>
    <s v="MS-17830"/>
    <x v="234"/>
    <x v="0"/>
    <x v="0"/>
    <s v="Laredo"/>
    <x v="5"/>
    <x v="161"/>
    <x v="2"/>
    <x v="512"/>
    <x v="1"/>
    <x v="6"/>
    <x v="512"/>
    <n v="9.3439999999999994"/>
  </r>
  <r>
    <x v="593"/>
    <x v="276"/>
    <x v="232"/>
    <x v="244"/>
    <x v="1"/>
    <s v="MS-17830"/>
    <x v="234"/>
    <x v="0"/>
    <x v="0"/>
    <s v="Laredo"/>
    <x v="5"/>
    <x v="161"/>
    <x v="2"/>
    <x v="197"/>
    <x v="2"/>
    <x v="11"/>
    <x v="198"/>
    <n v="31.2"/>
  </r>
  <r>
    <x v="594"/>
    <x v="277"/>
    <x v="233"/>
    <x v="245"/>
    <x v="1"/>
    <s v="LR-16915"/>
    <x v="235"/>
    <x v="0"/>
    <x v="0"/>
    <s v="San Diego"/>
    <x v="1"/>
    <x v="142"/>
    <x v="1"/>
    <x v="513"/>
    <x v="1"/>
    <x v="9"/>
    <x v="513"/>
    <n v="76.12"/>
  </r>
  <r>
    <x v="595"/>
    <x v="277"/>
    <x v="233"/>
    <x v="245"/>
    <x v="1"/>
    <s v="LR-16915"/>
    <x v="235"/>
    <x v="0"/>
    <x v="0"/>
    <s v="San Diego"/>
    <x v="1"/>
    <x v="142"/>
    <x v="1"/>
    <x v="361"/>
    <x v="2"/>
    <x v="16"/>
    <x v="361"/>
    <n v="1199.9760000000001"/>
  </r>
  <r>
    <x v="596"/>
    <x v="277"/>
    <x v="233"/>
    <x v="245"/>
    <x v="1"/>
    <s v="LR-16915"/>
    <x v="235"/>
    <x v="0"/>
    <x v="0"/>
    <s v="San Diego"/>
    <x v="1"/>
    <x v="142"/>
    <x v="1"/>
    <x v="288"/>
    <x v="2"/>
    <x v="7"/>
    <x v="288"/>
    <n v="445.96"/>
  </r>
  <r>
    <x v="597"/>
    <x v="277"/>
    <x v="233"/>
    <x v="245"/>
    <x v="1"/>
    <s v="LR-16915"/>
    <x v="235"/>
    <x v="0"/>
    <x v="0"/>
    <s v="San Diego"/>
    <x v="1"/>
    <x v="142"/>
    <x v="1"/>
    <x v="514"/>
    <x v="0"/>
    <x v="5"/>
    <x v="514"/>
    <n v="327.76"/>
  </r>
  <r>
    <x v="598"/>
    <x v="278"/>
    <x v="216"/>
    <x v="220"/>
    <x v="2"/>
    <s v="TP-21130"/>
    <x v="236"/>
    <x v="0"/>
    <x v="0"/>
    <s v="Philadelphia"/>
    <x v="9"/>
    <x v="63"/>
    <x v="3"/>
    <x v="515"/>
    <x v="1"/>
    <x v="14"/>
    <x v="515"/>
    <n v="11.632"/>
  </r>
  <r>
    <x v="599"/>
    <x v="279"/>
    <x v="87"/>
    <x v="246"/>
    <x v="1"/>
    <s v="CK-12205"/>
    <x v="237"/>
    <x v="0"/>
    <x v="0"/>
    <s v="Philadelphia"/>
    <x v="9"/>
    <x v="74"/>
    <x v="3"/>
    <x v="516"/>
    <x v="2"/>
    <x v="7"/>
    <x v="516"/>
    <n v="143.982"/>
  </r>
  <r>
    <x v="600"/>
    <x v="279"/>
    <x v="87"/>
    <x v="246"/>
    <x v="1"/>
    <s v="CK-12205"/>
    <x v="237"/>
    <x v="0"/>
    <x v="0"/>
    <s v="Philadelphia"/>
    <x v="9"/>
    <x v="74"/>
    <x v="3"/>
    <x v="517"/>
    <x v="2"/>
    <x v="7"/>
    <x v="517"/>
    <n v="494.37599999999998"/>
  </r>
  <r>
    <x v="601"/>
    <x v="279"/>
    <x v="87"/>
    <x v="246"/>
    <x v="1"/>
    <s v="CK-12205"/>
    <x v="237"/>
    <x v="0"/>
    <x v="0"/>
    <s v="Philadelphia"/>
    <x v="9"/>
    <x v="74"/>
    <x v="3"/>
    <x v="503"/>
    <x v="1"/>
    <x v="14"/>
    <x v="503"/>
    <n v="5.84"/>
  </r>
  <r>
    <x v="602"/>
    <x v="280"/>
    <x v="234"/>
    <x v="247"/>
    <x v="1"/>
    <s v="AS-10240"/>
    <x v="238"/>
    <x v="0"/>
    <x v="0"/>
    <s v="Tampa"/>
    <x v="2"/>
    <x v="85"/>
    <x v="0"/>
    <x v="518"/>
    <x v="1"/>
    <x v="4"/>
    <x v="518"/>
    <n v="142.77600000000001"/>
  </r>
  <r>
    <x v="603"/>
    <x v="280"/>
    <x v="234"/>
    <x v="247"/>
    <x v="1"/>
    <s v="AS-10240"/>
    <x v="238"/>
    <x v="0"/>
    <x v="0"/>
    <s v="Tampa"/>
    <x v="2"/>
    <x v="85"/>
    <x v="0"/>
    <x v="285"/>
    <x v="0"/>
    <x v="5"/>
    <x v="285"/>
    <n v="45.695999999999998"/>
  </r>
  <r>
    <x v="604"/>
    <x v="280"/>
    <x v="234"/>
    <x v="247"/>
    <x v="1"/>
    <s v="AS-10240"/>
    <x v="238"/>
    <x v="0"/>
    <x v="0"/>
    <s v="Tampa"/>
    <x v="2"/>
    <x v="85"/>
    <x v="0"/>
    <x v="385"/>
    <x v="1"/>
    <x v="8"/>
    <x v="386"/>
    <n v="7.218"/>
  </r>
  <r>
    <x v="605"/>
    <x v="280"/>
    <x v="234"/>
    <x v="247"/>
    <x v="1"/>
    <s v="AS-10240"/>
    <x v="238"/>
    <x v="0"/>
    <x v="0"/>
    <s v="Tampa"/>
    <x v="2"/>
    <x v="85"/>
    <x v="0"/>
    <x v="379"/>
    <x v="1"/>
    <x v="8"/>
    <x v="380"/>
    <n v="43.188000000000002"/>
  </r>
  <r>
    <x v="606"/>
    <x v="280"/>
    <x v="234"/>
    <x v="247"/>
    <x v="1"/>
    <s v="AS-10240"/>
    <x v="238"/>
    <x v="0"/>
    <x v="0"/>
    <s v="Tampa"/>
    <x v="2"/>
    <x v="85"/>
    <x v="0"/>
    <x v="519"/>
    <x v="1"/>
    <x v="10"/>
    <x v="519"/>
    <n v="131.904"/>
  </r>
  <r>
    <x v="607"/>
    <x v="281"/>
    <x v="235"/>
    <x v="248"/>
    <x v="1"/>
    <s v="AR-10510"/>
    <x v="239"/>
    <x v="0"/>
    <x v="0"/>
    <s v="Philadelphia"/>
    <x v="9"/>
    <x v="63"/>
    <x v="3"/>
    <x v="520"/>
    <x v="1"/>
    <x v="8"/>
    <x v="520"/>
    <n v="3.282"/>
  </r>
  <r>
    <x v="608"/>
    <x v="281"/>
    <x v="235"/>
    <x v="248"/>
    <x v="1"/>
    <s v="AR-10510"/>
    <x v="239"/>
    <x v="0"/>
    <x v="0"/>
    <s v="Philadelphia"/>
    <x v="9"/>
    <x v="63"/>
    <x v="3"/>
    <x v="454"/>
    <x v="1"/>
    <x v="6"/>
    <x v="455"/>
    <n v="21.167999999999999"/>
  </r>
  <r>
    <x v="609"/>
    <x v="281"/>
    <x v="235"/>
    <x v="248"/>
    <x v="1"/>
    <s v="AR-10510"/>
    <x v="239"/>
    <x v="0"/>
    <x v="0"/>
    <s v="Philadelphia"/>
    <x v="9"/>
    <x v="63"/>
    <x v="3"/>
    <x v="521"/>
    <x v="2"/>
    <x v="7"/>
    <x v="521"/>
    <n v="55.188000000000002"/>
  </r>
  <r>
    <x v="610"/>
    <x v="282"/>
    <x v="236"/>
    <x v="249"/>
    <x v="2"/>
    <s v="NB-18655"/>
    <x v="240"/>
    <x v="1"/>
    <x v="0"/>
    <s v="Dallas"/>
    <x v="5"/>
    <x v="162"/>
    <x v="2"/>
    <x v="348"/>
    <x v="2"/>
    <x v="7"/>
    <x v="348"/>
    <n v="369.57600000000002"/>
  </r>
  <r>
    <x v="611"/>
    <x v="282"/>
    <x v="236"/>
    <x v="249"/>
    <x v="2"/>
    <s v="NB-18655"/>
    <x v="240"/>
    <x v="1"/>
    <x v="0"/>
    <s v="Dallas"/>
    <x v="5"/>
    <x v="162"/>
    <x v="2"/>
    <x v="522"/>
    <x v="1"/>
    <x v="2"/>
    <x v="522"/>
    <n v="15.712"/>
  </r>
  <r>
    <x v="612"/>
    <x v="283"/>
    <x v="108"/>
    <x v="250"/>
    <x v="0"/>
    <s v="GD-14590"/>
    <x v="241"/>
    <x v="1"/>
    <x v="0"/>
    <s v="Philadelphia"/>
    <x v="9"/>
    <x v="105"/>
    <x v="3"/>
    <x v="523"/>
    <x v="1"/>
    <x v="10"/>
    <x v="523"/>
    <n v="8.4480000000000004"/>
  </r>
  <r>
    <x v="613"/>
    <x v="283"/>
    <x v="108"/>
    <x v="250"/>
    <x v="0"/>
    <s v="GD-14590"/>
    <x v="241"/>
    <x v="1"/>
    <x v="0"/>
    <s v="Philadelphia"/>
    <x v="9"/>
    <x v="105"/>
    <x v="3"/>
    <x v="524"/>
    <x v="2"/>
    <x v="7"/>
    <x v="524"/>
    <n v="728.94600000000003"/>
  </r>
  <r>
    <x v="614"/>
    <x v="284"/>
    <x v="237"/>
    <x v="251"/>
    <x v="0"/>
    <s v="CK-12595"/>
    <x v="242"/>
    <x v="0"/>
    <x v="0"/>
    <s v="Grove City"/>
    <x v="24"/>
    <x v="163"/>
    <x v="3"/>
    <x v="222"/>
    <x v="2"/>
    <x v="7"/>
    <x v="223"/>
    <n v="119.94"/>
  </r>
  <r>
    <x v="615"/>
    <x v="284"/>
    <x v="237"/>
    <x v="251"/>
    <x v="0"/>
    <s v="CK-12595"/>
    <x v="242"/>
    <x v="0"/>
    <x v="0"/>
    <s v="Grove City"/>
    <x v="24"/>
    <x v="163"/>
    <x v="3"/>
    <x v="525"/>
    <x v="1"/>
    <x v="8"/>
    <x v="525"/>
    <n v="3.6480000000000001"/>
  </r>
  <r>
    <x v="616"/>
    <x v="285"/>
    <x v="238"/>
    <x v="176"/>
    <x v="0"/>
    <s v="NG-18355"/>
    <x v="243"/>
    <x v="1"/>
    <x v="0"/>
    <s v="New York City"/>
    <x v="15"/>
    <x v="164"/>
    <x v="3"/>
    <x v="526"/>
    <x v="0"/>
    <x v="5"/>
    <x v="526"/>
    <n v="40.479999999999997"/>
  </r>
  <r>
    <x v="617"/>
    <x v="285"/>
    <x v="238"/>
    <x v="176"/>
    <x v="0"/>
    <s v="NG-18355"/>
    <x v="243"/>
    <x v="1"/>
    <x v="0"/>
    <s v="New York City"/>
    <x v="15"/>
    <x v="164"/>
    <x v="3"/>
    <x v="527"/>
    <x v="0"/>
    <x v="5"/>
    <x v="527"/>
    <n v="9.94"/>
  </r>
  <r>
    <x v="618"/>
    <x v="285"/>
    <x v="238"/>
    <x v="176"/>
    <x v="0"/>
    <s v="NG-18355"/>
    <x v="243"/>
    <x v="1"/>
    <x v="0"/>
    <s v="New York City"/>
    <x v="15"/>
    <x v="164"/>
    <x v="3"/>
    <x v="528"/>
    <x v="1"/>
    <x v="8"/>
    <x v="528"/>
    <n v="107.42400000000001"/>
  </r>
  <r>
    <x v="619"/>
    <x v="285"/>
    <x v="238"/>
    <x v="176"/>
    <x v="0"/>
    <s v="NG-18355"/>
    <x v="243"/>
    <x v="1"/>
    <x v="0"/>
    <s v="New York City"/>
    <x v="15"/>
    <x v="164"/>
    <x v="3"/>
    <x v="529"/>
    <x v="2"/>
    <x v="7"/>
    <x v="529"/>
    <n v="37.909999999999997"/>
  </r>
  <r>
    <x v="620"/>
    <x v="285"/>
    <x v="238"/>
    <x v="176"/>
    <x v="0"/>
    <s v="NG-18355"/>
    <x v="243"/>
    <x v="1"/>
    <x v="0"/>
    <s v="New York City"/>
    <x v="15"/>
    <x v="164"/>
    <x v="3"/>
    <x v="138"/>
    <x v="0"/>
    <x v="5"/>
    <x v="139"/>
    <n v="88.02"/>
  </r>
  <r>
    <x v="621"/>
    <x v="286"/>
    <x v="58"/>
    <x v="252"/>
    <x v="1"/>
    <s v="CA-12265"/>
    <x v="244"/>
    <x v="0"/>
    <x v="0"/>
    <s v="Chicago"/>
    <x v="10"/>
    <x v="26"/>
    <x v="2"/>
    <x v="530"/>
    <x v="1"/>
    <x v="8"/>
    <x v="530"/>
    <n v="8.69"/>
  </r>
  <r>
    <x v="622"/>
    <x v="287"/>
    <x v="239"/>
    <x v="253"/>
    <x v="1"/>
    <s v="SF-20965"/>
    <x v="245"/>
    <x v="1"/>
    <x v="0"/>
    <s v="Dearborn"/>
    <x v="12"/>
    <x v="165"/>
    <x v="2"/>
    <x v="531"/>
    <x v="0"/>
    <x v="1"/>
    <x v="531"/>
    <n v="301.95999999999998"/>
  </r>
  <r>
    <x v="623"/>
    <x v="287"/>
    <x v="239"/>
    <x v="253"/>
    <x v="1"/>
    <s v="SF-20965"/>
    <x v="245"/>
    <x v="1"/>
    <x v="0"/>
    <s v="Dearborn"/>
    <x v="12"/>
    <x v="165"/>
    <x v="2"/>
    <x v="532"/>
    <x v="1"/>
    <x v="9"/>
    <x v="532"/>
    <n v="555.21"/>
  </r>
  <r>
    <x v="624"/>
    <x v="287"/>
    <x v="239"/>
    <x v="253"/>
    <x v="1"/>
    <s v="SF-20965"/>
    <x v="245"/>
    <x v="1"/>
    <x v="0"/>
    <s v="Dearborn"/>
    <x v="12"/>
    <x v="165"/>
    <x v="2"/>
    <x v="533"/>
    <x v="1"/>
    <x v="4"/>
    <x v="533"/>
    <n v="523.48"/>
  </r>
  <r>
    <x v="625"/>
    <x v="287"/>
    <x v="239"/>
    <x v="253"/>
    <x v="1"/>
    <s v="SF-20965"/>
    <x v="245"/>
    <x v="1"/>
    <x v="0"/>
    <s v="Dearborn"/>
    <x v="12"/>
    <x v="165"/>
    <x v="2"/>
    <x v="30"/>
    <x v="1"/>
    <x v="6"/>
    <x v="30"/>
    <n v="161.82"/>
  </r>
  <r>
    <x v="626"/>
    <x v="288"/>
    <x v="175"/>
    <x v="184"/>
    <x v="1"/>
    <s v="MO-17800"/>
    <x v="246"/>
    <x v="2"/>
    <x v="0"/>
    <s v="New York City"/>
    <x v="15"/>
    <x v="29"/>
    <x v="3"/>
    <x v="534"/>
    <x v="0"/>
    <x v="5"/>
    <x v="534"/>
    <n v="35.56"/>
  </r>
  <r>
    <x v="627"/>
    <x v="289"/>
    <x v="240"/>
    <x v="254"/>
    <x v="1"/>
    <s v="AT-10735"/>
    <x v="247"/>
    <x v="0"/>
    <x v="0"/>
    <s v="Seattle"/>
    <x v="4"/>
    <x v="60"/>
    <x v="1"/>
    <x v="535"/>
    <x v="1"/>
    <x v="9"/>
    <x v="535"/>
    <n v="97.16"/>
  </r>
  <r>
    <x v="628"/>
    <x v="290"/>
    <x v="94"/>
    <x v="91"/>
    <x v="1"/>
    <s v="LC-17140"/>
    <x v="95"/>
    <x v="0"/>
    <x v="0"/>
    <s v="San Francisco"/>
    <x v="1"/>
    <x v="34"/>
    <x v="1"/>
    <x v="536"/>
    <x v="1"/>
    <x v="8"/>
    <x v="536"/>
    <n v="15.24"/>
  </r>
  <r>
    <x v="629"/>
    <x v="290"/>
    <x v="94"/>
    <x v="91"/>
    <x v="1"/>
    <s v="LC-17140"/>
    <x v="95"/>
    <x v="0"/>
    <x v="0"/>
    <s v="San Francisco"/>
    <x v="1"/>
    <x v="34"/>
    <x v="1"/>
    <x v="249"/>
    <x v="1"/>
    <x v="10"/>
    <x v="250"/>
    <n v="13.23"/>
  </r>
  <r>
    <x v="630"/>
    <x v="291"/>
    <x v="25"/>
    <x v="10"/>
    <x v="0"/>
    <s v="FM-14380"/>
    <x v="248"/>
    <x v="0"/>
    <x v="0"/>
    <s v="Aurora"/>
    <x v="22"/>
    <x v="42"/>
    <x v="1"/>
    <x v="537"/>
    <x v="1"/>
    <x v="4"/>
    <x v="537"/>
    <n v="243.38399999999999"/>
  </r>
  <r>
    <x v="631"/>
    <x v="291"/>
    <x v="25"/>
    <x v="10"/>
    <x v="0"/>
    <s v="FM-14380"/>
    <x v="248"/>
    <x v="0"/>
    <x v="0"/>
    <s v="Aurora"/>
    <x v="22"/>
    <x v="42"/>
    <x v="1"/>
    <x v="538"/>
    <x v="2"/>
    <x v="11"/>
    <x v="538"/>
    <n v="119.8"/>
  </r>
  <r>
    <x v="632"/>
    <x v="291"/>
    <x v="25"/>
    <x v="10"/>
    <x v="0"/>
    <s v="FM-14380"/>
    <x v="248"/>
    <x v="0"/>
    <x v="0"/>
    <s v="Aurora"/>
    <x v="22"/>
    <x v="42"/>
    <x v="1"/>
    <x v="539"/>
    <x v="2"/>
    <x v="7"/>
    <x v="539"/>
    <n v="300.76799999999997"/>
  </r>
  <r>
    <x v="633"/>
    <x v="292"/>
    <x v="241"/>
    <x v="255"/>
    <x v="0"/>
    <s v="BD-11605"/>
    <x v="205"/>
    <x v="0"/>
    <x v="0"/>
    <s v="Miami"/>
    <x v="2"/>
    <x v="123"/>
    <x v="0"/>
    <x v="540"/>
    <x v="2"/>
    <x v="11"/>
    <x v="540"/>
    <n v="17.88"/>
  </r>
  <r>
    <x v="634"/>
    <x v="292"/>
    <x v="241"/>
    <x v="255"/>
    <x v="0"/>
    <s v="BD-11605"/>
    <x v="205"/>
    <x v="0"/>
    <x v="0"/>
    <s v="Miami"/>
    <x v="2"/>
    <x v="123"/>
    <x v="0"/>
    <x v="508"/>
    <x v="1"/>
    <x v="2"/>
    <x v="508"/>
    <n v="235.94399999999999"/>
  </r>
  <r>
    <x v="635"/>
    <x v="293"/>
    <x v="242"/>
    <x v="256"/>
    <x v="0"/>
    <s v="DJ-13420"/>
    <x v="249"/>
    <x v="1"/>
    <x v="0"/>
    <s v="Warner Robins"/>
    <x v="32"/>
    <x v="166"/>
    <x v="0"/>
    <x v="541"/>
    <x v="0"/>
    <x v="1"/>
    <x v="541"/>
    <n v="392.94"/>
  </r>
  <r>
    <x v="636"/>
    <x v="294"/>
    <x v="243"/>
    <x v="257"/>
    <x v="1"/>
    <s v="ME-17725"/>
    <x v="250"/>
    <x v="0"/>
    <x v="0"/>
    <s v="Aurora"/>
    <x v="22"/>
    <x v="42"/>
    <x v="1"/>
    <x v="542"/>
    <x v="1"/>
    <x v="8"/>
    <x v="542"/>
    <n v="18.882000000000001"/>
  </r>
  <r>
    <x v="637"/>
    <x v="294"/>
    <x v="243"/>
    <x v="257"/>
    <x v="1"/>
    <s v="ME-17725"/>
    <x v="250"/>
    <x v="0"/>
    <x v="0"/>
    <s v="Aurora"/>
    <x v="22"/>
    <x v="42"/>
    <x v="1"/>
    <x v="543"/>
    <x v="1"/>
    <x v="9"/>
    <x v="543"/>
    <n v="122.328"/>
  </r>
  <r>
    <x v="638"/>
    <x v="295"/>
    <x v="244"/>
    <x v="258"/>
    <x v="1"/>
    <s v="RB-19465"/>
    <x v="46"/>
    <x v="2"/>
    <x v="0"/>
    <s v="Vallejo"/>
    <x v="1"/>
    <x v="167"/>
    <x v="1"/>
    <x v="220"/>
    <x v="0"/>
    <x v="5"/>
    <x v="221"/>
    <n v="1049.2"/>
  </r>
  <r>
    <x v="639"/>
    <x v="295"/>
    <x v="244"/>
    <x v="258"/>
    <x v="1"/>
    <s v="RB-19465"/>
    <x v="46"/>
    <x v="2"/>
    <x v="0"/>
    <s v="Vallejo"/>
    <x v="1"/>
    <x v="167"/>
    <x v="1"/>
    <x v="544"/>
    <x v="1"/>
    <x v="8"/>
    <x v="544"/>
    <n v="15.423999999999999"/>
  </r>
  <r>
    <x v="640"/>
    <x v="296"/>
    <x v="122"/>
    <x v="259"/>
    <x v="1"/>
    <s v="JD-16150"/>
    <x v="251"/>
    <x v="1"/>
    <x v="0"/>
    <s v="Minneapolis"/>
    <x v="11"/>
    <x v="39"/>
    <x v="2"/>
    <x v="545"/>
    <x v="0"/>
    <x v="5"/>
    <x v="545"/>
    <n v="18.84"/>
  </r>
  <r>
    <x v="641"/>
    <x v="297"/>
    <x v="245"/>
    <x v="260"/>
    <x v="0"/>
    <s v="JL-15835"/>
    <x v="252"/>
    <x v="0"/>
    <x v="0"/>
    <s v="Mission Viejo"/>
    <x v="1"/>
    <x v="168"/>
    <x v="1"/>
    <x v="546"/>
    <x v="1"/>
    <x v="4"/>
    <x v="546"/>
    <n v="330.4"/>
  </r>
  <r>
    <x v="642"/>
    <x v="297"/>
    <x v="245"/>
    <x v="260"/>
    <x v="0"/>
    <s v="JL-15835"/>
    <x v="252"/>
    <x v="0"/>
    <x v="0"/>
    <s v="Mission Viejo"/>
    <x v="1"/>
    <x v="168"/>
    <x v="1"/>
    <x v="547"/>
    <x v="1"/>
    <x v="2"/>
    <x v="547"/>
    <n v="26.25"/>
  </r>
  <r>
    <x v="643"/>
    <x v="298"/>
    <x v="193"/>
    <x v="261"/>
    <x v="1"/>
    <s v="SC-20305"/>
    <x v="253"/>
    <x v="0"/>
    <x v="0"/>
    <s v="Rochester Hills"/>
    <x v="12"/>
    <x v="169"/>
    <x v="2"/>
    <x v="217"/>
    <x v="2"/>
    <x v="11"/>
    <x v="463"/>
    <n v="132.52000000000001"/>
  </r>
  <r>
    <x v="644"/>
    <x v="299"/>
    <x v="246"/>
    <x v="262"/>
    <x v="1"/>
    <s v="TW-21025"/>
    <x v="69"/>
    <x v="2"/>
    <x v="0"/>
    <s v="Plainfield"/>
    <x v="30"/>
    <x v="170"/>
    <x v="3"/>
    <x v="548"/>
    <x v="1"/>
    <x v="10"/>
    <x v="548"/>
    <n v="6.48"/>
  </r>
  <r>
    <x v="645"/>
    <x v="300"/>
    <x v="247"/>
    <x v="263"/>
    <x v="1"/>
    <s v="CC-12430"/>
    <x v="254"/>
    <x v="2"/>
    <x v="0"/>
    <s v="Columbus"/>
    <x v="14"/>
    <x v="134"/>
    <x v="2"/>
    <x v="549"/>
    <x v="1"/>
    <x v="9"/>
    <x v="549"/>
    <n v="209.3"/>
  </r>
  <r>
    <x v="646"/>
    <x v="301"/>
    <x v="178"/>
    <x v="264"/>
    <x v="1"/>
    <s v="BB-10990"/>
    <x v="121"/>
    <x v="1"/>
    <x v="0"/>
    <s v="Sierra Vista"/>
    <x v="16"/>
    <x v="171"/>
    <x v="1"/>
    <x v="550"/>
    <x v="1"/>
    <x v="13"/>
    <x v="128"/>
    <n v="31.56"/>
  </r>
  <r>
    <x v="647"/>
    <x v="301"/>
    <x v="178"/>
    <x v="264"/>
    <x v="1"/>
    <s v="BB-10990"/>
    <x v="121"/>
    <x v="1"/>
    <x v="0"/>
    <s v="Sierra Vista"/>
    <x v="16"/>
    <x v="171"/>
    <x v="1"/>
    <x v="551"/>
    <x v="1"/>
    <x v="9"/>
    <x v="550"/>
    <n v="30.143999999999998"/>
  </r>
  <r>
    <x v="648"/>
    <x v="302"/>
    <x v="25"/>
    <x v="265"/>
    <x v="0"/>
    <s v="AR-10825"/>
    <x v="255"/>
    <x v="1"/>
    <x v="0"/>
    <s v="Vancouver"/>
    <x v="4"/>
    <x v="172"/>
    <x v="1"/>
    <x v="345"/>
    <x v="0"/>
    <x v="5"/>
    <x v="345"/>
    <n v="14.8"/>
  </r>
  <r>
    <x v="649"/>
    <x v="302"/>
    <x v="25"/>
    <x v="265"/>
    <x v="0"/>
    <s v="AR-10825"/>
    <x v="255"/>
    <x v="1"/>
    <x v="0"/>
    <s v="Vancouver"/>
    <x v="4"/>
    <x v="172"/>
    <x v="1"/>
    <x v="172"/>
    <x v="2"/>
    <x v="7"/>
    <x v="173"/>
    <n v="302.37599999999998"/>
  </r>
  <r>
    <x v="650"/>
    <x v="302"/>
    <x v="25"/>
    <x v="265"/>
    <x v="0"/>
    <s v="AR-10825"/>
    <x v="255"/>
    <x v="1"/>
    <x v="0"/>
    <s v="Vancouver"/>
    <x v="4"/>
    <x v="172"/>
    <x v="1"/>
    <x v="552"/>
    <x v="2"/>
    <x v="11"/>
    <x v="551"/>
    <n v="316"/>
  </r>
  <r>
    <x v="651"/>
    <x v="303"/>
    <x v="248"/>
    <x v="154"/>
    <x v="1"/>
    <s v="SR-20740"/>
    <x v="256"/>
    <x v="2"/>
    <x v="0"/>
    <s v="New York City"/>
    <x v="15"/>
    <x v="23"/>
    <x v="3"/>
    <x v="67"/>
    <x v="1"/>
    <x v="10"/>
    <x v="67"/>
    <n v="379.4"/>
  </r>
  <r>
    <x v="652"/>
    <x v="304"/>
    <x v="249"/>
    <x v="266"/>
    <x v="1"/>
    <s v="AR-10405"/>
    <x v="153"/>
    <x v="1"/>
    <x v="0"/>
    <s v="New York City"/>
    <x v="15"/>
    <x v="45"/>
    <x v="3"/>
    <x v="62"/>
    <x v="1"/>
    <x v="10"/>
    <x v="62"/>
    <n v="97.82"/>
  </r>
  <r>
    <x v="653"/>
    <x v="304"/>
    <x v="249"/>
    <x v="266"/>
    <x v="1"/>
    <s v="AR-10405"/>
    <x v="153"/>
    <x v="1"/>
    <x v="0"/>
    <s v="New York City"/>
    <x v="15"/>
    <x v="45"/>
    <x v="3"/>
    <x v="553"/>
    <x v="2"/>
    <x v="11"/>
    <x v="552"/>
    <n v="103.12"/>
  </r>
  <r>
    <x v="654"/>
    <x v="305"/>
    <x v="250"/>
    <x v="267"/>
    <x v="1"/>
    <s v="CR-12730"/>
    <x v="257"/>
    <x v="0"/>
    <x v="0"/>
    <s v="Columbus"/>
    <x v="24"/>
    <x v="47"/>
    <x v="3"/>
    <x v="554"/>
    <x v="1"/>
    <x v="9"/>
    <x v="553"/>
    <n v="113.55200000000001"/>
  </r>
  <r>
    <x v="655"/>
    <x v="305"/>
    <x v="250"/>
    <x v="267"/>
    <x v="1"/>
    <s v="CR-12730"/>
    <x v="257"/>
    <x v="0"/>
    <x v="0"/>
    <s v="Columbus"/>
    <x v="24"/>
    <x v="47"/>
    <x v="3"/>
    <x v="555"/>
    <x v="1"/>
    <x v="8"/>
    <x v="554"/>
    <n v="3.3180000000000001"/>
  </r>
  <r>
    <x v="656"/>
    <x v="305"/>
    <x v="250"/>
    <x v="267"/>
    <x v="1"/>
    <s v="CR-12730"/>
    <x v="257"/>
    <x v="0"/>
    <x v="0"/>
    <s v="Columbus"/>
    <x v="24"/>
    <x v="47"/>
    <x v="3"/>
    <x v="556"/>
    <x v="1"/>
    <x v="12"/>
    <x v="555"/>
    <n v="134.28800000000001"/>
  </r>
  <r>
    <x v="657"/>
    <x v="306"/>
    <x v="251"/>
    <x v="268"/>
    <x v="3"/>
    <s v="EH-14125"/>
    <x v="258"/>
    <x v="2"/>
    <x v="0"/>
    <s v="Aurora"/>
    <x v="10"/>
    <x v="173"/>
    <x v="2"/>
    <x v="445"/>
    <x v="0"/>
    <x v="1"/>
    <x v="445"/>
    <n v="701.37199999999996"/>
  </r>
  <r>
    <x v="658"/>
    <x v="306"/>
    <x v="251"/>
    <x v="268"/>
    <x v="3"/>
    <s v="EH-14125"/>
    <x v="258"/>
    <x v="2"/>
    <x v="0"/>
    <s v="Aurora"/>
    <x v="10"/>
    <x v="173"/>
    <x v="2"/>
    <x v="68"/>
    <x v="1"/>
    <x v="8"/>
    <x v="68"/>
    <n v="2.3079999999999998"/>
  </r>
  <r>
    <x v="659"/>
    <x v="307"/>
    <x v="252"/>
    <x v="269"/>
    <x v="1"/>
    <s v="CB-12025"/>
    <x v="90"/>
    <x v="0"/>
    <x v="0"/>
    <s v="Arlington"/>
    <x v="5"/>
    <x v="174"/>
    <x v="2"/>
    <x v="518"/>
    <x v="1"/>
    <x v="4"/>
    <x v="518"/>
    <n v="999.43200000000002"/>
  </r>
  <r>
    <x v="660"/>
    <x v="307"/>
    <x v="252"/>
    <x v="269"/>
    <x v="1"/>
    <s v="CB-12025"/>
    <x v="90"/>
    <x v="0"/>
    <x v="0"/>
    <s v="Arlington"/>
    <x v="5"/>
    <x v="174"/>
    <x v="2"/>
    <x v="557"/>
    <x v="1"/>
    <x v="4"/>
    <x v="556"/>
    <n v="724.08"/>
  </r>
  <r>
    <x v="661"/>
    <x v="307"/>
    <x v="252"/>
    <x v="269"/>
    <x v="1"/>
    <s v="CB-12025"/>
    <x v="90"/>
    <x v="0"/>
    <x v="0"/>
    <s v="Arlington"/>
    <x v="5"/>
    <x v="174"/>
    <x v="2"/>
    <x v="114"/>
    <x v="0"/>
    <x v="3"/>
    <x v="114"/>
    <n v="918.78499999999997"/>
  </r>
  <r>
    <x v="662"/>
    <x v="307"/>
    <x v="252"/>
    <x v="269"/>
    <x v="1"/>
    <s v="CB-12025"/>
    <x v="90"/>
    <x v="0"/>
    <x v="0"/>
    <s v="Arlington"/>
    <x v="5"/>
    <x v="174"/>
    <x v="2"/>
    <x v="109"/>
    <x v="1"/>
    <x v="8"/>
    <x v="109"/>
    <n v="2.7240000000000002"/>
  </r>
  <r>
    <x v="663"/>
    <x v="308"/>
    <x v="253"/>
    <x v="270"/>
    <x v="1"/>
    <s v="SP-20545"/>
    <x v="259"/>
    <x v="1"/>
    <x v="0"/>
    <s v="New York City"/>
    <x v="15"/>
    <x v="164"/>
    <x v="3"/>
    <x v="196"/>
    <x v="1"/>
    <x v="4"/>
    <x v="197"/>
    <n v="459.95"/>
  </r>
  <r>
    <x v="664"/>
    <x v="309"/>
    <x v="254"/>
    <x v="271"/>
    <x v="3"/>
    <s v="RC-19825"/>
    <x v="116"/>
    <x v="0"/>
    <x v="0"/>
    <s v="Louisville"/>
    <x v="0"/>
    <x v="175"/>
    <x v="0"/>
    <x v="110"/>
    <x v="1"/>
    <x v="13"/>
    <x v="110"/>
    <n v="10.74"/>
  </r>
  <r>
    <x v="665"/>
    <x v="310"/>
    <x v="110"/>
    <x v="272"/>
    <x v="0"/>
    <s v="TH-21235"/>
    <x v="260"/>
    <x v="1"/>
    <x v="0"/>
    <s v="Dallas"/>
    <x v="5"/>
    <x v="176"/>
    <x v="2"/>
    <x v="558"/>
    <x v="1"/>
    <x v="14"/>
    <x v="557"/>
    <n v="23.76"/>
  </r>
  <r>
    <x v="666"/>
    <x v="310"/>
    <x v="110"/>
    <x v="272"/>
    <x v="0"/>
    <s v="TH-21235"/>
    <x v="260"/>
    <x v="1"/>
    <x v="0"/>
    <s v="Dallas"/>
    <x v="5"/>
    <x v="176"/>
    <x v="2"/>
    <x v="258"/>
    <x v="1"/>
    <x v="10"/>
    <x v="33"/>
    <n v="85.055999999999997"/>
  </r>
  <r>
    <x v="667"/>
    <x v="310"/>
    <x v="110"/>
    <x v="272"/>
    <x v="0"/>
    <s v="TH-21235"/>
    <x v="260"/>
    <x v="1"/>
    <x v="0"/>
    <s v="Dallas"/>
    <x v="5"/>
    <x v="176"/>
    <x v="2"/>
    <x v="559"/>
    <x v="2"/>
    <x v="7"/>
    <x v="558"/>
    <n v="381.57600000000002"/>
  </r>
  <r>
    <x v="668"/>
    <x v="311"/>
    <x v="163"/>
    <x v="166"/>
    <x v="2"/>
    <s v="RP-19390"/>
    <x v="261"/>
    <x v="0"/>
    <x v="0"/>
    <s v="Cleveland"/>
    <x v="24"/>
    <x v="177"/>
    <x v="3"/>
    <x v="560"/>
    <x v="0"/>
    <x v="5"/>
    <x v="559"/>
    <n v="30.36"/>
  </r>
  <r>
    <x v="669"/>
    <x v="312"/>
    <x v="255"/>
    <x v="198"/>
    <x v="1"/>
    <s v="MO-17800"/>
    <x v="246"/>
    <x v="2"/>
    <x v="0"/>
    <s v="Chicago"/>
    <x v="10"/>
    <x v="155"/>
    <x v="2"/>
    <x v="561"/>
    <x v="0"/>
    <x v="5"/>
    <x v="560"/>
    <n v="23.975999999999999"/>
  </r>
  <r>
    <x v="670"/>
    <x v="312"/>
    <x v="255"/>
    <x v="198"/>
    <x v="1"/>
    <s v="MO-17800"/>
    <x v="246"/>
    <x v="2"/>
    <x v="0"/>
    <s v="Chicago"/>
    <x v="10"/>
    <x v="155"/>
    <x v="2"/>
    <x v="562"/>
    <x v="0"/>
    <x v="3"/>
    <x v="561"/>
    <n v="108.925"/>
  </r>
  <r>
    <x v="671"/>
    <x v="312"/>
    <x v="255"/>
    <x v="198"/>
    <x v="1"/>
    <s v="MO-17800"/>
    <x v="246"/>
    <x v="2"/>
    <x v="0"/>
    <s v="Chicago"/>
    <x v="10"/>
    <x v="155"/>
    <x v="2"/>
    <x v="126"/>
    <x v="1"/>
    <x v="10"/>
    <x v="562"/>
    <n v="36.351999999999997"/>
  </r>
  <r>
    <x v="672"/>
    <x v="313"/>
    <x v="140"/>
    <x v="273"/>
    <x v="1"/>
    <s v="TD-20995"/>
    <x v="143"/>
    <x v="0"/>
    <x v="0"/>
    <s v="Quincy"/>
    <x v="10"/>
    <x v="116"/>
    <x v="2"/>
    <x v="563"/>
    <x v="1"/>
    <x v="6"/>
    <x v="563"/>
    <n v="19.559999999999999"/>
  </r>
  <r>
    <x v="673"/>
    <x v="314"/>
    <x v="256"/>
    <x v="274"/>
    <x v="2"/>
    <s v="RB-19570"/>
    <x v="262"/>
    <x v="0"/>
    <x v="0"/>
    <s v="Columbus"/>
    <x v="14"/>
    <x v="134"/>
    <x v="2"/>
    <x v="564"/>
    <x v="1"/>
    <x v="9"/>
    <x v="564"/>
    <n v="61.44"/>
  </r>
  <r>
    <x v="674"/>
    <x v="314"/>
    <x v="256"/>
    <x v="274"/>
    <x v="2"/>
    <s v="RB-19570"/>
    <x v="262"/>
    <x v="0"/>
    <x v="0"/>
    <s v="Columbus"/>
    <x v="14"/>
    <x v="134"/>
    <x v="2"/>
    <x v="565"/>
    <x v="1"/>
    <x v="10"/>
    <x v="565"/>
    <n v="38.9"/>
  </r>
  <r>
    <x v="675"/>
    <x v="314"/>
    <x v="256"/>
    <x v="274"/>
    <x v="2"/>
    <s v="RB-19570"/>
    <x v="262"/>
    <x v="0"/>
    <x v="0"/>
    <s v="Columbus"/>
    <x v="14"/>
    <x v="134"/>
    <x v="2"/>
    <x v="217"/>
    <x v="2"/>
    <x v="11"/>
    <x v="463"/>
    <n v="99.39"/>
  </r>
  <r>
    <x v="676"/>
    <x v="315"/>
    <x v="257"/>
    <x v="275"/>
    <x v="1"/>
    <s v="CD-11980"/>
    <x v="263"/>
    <x v="0"/>
    <x v="0"/>
    <s v="Tyler"/>
    <x v="5"/>
    <x v="178"/>
    <x v="2"/>
    <x v="566"/>
    <x v="1"/>
    <x v="9"/>
    <x v="566"/>
    <n v="2.6880000000000002"/>
  </r>
  <r>
    <x v="677"/>
    <x v="315"/>
    <x v="257"/>
    <x v="275"/>
    <x v="1"/>
    <s v="CD-11980"/>
    <x v="263"/>
    <x v="0"/>
    <x v="0"/>
    <s v="Tyler"/>
    <x v="5"/>
    <x v="178"/>
    <x v="2"/>
    <x v="567"/>
    <x v="2"/>
    <x v="11"/>
    <x v="567"/>
    <n v="27.815999999999999"/>
  </r>
  <r>
    <x v="678"/>
    <x v="315"/>
    <x v="257"/>
    <x v="275"/>
    <x v="1"/>
    <s v="CD-11980"/>
    <x v="263"/>
    <x v="0"/>
    <x v="0"/>
    <s v="Tyler"/>
    <x v="5"/>
    <x v="178"/>
    <x v="2"/>
    <x v="568"/>
    <x v="0"/>
    <x v="5"/>
    <x v="568"/>
    <n v="82.524000000000001"/>
  </r>
  <r>
    <x v="679"/>
    <x v="315"/>
    <x v="257"/>
    <x v="275"/>
    <x v="1"/>
    <s v="CD-11980"/>
    <x v="263"/>
    <x v="0"/>
    <x v="0"/>
    <s v="Tyler"/>
    <x v="5"/>
    <x v="178"/>
    <x v="2"/>
    <x v="569"/>
    <x v="1"/>
    <x v="8"/>
    <x v="569"/>
    <n v="182.994"/>
  </r>
  <r>
    <x v="680"/>
    <x v="316"/>
    <x v="258"/>
    <x v="71"/>
    <x v="1"/>
    <s v="DJ-13630"/>
    <x v="264"/>
    <x v="0"/>
    <x v="0"/>
    <s v="New York City"/>
    <x v="15"/>
    <x v="23"/>
    <x v="3"/>
    <x v="570"/>
    <x v="1"/>
    <x v="8"/>
    <x v="570"/>
    <n v="14.352"/>
  </r>
  <r>
    <x v="681"/>
    <x v="316"/>
    <x v="258"/>
    <x v="71"/>
    <x v="1"/>
    <s v="DJ-13630"/>
    <x v="264"/>
    <x v="0"/>
    <x v="0"/>
    <s v="New York City"/>
    <x v="15"/>
    <x v="23"/>
    <x v="3"/>
    <x v="571"/>
    <x v="1"/>
    <x v="4"/>
    <x v="571"/>
    <n v="64.959999999999994"/>
  </r>
  <r>
    <x v="682"/>
    <x v="316"/>
    <x v="258"/>
    <x v="71"/>
    <x v="1"/>
    <s v="DJ-13630"/>
    <x v="264"/>
    <x v="0"/>
    <x v="0"/>
    <s v="New York City"/>
    <x v="15"/>
    <x v="23"/>
    <x v="3"/>
    <x v="456"/>
    <x v="1"/>
    <x v="4"/>
    <x v="457"/>
    <n v="68.599999999999994"/>
  </r>
  <r>
    <x v="683"/>
    <x v="317"/>
    <x v="259"/>
    <x v="276"/>
    <x v="3"/>
    <s v="GT-14635"/>
    <x v="265"/>
    <x v="1"/>
    <x v="0"/>
    <s v="Burlington"/>
    <x v="3"/>
    <x v="179"/>
    <x v="0"/>
    <x v="572"/>
    <x v="2"/>
    <x v="15"/>
    <x v="572"/>
    <n v="7999.98"/>
  </r>
  <r>
    <x v="684"/>
    <x v="317"/>
    <x v="259"/>
    <x v="276"/>
    <x v="3"/>
    <s v="GT-14635"/>
    <x v="265"/>
    <x v="1"/>
    <x v="0"/>
    <s v="Burlington"/>
    <x v="3"/>
    <x v="179"/>
    <x v="0"/>
    <x v="549"/>
    <x v="1"/>
    <x v="9"/>
    <x v="549"/>
    <n v="167.44"/>
  </r>
  <r>
    <x v="685"/>
    <x v="318"/>
    <x v="260"/>
    <x v="277"/>
    <x v="2"/>
    <s v="MC-17845"/>
    <x v="266"/>
    <x v="0"/>
    <x v="0"/>
    <s v="Jackson"/>
    <x v="35"/>
    <x v="129"/>
    <x v="0"/>
    <x v="331"/>
    <x v="2"/>
    <x v="11"/>
    <x v="331"/>
    <n v="479.97"/>
  </r>
  <r>
    <x v="686"/>
    <x v="318"/>
    <x v="260"/>
    <x v="277"/>
    <x v="2"/>
    <s v="MC-17845"/>
    <x v="266"/>
    <x v="0"/>
    <x v="0"/>
    <s v="Jackson"/>
    <x v="35"/>
    <x v="129"/>
    <x v="0"/>
    <x v="573"/>
    <x v="1"/>
    <x v="2"/>
    <x v="573"/>
    <n v="14.62"/>
  </r>
  <r>
    <x v="687"/>
    <x v="318"/>
    <x v="260"/>
    <x v="277"/>
    <x v="2"/>
    <s v="MC-17845"/>
    <x v="266"/>
    <x v="0"/>
    <x v="0"/>
    <s v="Jackson"/>
    <x v="35"/>
    <x v="129"/>
    <x v="0"/>
    <x v="88"/>
    <x v="1"/>
    <x v="10"/>
    <x v="88"/>
    <n v="19.440000000000001"/>
  </r>
  <r>
    <x v="688"/>
    <x v="319"/>
    <x v="53"/>
    <x v="168"/>
    <x v="1"/>
    <s v="RA-19285"/>
    <x v="267"/>
    <x v="0"/>
    <x v="0"/>
    <s v="New York City"/>
    <x v="15"/>
    <x v="45"/>
    <x v="3"/>
    <x v="574"/>
    <x v="0"/>
    <x v="0"/>
    <x v="574"/>
    <n v="191.98400000000001"/>
  </r>
  <r>
    <x v="689"/>
    <x v="320"/>
    <x v="261"/>
    <x v="278"/>
    <x v="0"/>
    <s v="NP-18325"/>
    <x v="268"/>
    <x v="0"/>
    <x v="0"/>
    <s v="Waynesboro"/>
    <x v="17"/>
    <x v="180"/>
    <x v="0"/>
    <x v="575"/>
    <x v="0"/>
    <x v="5"/>
    <x v="575"/>
    <n v="104.01"/>
  </r>
  <r>
    <x v="690"/>
    <x v="320"/>
    <x v="261"/>
    <x v="278"/>
    <x v="0"/>
    <s v="NP-18325"/>
    <x v="268"/>
    <x v="0"/>
    <x v="0"/>
    <s v="Waynesboro"/>
    <x v="17"/>
    <x v="180"/>
    <x v="0"/>
    <x v="11"/>
    <x v="2"/>
    <x v="7"/>
    <x v="11"/>
    <n v="284.82"/>
  </r>
  <r>
    <x v="691"/>
    <x v="320"/>
    <x v="261"/>
    <x v="278"/>
    <x v="0"/>
    <s v="NP-18325"/>
    <x v="268"/>
    <x v="0"/>
    <x v="0"/>
    <s v="Waynesboro"/>
    <x v="17"/>
    <x v="180"/>
    <x v="0"/>
    <x v="576"/>
    <x v="1"/>
    <x v="4"/>
    <x v="576"/>
    <n v="36.840000000000003"/>
  </r>
  <r>
    <x v="692"/>
    <x v="321"/>
    <x v="262"/>
    <x v="279"/>
    <x v="1"/>
    <s v="AB-10165"/>
    <x v="269"/>
    <x v="0"/>
    <x v="0"/>
    <s v="Los Angeles"/>
    <x v="1"/>
    <x v="1"/>
    <x v="1"/>
    <x v="577"/>
    <x v="2"/>
    <x v="11"/>
    <x v="577"/>
    <n v="166.24"/>
  </r>
  <r>
    <x v="693"/>
    <x v="321"/>
    <x v="262"/>
    <x v="279"/>
    <x v="1"/>
    <s v="AB-10165"/>
    <x v="269"/>
    <x v="0"/>
    <x v="0"/>
    <s v="Los Angeles"/>
    <x v="1"/>
    <x v="1"/>
    <x v="1"/>
    <x v="578"/>
    <x v="1"/>
    <x v="10"/>
    <x v="578"/>
    <n v="33.4"/>
  </r>
  <r>
    <x v="694"/>
    <x v="322"/>
    <x v="263"/>
    <x v="280"/>
    <x v="2"/>
    <s v="JO-15550"/>
    <x v="270"/>
    <x v="2"/>
    <x v="0"/>
    <s v="Chester"/>
    <x v="9"/>
    <x v="181"/>
    <x v="3"/>
    <x v="290"/>
    <x v="1"/>
    <x v="6"/>
    <x v="290"/>
    <n v="198.27199999999999"/>
  </r>
  <r>
    <x v="695"/>
    <x v="322"/>
    <x v="263"/>
    <x v="280"/>
    <x v="2"/>
    <s v="JO-15550"/>
    <x v="270"/>
    <x v="2"/>
    <x v="0"/>
    <s v="Chester"/>
    <x v="9"/>
    <x v="181"/>
    <x v="3"/>
    <x v="579"/>
    <x v="1"/>
    <x v="2"/>
    <x v="579"/>
    <n v="47.36"/>
  </r>
  <r>
    <x v="696"/>
    <x v="322"/>
    <x v="263"/>
    <x v="280"/>
    <x v="2"/>
    <s v="JO-15550"/>
    <x v="270"/>
    <x v="2"/>
    <x v="0"/>
    <s v="Chester"/>
    <x v="9"/>
    <x v="181"/>
    <x v="3"/>
    <x v="81"/>
    <x v="1"/>
    <x v="12"/>
    <x v="81"/>
    <n v="200.98400000000001"/>
  </r>
  <r>
    <x v="697"/>
    <x v="322"/>
    <x v="263"/>
    <x v="280"/>
    <x v="2"/>
    <s v="JO-15550"/>
    <x v="270"/>
    <x v="2"/>
    <x v="0"/>
    <s v="Chester"/>
    <x v="9"/>
    <x v="181"/>
    <x v="3"/>
    <x v="580"/>
    <x v="1"/>
    <x v="2"/>
    <x v="580"/>
    <n v="97.695999999999998"/>
  </r>
  <r>
    <x v="698"/>
    <x v="322"/>
    <x v="263"/>
    <x v="280"/>
    <x v="2"/>
    <s v="JO-15550"/>
    <x v="270"/>
    <x v="2"/>
    <x v="0"/>
    <s v="Chester"/>
    <x v="9"/>
    <x v="181"/>
    <x v="3"/>
    <x v="581"/>
    <x v="1"/>
    <x v="6"/>
    <x v="581"/>
    <n v="2.6960000000000002"/>
  </r>
  <r>
    <x v="699"/>
    <x v="322"/>
    <x v="263"/>
    <x v="280"/>
    <x v="2"/>
    <s v="JO-15550"/>
    <x v="270"/>
    <x v="2"/>
    <x v="0"/>
    <s v="Chester"/>
    <x v="9"/>
    <x v="181"/>
    <x v="3"/>
    <x v="582"/>
    <x v="1"/>
    <x v="8"/>
    <x v="582"/>
    <n v="18.588000000000001"/>
  </r>
  <r>
    <x v="700"/>
    <x v="322"/>
    <x v="263"/>
    <x v="280"/>
    <x v="2"/>
    <s v="JO-15550"/>
    <x v="270"/>
    <x v="2"/>
    <x v="0"/>
    <s v="Chester"/>
    <x v="9"/>
    <x v="181"/>
    <x v="3"/>
    <x v="304"/>
    <x v="1"/>
    <x v="8"/>
    <x v="304"/>
    <n v="4.8959999999999999"/>
  </r>
  <r>
    <x v="701"/>
    <x v="323"/>
    <x v="264"/>
    <x v="221"/>
    <x v="1"/>
    <s v="Dl-13600"/>
    <x v="114"/>
    <x v="1"/>
    <x v="0"/>
    <s v="Cleveland"/>
    <x v="24"/>
    <x v="177"/>
    <x v="3"/>
    <x v="191"/>
    <x v="0"/>
    <x v="5"/>
    <x v="192"/>
    <n v="15.071999999999999"/>
  </r>
  <r>
    <x v="702"/>
    <x v="324"/>
    <x v="254"/>
    <x v="281"/>
    <x v="0"/>
    <s v="AS-10285"/>
    <x v="155"/>
    <x v="1"/>
    <x v="0"/>
    <s v="Seattle"/>
    <x v="4"/>
    <x v="5"/>
    <x v="1"/>
    <x v="583"/>
    <x v="0"/>
    <x v="5"/>
    <x v="583"/>
    <n v="209.88"/>
  </r>
  <r>
    <x v="703"/>
    <x v="325"/>
    <x v="265"/>
    <x v="282"/>
    <x v="1"/>
    <s v="JK-15370"/>
    <x v="271"/>
    <x v="0"/>
    <x v="0"/>
    <s v="Long Beach"/>
    <x v="1"/>
    <x v="106"/>
    <x v="1"/>
    <x v="584"/>
    <x v="0"/>
    <x v="3"/>
    <x v="584"/>
    <n v="369.91199999999998"/>
  </r>
  <r>
    <x v="704"/>
    <x v="326"/>
    <x v="171"/>
    <x v="101"/>
    <x v="1"/>
    <s v="BN-11470"/>
    <x v="272"/>
    <x v="1"/>
    <x v="0"/>
    <s v="Cary"/>
    <x v="3"/>
    <x v="182"/>
    <x v="0"/>
    <x v="585"/>
    <x v="1"/>
    <x v="10"/>
    <x v="585"/>
    <n v="10.368"/>
  </r>
  <r>
    <x v="705"/>
    <x v="326"/>
    <x v="171"/>
    <x v="101"/>
    <x v="1"/>
    <s v="BN-11470"/>
    <x v="272"/>
    <x v="1"/>
    <x v="0"/>
    <s v="Cary"/>
    <x v="3"/>
    <x v="182"/>
    <x v="0"/>
    <x v="586"/>
    <x v="1"/>
    <x v="9"/>
    <x v="586"/>
    <n v="166.84"/>
  </r>
  <r>
    <x v="706"/>
    <x v="326"/>
    <x v="171"/>
    <x v="101"/>
    <x v="1"/>
    <s v="BN-11470"/>
    <x v="272"/>
    <x v="1"/>
    <x v="0"/>
    <s v="Cary"/>
    <x v="3"/>
    <x v="182"/>
    <x v="0"/>
    <x v="452"/>
    <x v="2"/>
    <x v="11"/>
    <x v="453"/>
    <n v="15.215999999999999"/>
  </r>
  <r>
    <x v="707"/>
    <x v="327"/>
    <x v="266"/>
    <x v="283"/>
    <x v="2"/>
    <s v="DP-13165"/>
    <x v="273"/>
    <x v="0"/>
    <x v="0"/>
    <s v="New York City"/>
    <x v="15"/>
    <x v="45"/>
    <x v="3"/>
    <x v="246"/>
    <x v="2"/>
    <x v="11"/>
    <x v="247"/>
    <n v="119.96"/>
  </r>
  <r>
    <x v="708"/>
    <x v="327"/>
    <x v="266"/>
    <x v="283"/>
    <x v="2"/>
    <s v="DP-13165"/>
    <x v="273"/>
    <x v="0"/>
    <x v="0"/>
    <s v="New York City"/>
    <x v="15"/>
    <x v="45"/>
    <x v="3"/>
    <x v="587"/>
    <x v="0"/>
    <x v="0"/>
    <x v="587"/>
    <n v="883.92"/>
  </r>
  <r>
    <x v="709"/>
    <x v="327"/>
    <x v="266"/>
    <x v="283"/>
    <x v="2"/>
    <s v="DP-13165"/>
    <x v="273"/>
    <x v="0"/>
    <x v="0"/>
    <s v="New York City"/>
    <x v="15"/>
    <x v="45"/>
    <x v="3"/>
    <x v="347"/>
    <x v="1"/>
    <x v="8"/>
    <x v="347"/>
    <n v="46.72"/>
  </r>
  <r>
    <x v="710"/>
    <x v="328"/>
    <x v="267"/>
    <x v="284"/>
    <x v="2"/>
    <s v="TH-21550"/>
    <x v="274"/>
    <x v="2"/>
    <x v="0"/>
    <s v="New York City"/>
    <x v="15"/>
    <x v="45"/>
    <x v="3"/>
    <x v="417"/>
    <x v="1"/>
    <x v="10"/>
    <x v="417"/>
    <n v="55.48"/>
  </r>
  <r>
    <x v="711"/>
    <x v="329"/>
    <x v="213"/>
    <x v="285"/>
    <x v="1"/>
    <s v="AP-10915"/>
    <x v="275"/>
    <x v="0"/>
    <x v="0"/>
    <s v="Palm Coast"/>
    <x v="2"/>
    <x v="183"/>
    <x v="0"/>
    <x v="588"/>
    <x v="1"/>
    <x v="12"/>
    <x v="588"/>
    <n v="24.448"/>
  </r>
  <r>
    <x v="712"/>
    <x v="330"/>
    <x v="240"/>
    <x v="286"/>
    <x v="1"/>
    <s v="RS-19765"/>
    <x v="276"/>
    <x v="1"/>
    <x v="0"/>
    <s v="Mount Vernon"/>
    <x v="15"/>
    <x v="184"/>
    <x v="3"/>
    <x v="589"/>
    <x v="1"/>
    <x v="9"/>
    <x v="589"/>
    <n v="281.33999999999997"/>
  </r>
  <r>
    <x v="713"/>
    <x v="330"/>
    <x v="240"/>
    <x v="286"/>
    <x v="1"/>
    <s v="RS-19765"/>
    <x v="276"/>
    <x v="1"/>
    <x v="0"/>
    <s v="Mount Vernon"/>
    <x v="15"/>
    <x v="184"/>
    <x v="3"/>
    <x v="348"/>
    <x v="2"/>
    <x v="7"/>
    <x v="348"/>
    <n v="307.98"/>
  </r>
  <r>
    <x v="714"/>
    <x v="330"/>
    <x v="240"/>
    <x v="286"/>
    <x v="1"/>
    <s v="RS-19765"/>
    <x v="276"/>
    <x v="1"/>
    <x v="0"/>
    <s v="Mount Vernon"/>
    <x v="15"/>
    <x v="184"/>
    <x v="3"/>
    <x v="590"/>
    <x v="2"/>
    <x v="11"/>
    <x v="590"/>
    <n v="299.97000000000003"/>
  </r>
  <r>
    <x v="715"/>
    <x v="331"/>
    <x v="268"/>
    <x v="287"/>
    <x v="0"/>
    <s v="Dl-13600"/>
    <x v="114"/>
    <x v="1"/>
    <x v="0"/>
    <s v="Seattle"/>
    <x v="4"/>
    <x v="59"/>
    <x v="1"/>
    <x v="591"/>
    <x v="1"/>
    <x v="8"/>
    <x v="591"/>
    <n v="19.920000000000002"/>
  </r>
  <r>
    <x v="716"/>
    <x v="332"/>
    <x v="269"/>
    <x v="288"/>
    <x v="2"/>
    <s v="SV-20365"/>
    <x v="277"/>
    <x v="0"/>
    <x v="0"/>
    <s v="Dover"/>
    <x v="13"/>
    <x v="21"/>
    <x v="3"/>
    <x v="527"/>
    <x v="0"/>
    <x v="5"/>
    <x v="527"/>
    <n v="9.94"/>
  </r>
  <r>
    <x v="717"/>
    <x v="333"/>
    <x v="241"/>
    <x v="289"/>
    <x v="1"/>
    <s v="KC-16540"/>
    <x v="110"/>
    <x v="0"/>
    <x v="0"/>
    <s v="Newark"/>
    <x v="24"/>
    <x v="55"/>
    <x v="3"/>
    <x v="592"/>
    <x v="0"/>
    <x v="5"/>
    <x v="592"/>
    <n v="103.056"/>
  </r>
  <r>
    <x v="718"/>
    <x v="334"/>
    <x v="270"/>
    <x v="290"/>
    <x v="1"/>
    <s v="CK-12325"/>
    <x v="278"/>
    <x v="2"/>
    <x v="0"/>
    <s v="Orem"/>
    <x v="7"/>
    <x v="12"/>
    <x v="1"/>
    <x v="444"/>
    <x v="1"/>
    <x v="8"/>
    <x v="444"/>
    <n v="59.808"/>
  </r>
  <r>
    <x v="719"/>
    <x v="334"/>
    <x v="270"/>
    <x v="290"/>
    <x v="1"/>
    <s v="CK-12325"/>
    <x v="278"/>
    <x v="2"/>
    <x v="0"/>
    <s v="Orem"/>
    <x v="7"/>
    <x v="12"/>
    <x v="1"/>
    <x v="390"/>
    <x v="0"/>
    <x v="5"/>
    <x v="391"/>
    <n v="73.319999999999993"/>
  </r>
  <r>
    <x v="720"/>
    <x v="335"/>
    <x v="271"/>
    <x v="291"/>
    <x v="1"/>
    <s v="RD-19810"/>
    <x v="279"/>
    <x v="2"/>
    <x v="0"/>
    <s v="Los Angeles"/>
    <x v="1"/>
    <x v="62"/>
    <x v="1"/>
    <x v="593"/>
    <x v="1"/>
    <x v="10"/>
    <x v="593"/>
    <n v="146.82"/>
  </r>
  <r>
    <x v="721"/>
    <x v="336"/>
    <x v="272"/>
    <x v="292"/>
    <x v="1"/>
    <s v="MP-17965"/>
    <x v="172"/>
    <x v="1"/>
    <x v="0"/>
    <s v="Detroit"/>
    <x v="12"/>
    <x v="185"/>
    <x v="2"/>
    <x v="594"/>
    <x v="0"/>
    <x v="3"/>
    <x v="594"/>
    <n v="1652.94"/>
  </r>
  <r>
    <x v="722"/>
    <x v="336"/>
    <x v="272"/>
    <x v="292"/>
    <x v="1"/>
    <s v="MP-17965"/>
    <x v="172"/>
    <x v="1"/>
    <x v="0"/>
    <s v="Detroit"/>
    <x v="12"/>
    <x v="185"/>
    <x v="2"/>
    <x v="595"/>
    <x v="1"/>
    <x v="4"/>
    <x v="595"/>
    <n v="296.37"/>
  </r>
  <r>
    <x v="723"/>
    <x v="337"/>
    <x v="273"/>
    <x v="293"/>
    <x v="1"/>
    <s v="MR-17545"/>
    <x v="280"/>
    <x v="2"/>
    <x v="0"/>
    <s v="Philadelphia"/>
    <x v="9"/>
    <x v="11"/>
    <x v="3"/>
    <x v="596"/>
    <x v="0"/>
    <x v="5"/>
    <x v="596"/>
    <n v="129.91999999999999"/>
  </r>
  <r>
    <x v="724"/>
    <x v="338"/>
    <x v="274"/>
    <x v="294"/>
    <x v="1"/>
    <s v="SC-20695"/>
    <x v="281"/>
    <x v="1"/>
    <x v="0"/>
    <s v="Hialeah"/>
    <x v="2"/>
    <x v="186"/>
    <x v="0"/>
    <x v="597"/>
    <x v="1"/>
    <x v="14"/>
    <x v="597"/>
    <n v="45.584000000000003"/>
  </r>
  <r>
    <x v="725"/>
    <x v="339"/>
    <x v="118"/>
    <x v="295"/>
    <x v="1"/>
    <s v="JF-15355"/>
    <x v="282"/>
    <x v="0"/>
    <x v="0"/>
    <s v="Austin"/>
    <x v="5"/>
    <x v="110"/>
    <x v="2"/>
    <x v="598"/>
    <x v="1"/>
    <x v="12"/>
    <x v="598"/>
    <n v="17.568000000000001"/>
  </r>
  <r>
    <x v="726"/>
    <x v="339"/>
    <x v="118"/>
    <x v="295"/>
    <x v="1"/>
    <s v="JF-15355"/>
    <x v="282"/>
    <x v="0"/>
    <x v="0"/>
    <s v="Austin"/>
    <x v="5"/>
    <x v="110"/>
    <x v="2"/>
    <x v="599"/>
    <x v="2"/>
    <x v="7"/>
    <x v="599"/>
    <n v="55.991999999999997"/>
  </r>
  <r>
    <x v="727"/>
    <x v="340"/>
    <x v="275"/>
    <x v="296"/>
    <x v="2"/>
    <s v="EG-13900"/>
    <x v="283"/>
    <x v="0"/>
    <x v="0"/>
    <s v="Oceanside"/>
    <x v="15"/>
    <x v="187"/>
    <x v="3"/>
    <x v="600"/>
    <x v="1"/>
    <x v="10"/>
    <x v="600"/>
    <n v="182.72"/>
  </r>
  <r>
    <x v="728"/>
    <x v="340"/>
    <x v="275"/>
    <x v="296"/>
    <x v="2"/>
    <s v="EG-13900"/>
    <x v="283"/>
    <x v="0"/>
    <x v="0"/>
    <s v="Oceanside"/>
    <x v="15"/>
    <x v="187"/>
    <x v="3"/>
    <x v="601"/>
    <x v="0"/>
    <x v="3"/>
    <x v="601"/>
    <n v="400.03199999999998"/>
  </r>
  <r>
    <x v="729"/>
    <x v="340"/>
    <x v="275"/>
    <x v="296"/>
    <x v="2"/>
    <s v="EG-13900"/>
    <x v="283"/>
    <x v="0"/>
    <x v="0"/>
    <s v="Oceanside"/>
    <x v="15"/>
    <x v="187"/>
    <x v="3"/>
    <x v="602"/>
    <x v="1"/>
    <x v="4"/>
    <x v="602"/>
    <n v="33.630000000000003"/>
  </r>
  <r>
    <x v="730"/>
    <x v="340"/>
    <x v="275"/>
    <x v="296"/>
    <x v="2"/>
    <s v="EG-13900"/>
    <x v="283"/>
    <x v="0"/>
    <x v="0"/>
    <s v="Oceanside"/>
    <x v="15"/>
    <x v="187"/>
    <x v="3"/>
    <x v="228"/>
    <x v="0"/>
    <x v="1"/>
    <x v="229"/>
    <n v="542.64599999999996"/>
  </r>
  <r>
    <x v="731"/>
    <x v="340"/>
    <x v="275"/>
    <x v="296"/>
    <x v="2"/>
    <s v="EG-13900"/>
    <x v="283"/>
    <x v="0"/>
    <x v="0"/>
    <s v="Oceanside"/>
    <x v="15"/>
    <x v="187"/>
    <x v="3"/>
    <x v="395"/>
    <x v="1"/>
    <x v="2"/>
    <x v="396"/>
    <n v="6.3"/>
  </r>
  <r>
    <x v="732"/>
    <x v="341"/>
    <x v="276"/>
    <x v="212"/>
    <x v="1"/>
    <s v="DS-13030"/>
    <x v="284"/>
    <x v="2"/>
    <x v="0"/>
    <s v="Seattle"/>
    <x v="4"/>
    <x v="60"/>
    <x v="1"/>
    <x v="459"/>
    <x v="1"/>
    <x v="4"/>
    <x v="460"/>
    <n v="242.94"/>
  </r>
  <r>
    <x v="733"/>
    <x v="341"/>
    <x v="276"/>
    <x v="212"/>
    <x v="1"/>
    <s v="DS-13030"/>
    <x v="284"/>
    <x v="2"/>
    <x v="0"/>
    <s v="Seattle"/>
    <x v="4"/>
    <x v="60"/>
    <x v="1"/>
    <x v="603"/>
    <x v="2"/>
    <x v="11"/>
    <x v="603"/>
    <n v="179.97"/>
  </r>
  <r>
    <x v="734"/>
    <x v="341"/>
    <x v="276"/>
    <x v="212"/>
    <x v="1"/>
    <s v="DS-13030"/>
    <x v="284"/>
    <x v="2"/>
    <x v="0"/>
    <s v="Seattle"/>
    <x v="4"/>
    <x v="60"/>
    <x v="1"/>
    <x v="350"/>
    <x v="1"/>
    <x v="8"/>
    <x v="350"/>
    <n v="99.695999999999998"/>
  </r>
  <r>
    <x v="735"/>
    <x v="341"/>
    <x v="276"/>
    <x v="212"/>
    <x v="1"/>
    <s v="DS-13030"/>
    <x v="284"/>
    <x v="2"/>
    <x v="0"/>
    <s v="Seattle"/>
    <x v="4"/>
    <x v="60"/>
    <x v="1"/>
    <x v="44"/>
    <x v="1"/>
    <x v="8"/>
    <x v="44"/>
    <n v="27.936"/>
  </r>
  <r>
    <x v="736"/>
    <x v="341"/>
    <x v="276"/>
    <x v="212"/>
    <x v="1"/>
    <s v="DS-13030"/>
    <x v="284"/>
    <x v="2"/>
    <x v="0"/>
    <s v="Seattle"/>
    <x v="4"/>
    <x v="60"/>
    <x v="1"/>
    <x v="604"/>
    <x v="0"/>
    <x v="0"/>
    <x v="604"/>
    <n v="84.98"/>
  </r>
  <r>
    <x v="737"/>
    <x v="341"/>
    <x v="276"/>
    <x v="212"/>
    <x v="1"/>
    <s v="DS-13030"/>
    <x v="284"/>
    <x v="2"/>
    <x v="0"/>
    <s v="Seattle"/>
    <x v="4"/>
    <x v="60"/>
    <x v="1"/>
    <x v="605"/>
    <x v="1"/>
    <x v="8"/>
    <x v="605"/>
    <n v="18.72"/>
  </r>
  <r>
    <x v="738"/>
    <x v="342"/>
    <x v="78"/>
    <x v="74"/>
    <x v="1"/>
    <s v="GZ-14470"/>
    <x v="47"/>
    <x v="0"/>
    <x v="0"/>
    <s v="San Francisco"/>
    <x v="1"/>
    <x v="94"/>
    <x v="1"/>
    <x v="606"/>
    <x v="2"/>
    <x v="11"/>
    <x v="606"/>
    <n v="49.98"/>
  </r>
  <r>
    <x v="739"/>
    <x v="343"/>
    <x v="277"/>
    <x v="297"/>
    <x v="1"/>
    <s v="PO-19195"/>
    <x v="285"/>
    <x v="2"/>
    <x v="0"/>
    <s v="Naperville"/>
    <x v="10"/>
    <x v="17"/>
    <x v="2"/>
    <x v="607"/>
    <x v="1"/>
    <x v="2"/>
    <x v="607"/>
    <n v="11.784000000000001"/>
  </r>
  <r>
    <x v="740"/>
    <x v="343"/>
    <x v="277"/>
    <x v="297"/>
    <x v="1"/>
    <s v="PO-19195"/>
    <x v="285"/>
    <x v="2"/>
    <x v="0"/>
    <s v="Naperville"/>
    <x v="10"/>
    <x v="17"/>
    <x v="2"/>
    <x v="418"/>
    <x v="1"/>
    <x v="4"/>
    <x v="418"/>
    <n v="272.73599999999999"/>
  </r>
  <r>
    <x v="741"/>
    <x v="343"/>
    <x v="277"/>
    <x v="297"/>
    <x v="1"/>
    <s v="PO-19195"/>
    <x v="285"/>
    <x v="2"/>
    <x v="0"/>
    <s v="Naperville"/>
    <x v="10"/>
    <x v="17"/>
    <x v="2"/>
    <x v="608"/>
    <x v="1"/>
    <x v="8"/>
    <x v="608"/>
    <n v="3.54"/>
  </r>
  <r>
    <x v="742"/>
    <x v="344"/>
    <x v="278"/>
    <x v="134"/>
    <x v="1"/>
    <s v="SS-20875"/>
    <x v="286"/>
    <x v="0"/>
    <x v="0"/>
    <s v="Dallas"/>
    <x v="5"/>
    <x v="77"/>
    <x v="2"/>
    <x v="505"/>
    <x v="1"/>
    <x v="14"/>
    <x v="505"/>
    <n v="51.52"/>
  </r>
  <r>
    <x v="743"/>
    <x v="344"/>
    <x v="278"/>
    <x v="134"/>
    <x v="1"/>
    <s v="SS-20875"/>
    <x v="286"/>
    <x v="0"/>
    <x v="0"/>
    <s v="Dallas"/>
    <x v="5"/>
    <x v="77"/>
    <x v="2"/>
    <x v="249"/>
    <x v="1"/>
    <x v="10"/>
    <x v="250"/>
    <n v="3.528"/>
  </r>
  <r>
    <x v="744"/>
    <x v="344"/>
    <x v="278"/>
    <x v="134"/>
    <x v="1"/>
    <s v="SS-20875"/>
    <x v="286"/>
    <x v="0"/>
    <x v="0"/>
    <s v="Dallas"/>
    <x v="5"/>
    <x v="77"/>
    <x v="2"/>
    <x v="609"/>
    <x v="1"/>
    <x v="10"/>
    <x v="609"/>
    <n v="4.6239999999999997"/>
  </r>
  <r>
    <x v="745"/>
    <x v="344"/>
    <x v="278"/>
    <x v="134"/>
    <x v="1"/>
    <s v="SS-20875"/>
    <x v="286"/>
    <x v="0"/>
    <x v="0"/>
    <s v="Dallas"/>
    <x v="5"/>
    <x v="77"/>
    <x v="2"/>
    <x v="610"/>
    <x v="1"/>
    <x v="14"/>
    <x v="610"/>
    <n v="55.167999999999999"/>
  </r>
  <r>
    <x v="746"/>
    <x v="345"/>
    <x v="279"/>
    <x v="248"/>
    <x v="3"/>
    <s v="MH-17785"/>
    <x v="186"/>
    <x v="1"/>
    <x v="0"/>
    <s v="San Diego"/>
    <x v="1"/>
    <x v="188"/>
    <x v="1"/>
    <x v="223"/>
    <x v="0"/>
    <x v="3"/>
    <x v="224"/>
    <n v="567.12"/>
  </r>
  <r>
    <x v="747"/>
    <x v="345"/>
    <x v="279"/>
    <x v="248"/>
    <x v="3"/>
    <s v="MH-17785"/>
    <x v="186"/>
    <x v="1"/>
    <x v="0"/>
    <s v="San Diego"/>
    <x v="1"/>
    <x v="188"/>
    <x v="1"/>
    <x v="435"/>
    <x v="1"/>
    <x v="4"/>
    <x v="435"/>
    <n v="359.32"/>
  </r>
  <r>
    <x v="748"/>
    <x v="346"/>
    <x v="231"/>
    <x v="298"/>
    <x v="0"/>
    <s v="PB-19105"/>
    <x v="287"/>
    <x v="0"/>
    <x v="0"/>
    <s v="Evanston"/>
    <x v="10"/>
    <x v="189"/>
    <x v="2"/>
    <x v="611"/>
    <x v="2"/>
    <x v="7"/>
    <x v="611"/>
    <n v="11.992000000000001"/>
  </r>
  <r>
    <x v="749"/>
    <x v="347"/>
    <x v="280"/>
    <x v="299"/>
    <x v="1"/>
    <s v="RF-19735"/>
    <x v="288"/>
    <x v="0"/>
    <x v="0"/>
    <s v="Trenton"/>
    <x v="12"/>
    <x v="190"/>
    <x v="2"/>
    <x v="612"/>
    <x v="1"/>
    <x v="8"/>
    <x v="612"/>
    <n v="58.05"/>
  </r>
  <r>
    <x v="750"/>
    <x v="347"/>
    <x v="280"/>
    <x v="299"/>
    <x v="1"/>
    <s v="RF-19735"/>
    <x v="288"/>
    <x v="0"/>
    <x v="0"/>
    <s v="Trenton"/>
    <x v="12"/>
    <x v="190"/>
    <x v="2"/>
    <x v="613"/>
    <x v="0"/>
    <x v="5"/>
    <x v="613"/>
    <n v="157.74"/>
  </r>
  <r>
    <x v="751"/>
    <x v="347"/>
    <x v="280"/>
    <x v="299"/>
    <x v="1"/>
    <s v="RF-19735"/>
    <x v="288"/>
    <x v="0"/>
    <x v="0"/>
    <s v="Trenton"/>
    <x v="12"/>
    <x v="190"/>
    <x v="2"/>
    <x v="359"/>
    <x v="1"/>
    <x v="6"/>
    <x v="359"/>
    <n v="56.98"/>
  </r>
  <r>
    <x v="752"/>
    <x v="347"/>
    <x v="280"/>
    <x v="299"/>
    <x v="1"/>
    <s v="RF-19735"/>
    <x v="288"/>
    <x v="0"/>
    <x v="0"/>
    <s v="Trenton"/>
    <x v="12"/>
    <x v="190"/>
    <x v="2"/>
    <x v="614"/>
    <x v="1"/>
    <x v="8"/>
    <x v="614"/>
    <n v="2.88"/>
  </r>
  <r>
    <x v="753"/>
    <x v="348"/>
    <x v="281"/>
    <x v="300"/>
    <x v="2"/>
    <s v="YC-21895"/>
    <x v="289"/>
    <x v="1"/>
    <x v="0"/>
    <s v="San Francisco"/>
    <x v="1"/>
    <x v="94"/>
    <x v="1"/>
    <x v="615"/>
    <x v="2"/>
    <x v="16"/>
    <x v="615"/>
    <n v="1199.9760000000001"/>
  </r>
  <r>
    <x v="754"/>
    <x v="349"/>
    <x v="214"/>
    <x v="301"/>
    <x v="1"/>
    <s v="MS-17830"/>
    <x v="234"/>
    <x v="0"/>
    <x v="0"/>
    <s v="Los Angeles"/>
    <x v="1"/>
    <x v="1"/>
    <x v="1"/>
    <x v="561"/>
    <x v="0"/>
    <x v="5"/>
    <x v="560"/>
    <n v="79.92"/>
  </r>
  <r>
    <x v="755"/>
    <x v="350"/>
    <x v="31"/>
    <x v="42"/>
    <x v="1"/>
    <s v="NB-18655"/>
    <x v="240"/>
    <x v="1"/>
    <x v="0"/>
    <s v="Jacksonville"/>
    <x v="2"/>
    <x v="133"/>
    <x v="0"/>
    <x v="616"/>
    <x v="0"/>
    <x v="3"/>
    <x v="616"/>
    <n v="383.43799999999999"/>
  </r>
  <r>
    <x v="756"/>
    <x v="351"/>
    <x v="282"/>
    <x v="302"/>
    <x v="1"/>
    <s v="DC-13285"/>
    <x v="290"/>
    <x v="0"/>
    <x v="0"/>
    <s v="Cottage Grove"/>
    <x v="11"/>
    <x v="191"/>
    <x v="2"/>
    <x v="576"/>
    <x v="1"/>
    <x v="4"/>
    <x v="576"/>
    <n v="24.56"/>
  </r>
  <r>
    <x v="757"/>
    <x v="351"/>
    <x v="282"/>
    <x v="302"/>
    <x v="1"/>
    <s v="DC-13285"/>
    <x v="290"/>
    <x v="0"/>
    <x v="0"/>
    <s v="Cottage Grove"/>
    <x v="11"/>
    <x v="191"/>
    <x v="2"/>
    <x v="538"/>
    <x v="2"/>
    <x v="11"/>
    <x v="538"/>
    <n v="119.8"/>
  </r>
  <r>
    <x v="758"/>
    <x v="352"/>
    <x v="283"/>
    <x v="303"/>
    <x v="1"/>
    <s v="CP-12340"/>
    <x v="291"/>
    <x v="1"/>
    <x v="0"/>
    <s v="New York City"/>
    <x v="15"/>
    <x v="29"/>
    <x v="3"/>
    <x v="520"/>
    <x v="1"/>
    <x v="8"/>
    <x v="520"/>
    <n v="13.128"/>
  </r>
  <r>
    <x v="759"/>
    <x v="353"/>
    <x v="65"/>
    <x v="304"/>
    <x v="1"/>
    <s v="BF-11020"/>
    <x v="292"/>
    <x v="1"/>
    <x v="0"/>
    <s v="Green Bay"/>
    <x v="6"/>
    <x v="156"/>
    <x v="2"/>
    <x v="126"/>
    <x v="1"/>
    <x v="10"/>
    <x v="562"/>
    <n v="22.72"/>
  </r>
  <r>
    <x v="760"/>
    <x v="354"/>
    <x v="284"/>
    <x v="305"/>
    <x v="1"/>
    <s v="AR-10510"/>
    <x v="239"/>
    <x v="0"/>
    <x v="0"/>
    <s v="Los Angeles"/>
    <x v="1"/>
    <x v="25"/>
    <x v="1"/>
    <x v="490"/>
    <x v="1"/>
    <x v="10"/>
    <x v="490"/>
    <n v="58.32"/>
  </r>
  <r>
    <x v="761"/>
    <x v="355"/>
    <x v="132"/>
    <x v="170"/>
    <x v="1"/>
    <s v="JC-16105"/>
    <x v="36"/>
    <x v="1"/>
    <x v="0"/>
    <s v="Atlanta"/>
    <x v="32"/>
    <x v="148"/>
    <x v="0"/>
    <x v="617"/>
    <x v="1"/>
    <x v="2"/>
    <x v="617"/>
    <n v="12.39"/>
  </r>
  <r>
    <x v="762"/>
    <x v="356"/>
    <x v="285"/>
    <x v="95"/>
    <x v="1"/>
    <s v="LH-17020"/>
    <x v="293"/>
    <x v="0"/>
    <x v="0"/>
    <s v="Columbus"/>
    <x v="24"/>
    <x v="47"/>
    <x v="3"/>
    <x v="160"/>
    <x v="2"/>
    <x v="7"/>
    <x v="161"/>
    <n v="107.982"/>
  </r>
  <r>
    <x v="763"/>
    <x v="357"/>
    <x v="286"/>
    <x v="306"/>
    <x v="0"/>
    <s v="CS-12250"/>
    <x v="294"/>
    <x v="1"/>
    <x v="0"/>
    <s v="Bossier City"/>
    <x v="28"/>
    <x v="192"/>
    <x v="0"/>
    <x v="152"/>
    <x v="1"/>
    <x v="12"/>
    <x v="153"/>
    <n v="11.36"/>
  </r>
  <r>
    <x v="764"/>
    <x v="357"/>
    <x v="286"/>
    <x v="306"/>
    <x v="0"/>
    <s v="CS-12250"/>
    <x v="294"/>
    <x v="1"/>
    <x v="0"/>
    <s v="Bossier City"/>
    <x v="28"/>
    <x v="192"/>
    <x v="0"/>
    <x v="618"/>
    <x v="1"/>
    <x v="12"/>
    <x v="618"/>
    <n v="50.94"/>
  </r>
  <r>
    <x v="765"/>
    <x v="357"/>
    <x v="286"/>
    <x v="306"/>
    <x v="0"/>
    <s v="CS-12250"/>
    <x v="294"/>
    <x v="1"/>
    <x v="0"/>
    <s v="Bossier City"/>
    <x v="28"/>
    <x v="192"/>
    <x v="0"/>
    <x v="619"/>
    <x v="2"/>
    <x v="11"/>
    <x v="619"/>
    <n v="646.74"/>
  </r>
  <r>
    <x v="766"/>
    <x v="357"/>
    <x v="286"/>
    <x v="306"/>
    <x v="0"/>
    <s v="CS-12250"/>
    <x v="294"/>
    <x v="1"/>
    <x v="0"/>
    <s v="Bossier City"/>
    <x v="28"/>
    <x v="192"/>
    <x v="0"/>
    <x v="620"/>
    <x v="1"/>
    <x v="8"/>
    <x v="620"/>
    <n v="5.64"/>
  </r>
  <r>
    <x v="767"/>
    <x v="357"/>
    <x v="286"/>
    <x v="306"/>
    <x v="0"/>
    <s v="CS-12250"/>
    <x v="294"/>
    <x v="1"/>
    <x v="0"/>
    <s v="Bossier City"/>
    <x v="28"/>
    <x v="192"/>
    <x v="0"/>
    <x v="621"/>
    <x v="1"/>
    <x v="4"/>
    <x v="621"/>
    <n v="572.58000000000004"/>
  </r>
  <r>
    <x v="768"/>
    <x v="358"/>
    <x v="287"/>
    <x v="307"/>
    <x v="1"/>
    <s v="AJ-10795"/>
    <x v="295"/>
    <x v="1"/>
    <x v="0"/>
    <s v="Saint Petersburg"/>
    <x v="2"/>
    <x v="104"/>
    <x v="0"/>
    <x v="622"/>
    <x v="0"/>
    <x v="5"/>
    <x v="622"/>
    <n v="310.88"/>
  </r>
  <r>
    <x v="769"/>
    <x v="359"/>
    <x v="288"/>
    <x v="308"/>
    <x v="1"/>
    <s v="LE-16810"/>
    <x v="97"/>
    <x v="0"/>
    <x v="0"/>
    <s v="Arlington"/>
    <x v="17"/>
    <x v="101"/>
    <x v="0"/>
    <x v="623"/>
    <x v="0"/>
    <x v="1"/>
    <x v="623"/>
    <n v="641.96"/>
  </r>
  <r>
    <x v="770"/>
    <x v="360"/>
    <x v="289"/>
    <x v="60"/>
    <x v="1"/>
    <s v="BV-11245"/>
    <x v="296"/>
    <x v="1"/>
    <x v="0"/>
    <s v="Des Moines"/>
    <x v="23"/>
    <x v="193"/>
    <x v="2"/>
    <x v="624"/>
    <x v="1"/>
    <x v="8"/>
    <x v="624"/>
    <n v="18.28"/>
  </r>
  <r>
    <x v="771"/>
    <x v="360"/>
    <x v="289"/>
    <x v="60"/>
    <x v="1"/>
    <s v="BV-11245"/>
    <x v="296"/>
    <x v="1"/>
    <x v="0"/>
    <s v="Des Moines"/>
    <x v="23"/>
    <x v="193"/>
    <x v="2"/>
    <x v="302"/>
    <x v="2"/>
    <x v="7"/>
    <x v="302"/>
    <n v="207"/>
  </r>
  <r>
    <x v="772"/>
    <x v="360"/>
    <x v="289"/>
    <x v="60"/>
    <x v="1"/>
    <s v="BV-11245"/>
    <x v="296"/>
    <x v="1"/>
    <x v="0"/>
    <s v="Des Moines"/>
    <x v="23"/>
    <x v="193"/>
    <x v="2"/>
    <x v="625"/>
    <x v="1"/>
    <x v="8"/>
    <x v="625"/>
    <n v="32.35"/>
  </r>
  <r>
    <x v="773"/>
    <x v="360"/>
    <x v="289"/>
    <x v="60"/>
    <x v="1"/>
    <s v="BV-11245"/>
    <x v="296"/>
    <x v="1"/>
    <x v="0"/>
    <s v="Des Moines"/>
    <x v="23"/>
    <x v="193"/>
    <x v="2"/>
    <x v="8"/>
    <x v="1"/>
    <x v="8"/>
    <x v="8"/>
    <n v="7.71"/>
  </r>
  <r>
    <x v="774"/>
    <x v="360"/>
    <x v="289"/>
    <x v="60"/>
    <x v="1"/>
    <s v="BV-11245"/>
    <x v="296"/>
    <x v="1"/>
    <x v="0"/>
    <s v="Des Moines"/>
    <x v="23"/>
    <x v="193"/>
    <x v="2"/>
    <x v="626"/>
    <x v="1"/>
    <x v="6"/>
    <x v="626"/>
    <n v="40.299999999999997"/>
  </r>
  <r>
    <x v="775"/>
    <x v="360"/>
    <x v="289"/>
    <x v="60"/>
    <x v="1"/>
    <s v="BV-11245"/>
    <x v="296"/>
    <x v="1"/>
    <x v="0"/>
    <s v="Des Moines"/>
    <x v="23"/>
    <x v="193"/>
    <x v="2"/>
    <x v="627"/>
    <x v="0"/>
    <x v="5"/>
    <x v="627"/>
    <n v="34.58"/>
  </r>
  <r>
    <x v="776"/>
    <x v="361"/>
    <x v="290"/>
    <x v="287"/>
    <x v="1"/>
    <s v="DL-12865"/>
    <x v="297"/>
    <x v="0"/>
    <x v="0"/>
    <s v="Cincinnati"/>
    <x v="24"/>
    <x v="93"/>
    <x v="3"/>
    <x v="628"/>
    <x v="1"/>
    <x v="6"/>
    <x v="628"/>
    <n v="32.76"/>
  </r>
  <r>
    <x v="777"/>
    <x v="362"/>
    <x v="291"/>
    <x v="309"/>
    <x v="2"/>
    <s v="NZ-18565"/>
    <x v="125"/>
    <x v="2"/>
    <x v="0"/>
    <s v="San Francisco"/>
    <x v="1"/>
    <x v="94"/>
    <x v="1"/>
    <x v="629"/>
    <x v="0"/>
    <x v="1"/>
    <x v="629"/>
    <n v="544.00800000000004"/>
  </r>
  <r>
    <x v="778"/>
    <x v="362"/>
    <x v="291"/>
    <x v="309"/>
    <x v="2"/>
    <s v="NZ-18565"/>
    <x v="125"/>
    <x v="2"/>
    <x v="0"/>
    <s v="San Francisco"/>
    <x v="1"/>
    <x v="94"/>
    <x v="1"/>
    <x v="368"/>
    <x v="1"/>
    <x v="10"/>
    <x v="369"/>
    <n v="59.94"/>
  </r>
  <r>
    <x v="779"/>
    <x v="362"/>
    <x v="291"/>
    <x v="309"/>
    <x v="2"/>
    <s v="NZ-18565"/>
    <x v="125"/>
    <x v="2"/>
    <x v="0"/>
    <s v="San Francisco"/>
    <x v="1"/>
    <x v="94"/>
    <x v="1"/>
    <x v="358"/>
    <x v="1"/>
    <x v="10"/>
    <x v="358"/>
    <n v="23.92"/>
  </r>
  <r>
    <x v="780"/>
    <x v="362"/>
    <x v="291"/>
    <x v="309"/>
    <x v="2"/>
    <s v="NZ-18565"/>
    <x v="125"/>
    <x v="2"/>
    <x v="0"/>
    <s v="San Francisco"/>
    <x v="1"/>
    <x v="94"/>
    <x v="1"/>
    <x v="630"/>
    <x v="1"/>
    <x v="10"/>
    <x v="630"/>
    <n v="4.28"/>
  </r>
  <r>
    <x v="781"/>
    <x v="363"/>
    <x v="292"/>
    <x v="310"/>
    <x v="0"/>
    <s v="BM-11785"/>
    <x v="298"/>
    <x v="0"/>
    <x v="0"/>
    <s v="Columbus"/>
    <x v="24"/>
    <x v="47"/>
    <x v="3"/>
    <x v="410"/>
    <x v="1"/>
    <x v="8"/>
    <x v="410"/>
    <n v="32.07"/>
  </r>
  <r>
    <x v="782"/>
    <x v="363"/>
    <x v="292"/>
    <x v="310"/>
    <x v="0"/>
    <s v="BM-11785"/>
    <x v="298"/>
    <x v="0"/>
    <x v="0"/>
    <s v="Columbus"/>
    <x v="24"/>
    <x v="47"/>
    <x v="3"/>
    <x v="46"/>
    <x v="2"/>
    <x v="11"/>
    <x v="46"/>
    <n v="24"/>
  </r>
  <r>
    <x v="783"/>
    <x v="363"/>
    <x v="292"/>
    <x v="310"/>
    <x v="0"/>
    <s v="BM-11785"/>
    <x v="298"/>
    <x v="0"/>
    <x v="0"/>
    <s v="Columbus"/>
    <x v="24"/>
    <x v="47"/>
    <x v="3"/>
    <x v="631"/>
    <x v="0"/>
    <x v="0"/>
    <x v="631"/>
    <n v="35.49"/>
  </r>
  <r>
    <x v="784"/>
    <x v="363"/>
    <x v="292"/>
    <x v="310"/>
    <x v="0"/>
    <s v="BM-11785"/>
    <x v="298"/>
    <x v="0"/>
    <x v="0"/>
    <s v="Columbus"/>
    <x v="24"/>
    <x v="47"/>
    <x v="3"/>
    <x v="632"/>
    <x v="2"/>
    <x v="11"/>
    <x v="632"/>
    <n v="47.984000000000002"/>
  </r>
  <r>
    <x v="785"/>
    <x v="364"/>
    <x v="293"/>
    <x v="311"/>
    <x v="1"/>
    <s v="EA-14035"/>
    <x v="105"/>
    <x v="1"/>
    <x v="0"/>
    <s v="Columbia"/>
    <x v="20"/>
    <x v="37"/>
    <x v="0"/>
    <x v="633"/>
    <x v="1"/>
    <x v="12"/>
    <x v="633"/>
    <n v="186.69"/>
  </r>
  <r>
    <x v="786"/>
    <x v="365"/>
    <x v="294"/>
    <x v="312"/>
    <x v="0"/>
    <s v="CL-12565"/>
    <x v="52"/>
    <x v="0"/>
    <x v="0"/>
    <s v="Lancaster"/>
    <x v="1"/>
    <x v="194"/>
    <x v="1"/>
    <x v="634"/>
    <x v="1"/>
    <x v="8"/>
    <x v="634"/>
    <n v="17.456"/>
  </r>
  <r>
    <x v="787"/>
    <x v="366"/>
    <x v="295"/>
    <x v="313"/>
    <x v="1"/>
    <s v="LT-17110"/>
    <x v="299"/>
    <x v="0"/>
    <x v="0"/>
    <s v="Lancaster"/>
    <x v="1"/>
    <x v="194"/>
    <x v="1"/>
    <x v="635"/>
    <x v="0"/>
    <x v="1"/>
    <x v="635"/>
    <n v="348.928"/>
  </r>
  <r>
    <x v="788"/>
    <x v="367"/>
    <x v="153"/>
    <x v="314"/>
    <x v="1"/>
    <s v="SA-20830"/>
    <x v="193"/>
    <x v="0"/>
    <x v="0"/>
    <s v="Richmond"/>
    <x v="17"/>
    <x v="195"/>
    <x v="0"/>
    <x v="379"/>
    <x v="1"/>
    <x v="8"/>
    <x v="380"/>
    <n v="143.96"/>
  </r>
  <r>
    <x v="789"/>
    <x v="367"/>
    <x v="153"/>
    <x v="314"/>
    <x v="1"/>
    <s v="SA-20830"/>
    <x v="193"/>
    <x v="0"/>
    <x v="0"/>
    <s v="Richmond"/>
    <x v="17"/>
    <x v="195"/>
    <x v="0"/>
    <x v="421"/>
    <x v="1"/>
    <x v="4"/>
    <x v="421"/>
    <n v="15.42"/>
  </r>
  <r>
    <x v="790"/>
    <x v="367"/>
    <x v="153"/>
    <x v="314"/>
    <x v="1"/>
    <s v="SA-20830"/>
    <x v="193"/>
    <x v="0"/>
    <x v="0"/>
    <s v="Richmond"/>
    <x v="17"/>
    <x v="195"/>
    <x v="0"/>
    <x v="636"/>
    <x v="1"/>
    <x v="8"/>
    <x v="636"/>
    <n v="43.04"/>
  </r>
  <r>
    <x v="791"/>
    <x v="367"/>
    <x v="153"/>
    <x v="314"/>
    <x v="1"/>
    <s v="SA-20830"/>
    <x v="193"/>
    <x v="0"/>
    <x v="0"/>
    <s v="Richmond"/>
    <x v="17"/>
    <x v="195"/>
    <x v="0"/>
    <x v="637"/>
    <x v="0"/>
    <x v="1"/>
    <x v="637"/>
    <n v="332.94"/>
  </r>
  <r>
    <x v="792"/>
    <x v="368"/>
    <x v="244"/>
    <x v="315"/>
    <x v="3"/>
    <s v="JK-15730"/>
    <x v="300"/>
    <x v="0"/>
    <x v="0"/>
    <s v="Asheville"/>
    <x v="3"/>
    <x v="196"/>
    <x v="0"/>
    <x v="638"/>
    <x v="2"/>
    <x v="7"/>
    <x v="638"/>
    <n v="1363.96"/>
  </r>
  <r>
    <x v="793"/>
    <x v="369"/>
    <x v="59"/>
    <x v="316"/>
    <x v="1"/>
    <s v="ES-14020"/>
    <x v="301"/>
    <x v="0"/>
    <x v="0"/>
    <s v="San Francisco"/>
    <x v="1"/>
    <x v="94"/>
    <x v="1"/>
    <x v="639"/>
    <x v="1"/>
    <x v="2"/>
    <x v="639"/>
    <n v="9.9600000000000009"/>
  </r>
  <r>
    <x v="794"/>
    <x v="369"/>
    <x v="59"/>
    <x v="316"/>
    <x v="1"/>
    <s v="ES-14020"/>
    <x v="301"/>
    <x v="0"/>
    <x v="0"/>
    <s v="San Francisco"/>
    <x v="1"/>
    <x v="94"/>
    <x v="1"/>
    <x v="362"/>
    <x v="1"/>
    <x v="10"/>
    <x v="362"/>
    <n v="21.72"/>
  </r>
  <r>
    <x v="795"/>
    <x v="370"/>
    <x v="296"/>
    <x v="255"/>
    <x v="1"/>
    <s v="RH-19495"/>
    <x v="302"/>
    <x v="0"/>
    <x v="0"/>
    <s v="Rochester"/>
    <x v="11"/>
    <x v="38"/>
    <x v="2"/>
    <x v="614"/>
    <x v="1"/>
    <x v="8"/>
    <x v="614"/>
    <n v="20.16"/>
  </r>
  <r>
    <x v="796"/>
    <x v="371"/>
    <x v="100"/>
    <x v="317"/>
    <x v="2"/>
    <s v="DB-13120"/>
    <x v="106"/>
    <x v="1"/>
    <x v="0"/>
    <s v="Rochester"/>
    <x v="15"/>
    <x v="144"/>
    <x v="3"/>
    <x v="640"/>
    <x v="1"/>
    <x v="10"/>
    <x v="640"/>
    <n v="132.79"/>
  </r>
  <r>
    <x v="797"/>
    <x v="371"/>
    <x v="100"/>
    <x v="317"/>
    <x v="2"/>
    <s v="DB-13120"/>
    <x v="106"/>
    <x v="1"/>
    <x v="0"/>
    <s v="Rochester"/>
    <x v="15"/>
    <x v="144"/>
    <x v="3"/>
    <x v="12"/>
    <x v="1"/>
    <x v="10"/>
    <x v="12"/>
    <n v="12.96"/>
  </r>
  <r>
    <x v="798"/>
    <x v="371"/>
    <x v="100"/>
    <x v="317"/>
    <x v="2"/>
    <s v="DB-13120"/>
    <x v="106"/>
    <x v="1"/>
    <x v="0"/>
    <s v="Rochester"/>
    <x v="15"/>
    <x v="144"/>
    <x v="3"/>
    <x v="641"/>
    <x v="1"/>
    <x v="2"/>
    <x v="641"/>
    <n v="21.56"/>
  </r>
  <r>
    <x v="799"/>
    <x v="372"/>
    <x v="154"/>
    <x v="253"/>
    <x v="1"/>
    <s v="CD-11920"/>
    <x v="303"/>
    <x v="0"/>
    <x v="0"/>
    <s v="Lake Elsinore"/>
    <x v="1"/>
    <x v="197"/>
    <x v="1"/>
    <x v="474"/>
    <x v="0"/>
    <x v="1"/>
    <x v="475"/>
    <n v="283.92"/>
  </r>
  <r>
    <x v="800"/>
    <x v="373"/>
    <x v="297"/>
    <x v="318"/>
    <x v="2"/>
    <s v="HW-14935"/>
    <x v="304"/>
    <x v="1"/>
    <x v="0"/>
    <s v="San Diego"/>
    <x v="1"/>
    <x v="188"/>
    <x v="1"/>
    <x v="642"/>
    <x v="0"/>
    <x v="5"/>
    <x v="642"/>
    <n v="22.23"/>
  </r>
  <r>
    <x v="801"/>
    <x v="373"/>
    <x v="297"/>
    <x v="318"/>
    <x v="2"/>
    <s v="HW-14935"/>
    <x v="304"/>
    <x v="1"/>
    <x v="0"/>
    <s v="San Diego"/>
    <x v="1"/>
    <x v="188"/>
    <x v="1"/>
    <x v="233"/>
    <x v="2"/>
    <x v="7"/>
    <x v="234"/>
    <n v="215.96799999999999"/>
  </r>
  <r>
    <x v="802"/>
    <x v="374"/>
    <x v="298"/>
    <x v="319"/>
    <x v="0"/>
    <s v="HW-14935"/>
    <x v="304"/>
    <x v="1"/>
    <x v="0"/>
    <s v="New York City"/>
    <x v="15"/>
    <x v="23"/>
    <x v="3"/>
    <x v="643"/>
    <x v="1"/>
    <x v="9"/>
    <x v="643"/>
    <n v="355.32"/>
  </r>
  <r>
    <x v="803"/>
    <x v="375"/>
    <x v="299"/>
    <x v="320"/>
    <x v="1"/>
    <s v="MC-18130"/>
    <x v="305"/>
    <x v="1"/>
    <x v="0"/>
    <s v="Monroe"/>
    <x v="28"/>
    <x v="68"/>
    <x v="0"/>
    <x v="644"/>
    <x v="1"/>
    <x v="10"/>
    <x v="644"/>
    <n v="12.96"/>
  </r>
  <r>
    <x v="804"/>
    <x v="376"/>
    <x v="300"/>
    <x v="321"/>
    <x v="2"/>
    <s v="GM-14440"/>
    <x v="306"/>
    <x v="0"/>
    <x v="0"/>
    <s v="San Francisco"/>
    <x v="1"/>
    <x v="34"/>
    <x v="1"/>
    <x v="645"/>
    <x v="0"/>
    <x v="5"/>
    <x v="645"/>
    <n v="18.28"/>
  </r>
  <r>
    <x v="805"/>
    <x v="377"/>
    <x v="301"/>
    <x v="322"/>
    <x v="1"/>
    <s v="RA-19915"/>
    <x v="154"/>
    <x v="0"/>
    <x v="0"/>
    <s v="Denver"/>
    <x v="22"/>
    <x v="76"/>
    <x v="1"/>
    <x v="646"/>
    <x v="1"/>
    <x v="6"/>
    <x v="646"/>
    <n v="43.176000000000002"/>
  </r>
  <r>
    <x v="806"/>
    <x v="377"/>
    <x v="301"/>
    <x v="322"/>
    <x v="1"/>
    <s v="RA-19915"/>
    <x v="154"/>
    <x v="0"/>
    <x v="0"/>
    <s v="Denver"/>
    <x v="22"/>
    <x v="76"/>
    <x v="1"/>
    <x v="647"/>
    <x v="2"/>
    <x v="7"/>
    <x v="647"/>
    <n v="1983.9680000000001"/>
  </r>
  <r>
    <x v="807"/>
    <x v="378"/>
    <x v="302"/>
    <x v="43"/>
    <x v="2"/>
    <s v="AA-10375"/>
    <x v="211"/>
    <x v="0"/>
    <x v="0"/>
    <s v="Omaha"/>
    <x v="8"/>
    <x v="198"/>
    <x v="2"/>
    <x v="378"/>
    <x v="0"/>
    <x v="5"/>
    <x v="379"/>
    <n v="28.4"/>
  </r>
  <r>
    <x v="808"/>
    <x v="378"/>
    <x v="302"/>
    <x v="43"/>
    <x v="2"/>
    <s v="AA-10375"/>
    <x v="211"/>
    <x v="0"/>
    <x v="0"/>
    <s v="Omaha"/>
    <x v="8"/>
    <x v="198"/>
    <x v="2"/>
    <x v="648"/>
    <x v="2"/>
    <x v="11"/>
    <x v="648"/>
    <n v="149.97"/>
  </r>
  <r>
    <x v="809"/>
    <x v="379"/>
    <x v="303"/>
    <x v="323"/>
    <x v="2"/>
    <s v="ZC-21910"/>
    <x v="233"/>
    <x v="0"/>
    <x v="0"/>
    <s v="Edmonds"/>
    <x v="4"/>
    <x v="199"/>
    <x v="1"/>
    <x v="649"/>
    <x v="1"/>
    <x v="6"/>
    <x v="649"/>
    <n v="11.52"/>
  </r>
  <r>
    <x v="810"/>
    <x v="379"/>
    <x v="303"/>
    <x v="323"/>
    <x v="2"/>
    <s v="ZC-21910"/>
    <x v="233"/>
    <x v="0"/>
    <x v="0"/>
    <s v="Edmonds"/>
    <x v="4"/>
    <x v="199"/>
    <x v="1"/>
    <x v="257"/>
    <x v="0"/>
    <x v="3"/>
    <x v="258"/>
    <n v="1298.55"/>
  </r>
  <r>
    <x v="811"/>
    <x v="379"/>
    <x v="303"/>
    <x v="323"/>
    <x v="2"/>
    <s v="ZC-21910"/>
    <x v="233"/>
    <x v="0"/>
    <x v="0"/>
    <s v="Edmonds"/>
    <x v="4"/>
    <x v="199"/>
    <x v="1"/>
    <x v="650"/>
    <x v="1"/>
    <x v="9"/>
    <x v="650"/>
    <n v="213.92"/>
  </r>
  <r>
    <x v="812"/>
    <x v="379"/>
    <x v="303"/>
    <x v="323"/>
    <x v="2"/>
    <s v="ZC-21910"/>
    <x v="233"/>
    <x v="0"/>
    <x v="0"/>
    <s v="Edmonds"/>
    <x v="4"/>
    <x v="199"/>
    <x v="1"/>
    <x v="553"/>
    <x v="2"/>
    <x v="11"/>
    <x v="552"/>
    <n v="25.78"/>
  </r>
  <r>
    <x v="813"/>
    <x v="380"/>
    <x v="304"/>
    <x v="324"/>
    <x v="3"/>
    <s v="PJ-19015"/>
    <x v="307"/>
    <x v="0"/>
    <x v="0"/>
    <s v="Santa Ana"/>
    <x v="1"/>
    <x v="200"/>
    <x v="1"/>
    <x v="645"/>
    <x v="0"/>
    <x v="5"/>
    <x v="645"/>
    <n v="18.28"/>
  </r>
  <r>
    <x v="814"/>
    <x v="380"/>
    <x v="304"/>
    <x v="324"/>
    <x v="3"/>
    <s v="PJ-19015"/>
    <x v="307"/>
    <x v="0"/>
    <x v="0"/>
    <s v="Santa Ana"/>
    <x v="1"/>
    <x v="200"/>
    <x v="1"/>
    <x v="651"/>
    <x v="2"/>
    <x v="11"/>
    <x v="651"/>
    <n v="1399.93"/>
  </r>
  <r>
    <x v="815"/>
    <x v="381"/>
    <x v="305"/>
    <x v="325"/>
    <x v="2"/>
    <s v="BW-11110"/>
    <x v="308"/>
    <x v="1"/>
    <x v="0"/>
    <s v="Milwaukee"/>
    <x v="6"/>
    <x v="201"/>
    <x v="2"/>
    <x v="180"/>
    <x v="1"/>
    <x v="10"/>
    <x v="181"/>
    <n v="51.84"/>
  </r>
  <r>
    <x v="816"/>
    <x v="382"/>
    <x v="306"/>
    <x v="268"/>
    <x v="1"/>
    <s v="DB-13210"/>
    <x v="203"/>
    <x v="0"/>
    <x v="0"/>
    <s v="Philadelphia"/>
    <x v="9"/>
    <x v="11"/>
    <x v="3"/>
    <x v="652"/>
    <x v="1"/>
    <x v="10"/>
    <x v="652"/>
    <n v="5.3440000000000003"/>
  </r>
  <r>
    <x v="817"/>
    <x v="383"/>
    <x v="307"/>
    <x v="326"/>
    <x v="1"/>
    <s v="CA-12775"/>
    <x v="222"/>
    <x v="0"/>
    <x v="0"/>
    <s v="Philadelphia"/>
    <x v="9"/>
    <x v="11"/>
    <x v="3"/>
    <x v="88"/>
    <x v="1"/>
    <x v="10"/>
    <x v="88"/>
    <n v="41.472000000000001"/>
  </r>
  <r>
    <x v="818"/>
    <x v="383"/>
    <x v="307"/>
    <x v="326"/>
    <x v="1"/>
    <s v="CA-12775"/>
    <x v="222"/>
    <x v="0"/>
    <x v="0"/>
    <s v="Philadelphia"/>
    <x v="9"/>
    <x v="11"/>
    <x v="3"/>
    <x v="653"/>
    <x v="1"/>
    <x v="8"/>
    <x v="653"/>
    <n v="3.1680000000000001"/>
  </r>
  <r>
    <x v="819"/>
    <x v="383"/>
    <x v="307"/>
    <x v="326"/>
    <x v="1"/>
    <s v="CA-12775"/>
    <x v="222"/>
    <x v="0"/>
    <x v="0"/>
    <s v="Philadelphia"/>
    <x v="9"/>
    <x v="11"/>
    <x v="3"/>
    <x v="654"/>
    <x v="0"/>
    <x v="1"/>
    <x v="654"/>
    <n v="1228.4649999999999"/>
  </r>
  <r>
    <x v="820"/>
    <x v="383"/>
    <x v="307"/>
    <x v="326"/>
    <x v="1"/>
    <s v="CA-12775"/>
    <x v="222"/>
    <x v="0"/>
    <x v="0"/>
    <s v="Philadelphia"/>
    <x v="9"/>
    <x v="11"/>
    <x v="3"/>
    <x v="655"/>
    <x v="1"/>
    <x v="8"/>
    <x v="655"/>
    <n v="31.085999999999999"/>
  </r>
  <r>
    <x v="821"/>
    <x v="383"/>
    <x v="307"/>
    <x v="326"/>
    <x v="1"/>
    <s v="CA-12775"/>
    <x v="222"/>
    <x v="0"/>
    <x v="0"/>
    <s v="Philadelphia"/>
    <x v="9"/>
    <x v="11"/>
    <x v="3"/>
    <x v="656"/>
    <x v="1"/>
    <x v="10"/>
    <x v="656"/>
    <n v="335.52"/>
  </r>
  <r>
    <x v="822"/>
    <x v="384"/>
    <x v="308"/>
    <x v="327"/>
    <x v="1"/>
    <s v="TR-21325"/>
    <x v="309"/>
    <x v="0"/>
    <x v="0"/>
    <s v="Belleville"/>
    <x v="30"/>
    <x v="98"/>
    <x v="3"/>
    <x v="657"/>
    <x v="2"/>
    <x v="11"/>
    <x v="657"/>
    <n v="239.97"/>
  </r>
  <r>
    <x v="823"/>
    <x v="384"/>
    <x v="308"/>
    <x v="327"/>
    <x v="1"/>
    <s v="TR-21325"/>
    <x v="309"/>
    <x v="0"/>
    <x v="0"/>
    <s v="Belleville"/>
    <x v="30"/>
    <x v="98"/>
    <x v="3"/>
    <x v="607"/>
    <x v="1"/>
    <x v="2"/>
    <x v="607"/>
    <n v="9.82"/>
  </r>
  <r>
    <x v="824"/>
    <x v="385"/>
    <x v="309"/>
    <x v="8"/>
    <x v="1"/>
    <s v="PG-18820"/>
    <x v="310"/>
    <x v="0"/>
    <x v="0"/>
    <s v="San Francisco"/>
    <x v="1"/>
    <x v="94"/>
    <x v="1"/>
    <x v="658"/>
    <x v="2"/>
    <x v="11"/>
    <x v="658"/>
    <n v="67.8"/>
  </r>
  <r>
    <x v="825"/>
    <x v="385"/>
    <x v="309"/>
    <x v="8"/>
    <x v="1"/>
    <s v="PG-18820"/>
    <x v="310"/>
    <x v="0"/>
    <x v="0"/>
    <s v="San Francisco"/>
    <x v="1"/>
    <x v="94"/>
    <x v="1"/>
    <x v="201"/>
    <x v="2"/>
    <x v="11"/>
    <x v="202"/>
    <n v="167.97"/>
  </r>
  <r>
    <x v="826"/>
    <x v="386"/>
    <x v="170"/>
    <x v="328"/>
    <x v="1"/>
    <s v="GT-14710"/>
    <x v="218"/>
    <x v="0"/>
    <x v="0"/>
    <s v="Lakeville"/>
    <x v="11"/>
    <x v="87"/>
    <x v="2"/>
    <x v="659"/>
    <x v="1"/>
    <x v="13"/>
    <x v="659"/>
    <n v="35"/>
  </r>
  <r>
    <x v="827"/>
    <x v="386"/>
    <x v="170"/>
    <x v="328"/>
    <x v="1"/>
    <s v="GT-14710"/>
    <x v="218"/>
    <x v="0"/>
    <x v="0"/>
    <s v="Lakeville"/>
    <x v="11"/>
    <x v="87"/>
    <x v="2"/>
    <x v="660"/>
    <x v="1"/>
    <x v="14"/>
    <x v="660"/>
    <n v="37.24"/>
  </r>
  <r>
    <x v="828"/>
    <x v="386"/>
    <x v="170"/>
    <x v="328"/>
    <x v="1"/>
    <s v="GT-14710"/>
    <x v="218"/>
    <x v="0"/>
    <x v="0"/>
    <s v="Lakeville"/>
    <x v="11"/>
    <x v="87"/>
    <x v="2"/>
    <x v="661"/>
    <x v="1"/>
    <x v="12"/>
    <x v="661"/>
    <n v="15.28"/>
  </r>
  <r>
    <x v="829"/>
    <x v="387"/>
    <x v="114"/>
    <x v="329"/>
    <x v="0"/>
    <s v="JE-15745"/>
    <x v="32"/>
    <x v="0"/>
    <x v="0"/>
    <s v="Florence"/>
    <x v="0"/>
    <x v="202"/>
    <x v="0"/>
    <x v="662"/>
    <x v="0"/>
    <x v="1"/>
    <x v="662"/>
    <n v="301.95999999999998"/>
  </r>
  <r>
    <x v="830"/>
    <x v="387"/>
    <x v="114"/>
    <x v="329"/>
    <x v="0"/>
    <s v="JE-15745"/>
    <x v="32"/>
    <x v="0"/>
    <x v="0"/>
    <s v="Florence"/>
    <x v="0"/>
    <x v="202"/>
    <x v="0"/>
    <x v="663"/>
    <x v="1"/>
    <x v="9"/>
    <x v="663"/>
    <n v="180.66"/>
  </r>
  <r>
    <x v="831"/>
    <x v="387"/>
    <x v="114"/>
    <x v="329"/>
    <x v="0"/>
    <s v="JE-15745"/>
    <x v="32"/>
    <x v="0"/>
    <x v="0"/>
    <s v="Florence"/>
    <x v="0"/>
    <x v="202"/>
    <x v="0"/>
    <x v="664"/>
    <x v="2"/>
    <x v="7"/>
    <x v="664"/>
    <n v="191.98"/>
  </r>
  <r>
    <x v="832"/>
    <x v="387"/>
    <x v="114"/>
    <x v="329"/>
    <x v="0"/>
    <s v="JE-15745"/>
    <x v="32"/>
    <x v="0"/>
    <x v="0"/>
    <s v="Florence"/>
    <x v="0"/>
    <x v="202"/>
    <x v="0"/>
    <x v="665"/>
    <x v="2"/>
    <x v="7"/>
    <x v="665"/>
    <n v="65.989999999999995"/>
  </r>
  <r>
    <x v="833"/>
    <x v="388"/>
    <x v="310"/>
    <x v="330"/>
    <x v="1"/>
    <s v="JB-15400"/>
    <x v="80"/>
    <x v="1"/>
    <x v="0"/>
    <s v="Tampa"/>
    <x v="2"/>
    <x v="85"/>
    <x v="0"/>
    <x v="666"/>
    <x v="1"/>
    <x v="6"/>
    <x v="666"/>
    <n v="35.216000000000001"/>
  </r>
  <r>
    <x v="834"/>
    <x v="388"/>
    <x v="310"/>
    <x v="330"/>
    <x v="1"/>
    <s v="JB-15400"/>
    <x v="80"/>
    <x v="1"/>
    <x v="0"/>
    <s v="Tampa"/>
    <x v="2"/>
    <x v="85"/>
    <x v="0"/>
    <x v="667"/>
    <x v="1"/>
    <x v="9"/>
    <x v="667"/>
    <n v="23.696000000000002"/>
  </r>
  <r>
    <x v="835"/>
    <x v="388"/>
    <x v="310"/>
    <x v="330"/>
    <x v="1"/>
    <s v="JB-15400"/>
    <x v="80"/>
    <x v="1"/>
    <x v="0"/>
    <s v="Tampa"/>
    <x v="2"/>
    <x v="85"/>
    <x v="0"/>
    <x v="668"/>
    <x v="2"/>
    <x v="15"/>
    <x v="668"/>
    <n v="265.47500000000002"/>
  </r>
  <r>
    <x v="836"/>
    <x v="389"/>
    <x v="78"/>
    <x v="178"/>
    <x v="0"/>
    <s v="LH-17020"/>
    <x v="293"/>
    <x v="0"/>
    <x v="0"/>
    <s v="Tyler"/>
    <x v="5"/>
    <x v="178"/>
    <x v="2"/>
    <x v="669"/>
    <x v="1"/>
    <x v="8"/>
    <x v="669"/>
    <n v="51.183999999999997"/>
  </r>
  <r>
    <x v="837"/>
    <x v="390"/>
    <x v="259"/>
    <x v="45"/>
    <x v="1"/>
    <s v="JL-15175"/>
    <x v="311"/>
    <x v="2"/>
    <x v="0"/>
    <s v="Columbia"/>
    <x v="18"/>
    <x v="84"/>
    <x v="0"/>
    <x v="670"/>
    <x v="1"/>
    <x v="10"/>
    <x v="670"/>
    <n v="9.6639999999999997"/>
  </r>
  <r>
    <x v="838"/>
    <x v="391"/>
    <x v="311"/>
    <x v="331"/>
    <x v="1"/>
    <s v="EB-13705"/>
    <x v="182"/>
    <x v="1"/>
    <x v="0"/>
    <s v="Fort Worth"/>
    <x v="5"/>
    <x v="6"/>
    <x v="2"/>
    <x v="402"/>
    <x v="2"/>
    <x v="7"/>
    <x v="403"/>
    <n v="21.071999999999999"/>
  </r>
  <r>
    <x v="839"/>
    <x v="392"/>
    <x v="312"/>
    <x v="332"/>
    <x v="1"/>
    <s v="BM-11650"/>
    <x v="312"/>
    <x v="1"/>
    <x v="0"/>
    <s v="New York City"/>
    <x v="15"/>
    <x v="45"/>
    <x v="3"/>
    <x v="626"/>
    <x v="1"/>
    <x v="6"/>
    <x v="626"/>
    <n v="60.45"/>
  </r>
  <r>
    <x v="840"/>
    <x v="392"/>
    <x v="312"/>
    <x v="332"/>
    <x v="1"/>
    <s v="BM-11650"/>
    <x v="312"/>
    <x v="1"/>
    <x v="0"/>
    <s v="New York City"/>
    <x v="15"/>
    <x v="45"/>
    <x v="3"/>
    <x v="671"/>
    <x v="1"/>
    <x v="6"/>
    <x v="671"/>
    <n v="11.52"/>
  </r>
  <r>
    <x v="841"/>
    <x v="392"/>
    <x v="312"/>
    <x v="332"/>
    <x v="1"/>
    <s v="BM-11650"/>
    <x v="312"/>
    <x v="1"/>
    <x v="0"/>
    <s v="New York City"/>
    <x v="15"/>
    <x v="45"/>
    <x v="3"/>
    <x v="672"/>
    <x v="0"/>
    <x v="0"/>
    <x v="672"/>
    <n v="186.048"/>
  </r>
  <r>
    <x v="842"/>
    <x v="393"/>
    <x v="77"/>
    <x v="333"/>
    <x v="2"/>
    <s v="EM-14095"/>
    <x v="313"/>
    <x v="1"/>
    <x v="0"/>
    <s v="Los Angeles"/>
    <x v="1"/>
    <x v="1"/>
    <x v="1"/>
    <x v="673"/>
    <x v="1"/>
    <x v="8"/>
    <x v="673"/>
    <n v="37.44"/>
  </r>
  <r>
    <x v="843"/>
    <x v="393"/>
    <x v="77"/>
    <x v="333"/>
    <x v="2"/>
    <s v="EM-14095"/>
    <x v="313"/>
    <x v="1"/>
    <x v="0"/>
    <s v="Los Angeles"/>
    <x v="1"/>
    <x v="1"/>
    <x v="1"/>
    <x v="674"/>
    <x v="1"/>
    <x v="8"/>
    <x v="674"/>
    <n v="26.975999999999999"/>
  </r>
  <r>
    <x v="844"/>
    <x v="393"/>
    <x v="77"/>
    <x v="333"/>
    <x v="2"/>
    <s v="EM-14095"/>
    <x v="313"/>
    <x v="1"/>
    <x v="0"/>
    <s v="Los Angeles"/>
    <x v="1"/>
    <x v="1"/>
    <x v="1"/>
    <x v="675"/>
    <x v="1"/>
    <x v="14"/>
    <x v="675"/>
    <n v="11.36"/>
  </r>
  <r>
    <x v="845"/>
    <x v="393"/>
    <x v="77"/>
    <x v="333"/>
    <x v="2"/>
    <s v="EM-14095"/>
    <x v="313"/>
    <x v="1"/>
    <x v="0"/>
    <s v="Los Angeles"/>
    <x v="1"/>
    <x v="1"/>
    <x v="1"/>
    <x v="676"/>
    <x v="1"/>
    <x v="2"/>
    <x v="676"/>
    <n v="14.62"/>
  </r>
  <r>
    <x v="846"/>
    <x v="394"/>
    <x v="313"/>
    <x v="334"/>
    <x v="1"/>
    <s v="AF-10885"/>
    <x v="314"/>
    <x v="0"/>
    <x v="0"/>
    <s v="Louisville"/>
    <x v="0"/>
    <x v="175"/>
    <x v="0"/>
    <x v="179"/>
    <x v="2"/>
    <x v="7"/>
    <x v="180"/>
    <n v="83.72"/>
  </r>
  <r>
    <x v="847"/>
    <x v="394"/>
    <x v="313"/>
    <x v="334"/>
    <x v="1"/>
    <s v="AF-10885"/>
    <x v="314"/>
    <x v="0"/>
    <x v="0"/>
    <s v="Louisville"/>
    <x v="0"/>
    <x v="175"/>
    <x v="0"/>
    <x v="268"/>
    <x v="0"/>
    <x v="1"/>
    <x v="268"/>
    <n v="287.94"/>
  </r>
  <r>
    <x v="848"/>
    <x v="395"/>
    <x v="314"/>
    <x v="335"/>
    <x v="1"/>
    <s v="GA-14725"/>
    <x v="315"/>
    <x v="0"/>
    <x v="0"/>
    <s v="Lorain"/>
    <x v="24"/>
    <x v="203"/>
    <x v="3"/>
    <x v="677"/>
    <x v="0"/>
    <x v="5"/>
    <x v="677"/>
    <n v="48.896000000000001"/>
  </r>
  <r>
    <x v="849"/>
    <x v="396"/>
    <x v="315"/>
    <x v="336"/>
    <x v="1"/>
    <s v="CK-12760"/>
    <x v="316"/>
    <x v="1"/>
    <x v="0"/>
    <s v="Linden"/>
    <x v="30"/>
    <x v="204"/>
    <x v="3"/>
    <x v="678"/>
    <x v="2"/>
    <x v="11"/>
    <x v="678"/>
    <n v="115.36"/>
  </r>
  <r>
    <x v="850"/>
    <x v="397"/>
    <x v="23"/>
    <x v="22"/>
    <x v="0"/>
    <s v="DP-13105"/>
    <x v="317"/>
    <x v="1"/>
    <x v="0"/>
    <s v="Salinas"/>
    <x v="1"/>
    <x v="205"/>
    <x v="1"/>
    <x v="679"/>
    <x v="1"/>
    <x v="6"/>
    <x v="679"/>
    <n v="5.16"/>
  </r>
  <r>
    <x v="851"/>
    <x v="397"/>
    <x v="23"/>
    <x v="22"/>
    <x v="0"/>
    <s v="DP-13105"/>
    <x v="317"/>
    <x v="1"/>
    <x v="0"/>
    <s v="Salinas"/>
    <x v="1"/>
    <x v="205"/>
    <x v="1"/>
    <x v="680"/>
    <x v="1"/>
    <x v="10"/>
    <x v="680"/>
    <n v="38.880000000000003"/>
  </r>
  <r>
    <x v="852"/>
    <x v="398"/>
    <x v="316"/>
    <x v="204"/>
    <x v="1"/>
    <s v="VD-21670"/>
    <x v="104"/>
    <x v="0"/>
    <x v="0"/>
    <s v="Jackson"/>
    <x v="35"/>
    <x v="129"/>
    <x v="0"/>
    <x v="290"/>
    <x v="1"/>
    <x v="6"/>
    <x v="290"/>
    <n v="185.88"/>
  </r>
  <r>
    <x v="853"/>
    <x v="399"/>
    <x v="317"/>
    <x v="337"/>
    <x v="1"/>
    <s v="GT-14710"/>
    <x v="218"/>
    <x v="0"/>
    <x v="0"/>
    <s v="New York City"/>
    <x v="15"/>
    <x v="45"/>
    <x v="3"/>
    <x v="642"/>
    <x v="0"/>
    <x v="5"/>
    <x v="642"/>
    <n v="44.46"/>
  </r>
  <r>
    <x v="854"/>
    <x v="399"/>
    <x v="317"/>
    <x v="337"/>
    <x v="1"/>
    <s v="GT-14710"/>
    <x v="218"/>
    <x v="0"/>
    <x v="0"/>
    <s v="New York City"/>
    <x v="15"/>
    <x v="45"/>
    <x v="3"/>
    <x v="459"/>
    <x v="1"/>
    <x v="4"/>
    <x v="460"/>
    <n v="242.94"/>
  </r>
  <r>
    <x v="855"/>
    <x v="400"/>
    <x v="93"/>
    <x v="338"/>
    <x v="1"/>
    <s v="BK-11260"/>
    <x v="318"/>
    <x v="0"/>
    <x v="0"/>
    <s v="New York City"/>
    <x v="15"/>
    <x v="45"/>
    <x v="3"/>
    <x v="681"/>
    <x v="1"/>
    <x v="10"/>
    <x v="681"/>
    <n v="39.96"/>
  </r>
  <r>
    <x v="856"/>
    <x v="400"/>
    <x v="93"/>
    <x v="338"/>
    <x v="1"/>
    <s v="BK-11260"/>
    <x v="318"/>
    <x v="0"/>
    <x v="0"/>
    <s v="New York City"/>
    <x v="15"/>
    <x v="45"/>
    <x v="3"/>
    <x v="682"/>
    <x v="1"/>
    <x v="14"/>
    <x v="682"/>
    <n v="102.3"/>
  </r>
  <r>
    <x v="857"/>
    <x v="400"/>
    <x v="93"/>
    <x v="338"/>
    <x v="1"/>
    <s v="BK-11260"/>
    <x v="318"/>
    <x v="0"/>
    <x v="0"/>
    <s v="New York City"/>
    <x v="15"/>
    <x v="45"/>
    <x v="3"/>
    <x v="683"/>
    <x v="1"/>
    <x v="4"/>
    <x v="683"/>
    <n v="21.36"/>
  </r>
  <r>
    <x v="858"/>
    <x v="401"/>
    <x v="318"/>
    <x v="339"/>
    <x v="1"/>
    <s v="SJ-20125"/>
    <x v="319"/>
    <x v="2"/>
    <x v="0"/>
    <s v="New Brunswick"/>
    <x v="30"/>
    <x v="206"/>
    <x v="3"/>
    <x v="229"/>
    <x v="1"/>
    <x v="10"/>
    <x v="230"/>
    <n v="7.61"/>
  </r>
  <r>
    <x v="859"/>
    <x v="401"/>
    <x v="318"/>
    <x v="339"/>
    <x v="1"/>
    <s v="SJ-20125"/>
    <x v="319"/>
    <x v="2"/>
    <x v="0"/>
    <s v="New Brunswick"/>
    <x v="30"/>
    <x v="206"/>
    <x v="3"/>
    <x v="294"/>
    <x v="1"/>
    <x v="13"/>
    <x v="294"/>
    <n v="7.16"/>
  </r>
  <r>
    <x v="860"/>
    <x v="402"/>
    <x v="3"/>
    <x v="340"/>
    <x v="1"/>
    <s v="CM-12445"/>
    <x v="320"/>
    <x v="0"/>
    <x v="0"/>
    <s v="San Francisco"/>
    <x v="1"/>
    <x v="34"/>
    <x v="1"/>
    <x v="327"/>
    <x v="1"/>
    <x v="14"/>
    <x v="327"/>
    <n v="7.36"/>
  </r>
  <r>
    <x v="861"/>
    <x v="402"/>
    <x v="3"/>
    <x v="340"/>
    <x v="1"/>
    <s v="CM-12445"/>
    <x v="320"/>
    <x v="0"/>
    <x v="0"/>
    <s v="San Francisco"/>
    <x v="1"/>
    <x v="34"/>
    <x v="1"/>
    <x v="684"/>
    <x v="1"/>
    <x v="6"/>
    <x v="684"/>
    <n v="23.1"/>
  </r>
  <r>
    <x v="862"/>
    <x v="403"/>
    <x v="319"/>
    <x v="341"/>
    <x v="0"/>
    <s v="AJ-10795"/>
    <x v="295"/>
    <x v="1"/>
    <x v="0"/>
    <s v="Jacksonville"/>
    <x v="2"/>
    <x v="133"/>
    <x v="0"/>
    <x v="685"/>
    <x v="2"/>
    <x v="11"/>
    <x v="685"/>
    <n v="191.47200000000001"/>
  </r>
  <r>
    <x v="863"/>
    <x v="403"/>
    <x v="319"/>
    <x v="341"/>
    <x v="0"/>
    <s v="AJ-10795"/>
    <x v="295"/>
    <x v="1"/>
    <x v="0"/>
    <s v="Jacksonville"/>
    <x v="2"/>
    <x v="133"/>
    <x v="0"/>
    <x v="686"/>
    <x v="1"/>
    <x v="6"/>
    <x v="686"/>
    <n v="5.2480000000000002"/>
  </r>
  <r>
    <x v="864"/>
    <x v="403"/>
    <x v="319"/>
    <x v="341"/>
    <x v="0"/>
    <s v="AJ-10795"/>
    <x v="295"/>
    <x v="1"/>
    <x v="0"/>
    <s v="Jacksonville"/>
    <x v="2"/>
    <x v="133"/>
    <x v="0"/>
    <x v="687"/>
    <x v="2"/>
    <x v="7"/>
    <x v="687"/>
    <n v="59.183999999999997"/>
  </r>
  <r>
    <x v="865"/>
    <x v="404"/>
    <x v="320"/>
    <x v="306"/>
    <x v="1"/>
    <s v="AJ-10780"/>
    <x v="321"/>
    <x v="1"/>
    <x v="0"/>
    <s v="Springfield"/>
    <x v="17"/>
    <x v="28"/>
    <x v="0"/>
    <x v="688"/>
    <x v="1"/>
    <x v="2"/>
    <x v="688"/>
    <n v="2.89"/>
  </r>
  <r>
    <x v="866"/>
    <x v="404"/>
    <x v="320"/>
    <x v="306"/>
    <x v="1"/>
    <s v="AJ-10780"/>
    <x v="321"/>
    <x v="1"/>
    <x v="0"/>
    <s v="Springfield"/>
    <x v="17"/>
    <x v="28"/>
    <x v="0"/>
    <x v="689"/>
    <x v="0"/>
    <x v="5"/>
    <x v="689"/>
    <n v="51.94"/>
  </r>
  <r>
    <x v="867"/>
    <x v="405"/>
    <x v="321"/>
    <x v="342"/>
    <x v="2"/>
    <s v="LS-16945"/>
    <x v="322"/>
    <x v="1"/>
    <x v="0"/>
    <s v="Philadelphia"/>
    <x v="9"/>
    <x v="11"/>
    <x v="3"/>
    <x v="690"/>
    <x v="1"/>
    <x v="2"/>
    <x v="690"/>
    <n v="15.936"/>
  </r>
  <r>
    <x v="868"/>
    <x v="406"/>
    <x v="322"/>
    <x v="343"/>
    <x v="1"/>
    <s v="GP-14740"/>
    <x v="323"/>
    <x v="1"/>
    <x v="0"/>
    <s v="Lancaster"/>
    <x v="9"/>
    <x v="207"/>
    <x v="3"/>
    <x v="691"/>
    <x v="1"/>
    <x v="8"/>
    <x v="691"/>
    <n v="44.91"/>
  </r>
  <r>
    <x v="869"/>
    <x v="407"/>
    <x v="323"/>
    <x v="344"/>
    <x v="2"/>
    <s v="PK-18910"/>
    <x v="324"/>
    <x v="2"/>
    <x v="0"/>
    <s v="Philadelphia"/>
    <x v="9"/>
    <x v="105"/>
    <x v="3"/>
    <x v="692"/>
    <x v="1"/>
    <x v="8"/>
    <x v="692"/>
    <n v="1141.47"/>
  </r>
  <r>
    <x v="870"/>
    <x v="407"/>
    <x v="323"/>
    <x v="344"/>
    <x v="2"/>
    <s v="PK-18910"/>
    <x v="324"/>
    <x v="2"/>
    <x v="0"/>
    <s v="Philadelphia"/>
    <x v="9"/>
    <x v="105"/>
    <x v="3"/>
    <x v="495"/>
    <x v="2"/>
    <x v="7"/>
    <x v="495"/>
    <n v="280.78199999999998"/>
  </r>
  <r>
    <x v="871"/>
    <x v="408"/>
    <x v="324"/>
    <x v="52"/>
    <x v="2"/>
    <s v="TB-21520"/>
    <x v="14"/>
    <x v="0"/>
    <x v="0"/>
    <s v="Concord"/>
    <x v="38"/>
    <x v="208"/>
    <x v="3"/>
    <x v="693"/>
    <x v="1"/>
    <x v="10"/>
    <x v="693"/>
    <n v="34.44"/>
  </r>
  <r>
    <x v="872"/>
    <x v="409"/>
    <x v="325"/>
    <x v="345"/>
    <x v="1"/>
    <s v="SM-20005"/>
    <x v="325"/>
    <x v="0"/>
    <x v="0"/>
    <s v="New York City"/>
    <x v="15"/>
    <x v="29"/>
    <x v="3"/>
    <x v="252"/>
    <x v="1"/>
    <x v="10"/>
    <x v="253"/>
    <n v="11.36"/>
  </r>
  <r>
    <x v="873"/>
    <x v="409"/>
    <x v="325"/>
    <x v="345"/>
    <x v="1"/>
    <s v="SM-20005"/>
    <x v="325"/>
    <x v="0"/>
    <x v="0"/>
    <s v="New York City"/>
    <x v="15"/>
    <x v="29"/>
    <x v="3"/>
    <x v="412"/>
    <x v="1"/>
    <x v="8"/>
    <x v="412"/>
    <n v="106.34399999999999"/>
  </r>
  <r>
    <x v="874"/>
    <x v="410"/>
    <x v="326"/>
    <x v="346"/>
    <x v="1"/>
    <s v="GA-14725"/>
    <x v="315"/>
    <x v="0"/>
    <x v="0"/>
    <s v="Charlotte"/>
    <x v="3"/>
    <x v="43"/>
    <x v="0"/>
    <x v="694"/>
    <x v="1"/>
    <x v="10"/>
    <x v="694"/>
    <n v="192.16"/>
  </r>
  <r>
    <x v="875"/>
    <x v="411"/>
    <x v="327"/>
    <x v="347"/>
    <x v="1"/>
    <s v="CC-12430"/>
    <x v="254"/>
    <x v="2"/>
    <x v="0"/>
    <s v="Concord"/>
    <x v="38"/>
    <x v="208"/>
    <x v="3"/>
    <x v="216"/>
    <x v="0"/>
    <x v="5"/>
    <x v="217"/>
    <n v="322.58999999999997"/>
  </r>
  <r>
    <x v="876"/>
    <x v="411"/>
    <x v="327"/>
    <x v="347"/>
    <x v="1"/>
    <s v="CC-12430"/>
    <x v="254"/>
    <x v="2"/>
    <x v="0"/>
    <s v="Concord"/>
    <x v="38"/>
    <x v="208"/>
    <x v="3"/>
    <x v="246"/>
    <x v="2"/>
    <x v="11"/>
    <x v="247"/>
    <n v="29.99"/>
  </r>
  <r>
    <x v="877"/>
    <x v="411"/>
    <x v="327"/>
    <x v="347"/>
    <x v="1"/>
    <s v="CC-12430"/>
    <x v="254"/>
    <x v="2"/>
    <x v="0"/>
    <s v="Concord"/>
    <x v="38"/>
    <x v="208"/>
    <x v="3"/>
    <x v="695"/>
    <x v="2"/>
    <x v="11"/>
    <x v="695"/>
    <n v="371.97"/>
  </r>
  <r>
    <x v="878"/>
    <x v="412"/>
    <x v="328"/>
    <x v="110"/>
    <x v="1"/>
    <s v="AG-10765"/>
    <x v="326"/>
    <x v="2"/>
    <x v="0"/>
    <s v="Philadelphia"/>
    <x v="9"/>
    <x v="74"/>
    <x v="3"/>
    <x v="696"/>
    <x v="1"/>
    <x v="8"/>
    <x v="696"/>
    <n v="5.8920000000000003"/>
  </r>
  <r>
    <x v="879"/>
    <x v="413"/>
    <x v="329"/>
    <x v="348"/>
    <x v="0"/>
    <s v="HP-14815"/>
    <x v="6"/>
    <x v="2"/>
    <x v="0"/>
    <s v="New York City"/>
    <x v="15"/>
    <x v="23"/>
    <x v="3"/>
    <x v="697"/>
    <x v="1"/>
    <x v="8"/>
    <x v="697"/>
    <n v="68.471999999999994"/>
  </r>
  <r>
    <x v="880"/>
    <x v="413"/>
    <x v="329"/>
    <x v="348"/>
    <x v="0"/>
    <s v="HP-14815"/>
    <x v="6"/>
    <x v="2"/>
    <x v="0"/>
    <s v="New York City"/>
    <x v="15"/>
    <x v="23"/>
    <x v="3"/>
    <x v="157"/>
    <x v="0"/>
    <x v="1"/>
    <x v="158"/>
    <n v="1242.9000000000001"/>
  </r>
  <r>
    <x v="881"/>
    <x v="414"/>
    <x v="330"/>
    <x v="349"/>
    <x v="1"/>
    <s v="DK-13090"/>
    <x v="54"/>
    <x v="0"/>
    <x v="0"/>
    <s v="Springfield"/>
    <x v="17"/>
    <x v="28"/>
    <x v="0"/>
    <x v="421"/>
    <x v="1"/>
    <x v="4"/>
    <x v="421"/>
    <n v="30.84"/>
  </r>
  <r>
    <x v="882"/>
    <x v="415"/>
    <x v="331"/>
    <x v="350"/>
    <x v="3"/>
    <s v="GZ-14470"/>
    <x v="47"/>
    <x v="0"/>
    <x v="0"/>
    <s v="San Francisco"/>
    <x v="1"/>
    <x v="9"/>
    <x v="1"/>
    <x v="581"/>
    <x v="1"/>
    <x v="6"/>
    <x v="581"/>
    <n v="13.48"/>
  </r>
  <r>
    <x v="883"/>
    <x v="416"/>
    <x v="332"/>
    <x v="351"/>
    <x v="2"/>
    <s v="PM-19135"/>
    <x v="327"/>
    <x v="2"/>
    <x v="0"/>
    <s v="Detroit"/>
    <x v="12"/>
    <x v="83"/>
    <x v="2"/>
    <x v="545"/>
    <x v="0"/>
    <x v="5"/>
    <x v="545"/>
    <n v="31.4"/>
  </r>
  <r>
    <x v="884"/>
    <x v="417"/>
    <x v="333"/>
    <x v="352"/>
    <x v="1"/>
    <s v="LL-16840"/>
    <x v="328"/>
    <x v="0"/>
    <x v="0"/>
    <s v="Rochester"/>
    <x v="15"/>
    <x v="144"/>
    <x v="3"/>
    <x v="698"/>
    <x v="0"/>
    <x v="5"/>
    <x v="698"/>
    <n v="17.46"/>
  </r>
  <r>
    <x v="885"/>
    <x v="418"/>
    <x v="334"/>
    <x v="353"/>
    <x v="0"/>
    <s v="JS-15595"/>
    <x v="329"/>
    <x v="1"/>
    <x v="0"/>
    <s v="Los Angeles"/>
    <x v="1"/>
    <x v="62"/>
    <x v="1"/>
    <x v="699"/>
    <x v="1"/>
    <x v="8"/>
    <x v="699"/>
    <n v="13.944000000000001"/>
  </r>
  <r>
    <x v="886"/>
    <x v="419"/>
    <x v="335"/>
    <x v="354"/>
    <x v="1"/>
    <s v="OT-18730"/>
    <x v="220"/>
    <x v="0"/>
    <x v="0"/>
    <s v="San Diego"/>
    <x v="1"/>
    <x v="188"/>
    <x v="1"/>
    <x v="700"/>
    <x v="1"/>
    <x v="4"/>
    <x v="700"/>
    <n v="83.76"/>
  </r>
  <r>
    <x v="887"/>
    <x v="420"/>
    <x v="336"/>
    <x v="163"/>
    <x v="1"/>
    <s v="EL-13735"/>
    <x v="330"/>
    <x v="2"/>
    <x v="0"/>
    <s v="Columbia"/>
    <x v="39"/>
    <x v="209"/>
    <x v="3"/>
    <x v="61"/>
    <x v="1"/>
    <x v="8"/>
    <x v="61"/>
    <n v="37.659999999999997"/>
  </r>
  <r>
    <x v="888"/>
    <x v="421"/>
    <x v="337"/>
    <x v="355"/>
    <x v="1"/>
    <s v="CK-12760"/>
    <x v="316"/>
    <x v="1"/>
    <x v="0"/>
    <s v="San Francisco"/>
    <x v="1"/>
    <x v="34"/>
    <x v="1"/>
    <x v="371"/>
    <x v="1"/>
    <x v="10"/>
    <x v="372"/>
    <n v="34.68"/>
  </r>
  <r>
    <x v="889"/>
    <x v="422"/>
    <x v="308"/>
    <x v="356"/>
    <x v="1"/>
    <s v="JE-15475"/>
    <x v="188"/>
    <x v="0"/>
    <x v="0"/>
    <s v="New Rochelle"/>
    <x v="15"/>
    <x v="131"/>
    <x v="3"/>
    <x v="701"/>
    <x v="2"/>
    <x v="11"/>
    <x v="701"/>
    <n v="149.94999999999999"/>
  </r>
  <r>
    <x v="890"/>
    <x v="422"/>
    <x v="308"/>
    <x v="356"/>
    <x v="1"/>
    <s v="JE-15475"/>
    <x v="188"/>
    <x v="0"/>
    <x v="0"/>
    <s v="New Rochelle"/>
    <x v="15"/>
    <x v="131"/>
    <x v="3"/>
    <x v="410"/>
    <x v="1"/>
    <x v="8"/>
    <x v="410"/>
    <n v="51.311999999999998"/>
  </r>
  <r>
    <x v="891"/>
    <x v="423"/>
    <x v="335"/>
    <x v="327"/>
    <x v="2"/>
    <s v="TH-21550"/>
    <x v="274"/>
    <x v="2"/>
    <x v="0"/>
    <s v="Detroit"/>
    <x v="12"/>
    <x v="83"/>
    <x v="2"/>
    <x v="702"/>
    <x v="1"/>
    <x v="10"/>
    <x v="702"/>
    <n v="4.54"/>
  </r>
  <r>
    <x v="892"/>
    <x v="423"/>
    <x v="335"/>
    <x v="327"/>
    <x v="2"/>
    <s v="TH-21550"/>
    <x v="274"/>
    <x v="2"/>
    <x v="0"/>
    <s v="Detroit"/>
    <x v="12"/>
    <x v="83"/>
    <x v="2"/>
    <x v="703"/>
    <x v="1"/>
    <x v="6"/>
    <x v="703"/>
    <n v="15.92"/>
  </r>
  <r>
    <x v="893"/>
    <x v="423"/>
    <x v="335"/>
    <x v="327"/>
    <x v="2"/>
    <s v="TH-21550"/>
    <x v="274"/>
    <x v="2"/>
    <x v="0"/>
    <s v="Detroit"/>
    <x v="12"/>
    <x v="83"/>
    <x v="2"/>
    <x v="704"/>
    <x v="2"/>
    <x v="7"/>
    <x v="704"/>
    <n v="543.91999999999996"/>
  </r>
  <r>
    <x v="894"/>
    <x v="424"/>
    <x v="338"/>
    <x v="357"/>
    <x v="2"/>
    <s v="PC-18745"/>
    <x v="331"/>
    <x v="1"/>
    <x v="0"/>
    <s v="San Francisco"/>
    <x v="1"/>
    <x v="34"/>
    <x v="1"/>
    <x v="330"/>
    <x v="1"/>
    <x v="4"/>
    <x v="330"/>
    <n v="155.82"/>
  </r>
  <r>
    <x v="895"/>
    <x v="424"/>
    <x v="338"/>
    <x v="357"/>
    <x v="2"/>
    <s v="PC-18745"/>
    <x v="331"/>
    <x v="1"/>
    <x v="0"/>
    <s v="San Francisco"/>
    <x v="1"/>
    <x v="34"/>
    <x v="1"/>
    <x v="705"/>
    <x v="1"/>
    <x v="8"/>
    <x v="705"/>
    <n v="70.007999999999996"/>
  </r>
  <r>
    <x v="896"/>
    <x v="425"/>
    <x v="339"/>
    <x v="358"/>
    <x v="0"/>
    <s v="HL-15040"/>
    <x v="332"/>
    <x v="0"/>
    <x v="0"/>
    <s v="Houston"/>
    <x v="5"/>
    <x v="14"/>
    <x v="2"/>
    <x v="706"/>
    <x v="1"/>
    <x v="12"/>
    <x v="153"/>
    <n v="15.648"/>
  </r>
  <r>
    <x v="897"/>
    <x v="426"/>
    <x v="340"/>
    <x v="359"/>
    <x v="1"/>
    <s v="MS-17365"/>
    <x v="333"/>
    <x v="0"/>
    <x v="0"/>
    <s v="Detroit"/>
    <x v="12"/>
    <x v="83"/>
    <x v="2"/>
    <x v="429"/>
    <x v="1"/>
    <x v="2"/>
    <x v="429"/>
    <n v="103.6"/>
  </r>
  <r>
    <x v="898"/>
    <x v="427"/>
    <x v="341"/>
    <x v="360"/>
    <x v="0"/>
    <s v="GB-14530"/>
    <x v="334"/>
    <x v="1"/>
    <x v="0"/>
    <s v="Auburn"/>
    <x v="15"/>
    <x v="135"/>
    <x v="3"/>
    <x v="707"/>
    <x v="1"/>
    <x v="10"/>
    <x v="706"/>
    <n v="46.96"/>
  </r>
  <r>
    <x v="899"/>
    <x v="428"/>
    <x v="342"/>
    <x v="361"/>
    <x v="2"/>
    <s v="JR-16210"/>
    <x v="335"/>
    <x v="1"/>
    <x v="0"/>
    <s v="Springfield"/>
    <x v="24"/>
    <x v="157"/>
    <x v="3"/>
    <x v="708"/>
    <x v="1"/>
    <x v="8"/>
    <x v="707"/>
    <n v="8.9039999999999999"/>
  </r>
  <r>
    <x v="900"/>
    <x v="429"/>
    <x v="343"/>
    <x v="87"/>
    <x v="2"/>
    <s v="TD-20995"/>
    <x v="143"/>
    <x v="0"/>
    <x v="0"/>
    <s v="Garland"/>
    <x v="5"/>
    <x v="210"/>
    <x v="2"/>
    <x v="709"/>
    <x v="1"/>
    <x v="2"/>
    <x v="708"/>
    <n v="10.44"/>
  </r>
  <r>
    <x v="901"/>
    <x v="429"/>
    <x v="343"/>
    <x v="87"/>
    <x v="2"/>
    <s v="TD-20995"/>
    <x v="143"/>
    <x v="0"/>
    <x v="0"/>
    <s v="Garland"/>
    <x v="5"/>
    <x v="210"/>
    <x v="2"/>
    <x v="710"/>
    <x v="1"/>
    <x v="8"/>
    <x v="709"/>
    <n v="18.335999999999999"/>
  </r>
  <r>
    <x v="902"/>
    <x v="430"/>
    <x v="175"/>
    <x v="31"/>
    <x v="2"/>
    <s v="DB-13060"/>
    <x v="72"/>
    <x v="0"/>
    <x v="0"/>
    <s v="Chicago"/>
    <x v="10"/>
    <x v="155"/>
    <x v="2"/>
    <x v="149"/>
    <x v="2"/>
    <x v="7"/>
    <x v="150"/>
    <n v="323.976"/>
  </r>
  <r>
    <x v="903"/>
    <x v="431"/>
    <x v="143"/>
    <x v="361"/>
    <x v="1"/>
    <s v="LC-17140"/>
    <x v="95"/>
    <x v="0"/>
    <x v="0"/>
    <s v="Los Angeles"/>
    <x v="1"/>
    <x v="3"/>
    <x v="1"/>
    <x v="711"/>
    <x v="1"/>
    <x v="10"/>
    <x v="710"/>
    <n v="20.04"/>
  </r>
  <r>
    <x v="904"/>
    <x v="431"/>
    <x v="143"/>
    <x v="361"/>
    <x v="1"/>
    <s v="LC-17140"/>
    <x v="95"/>
    <x v="0"/>
    <x v="0"/>
    <s v="Los Angeles"/>
    <x v="1"/>
    <x v="3"/>
    <x v="1"/>
    <x v="571"/>
    <x v="1"/>
    <x v="4"/>
    <x v="571"/>
    <n v="64.959999999999994"/>
  </r>
  <r>
    <x v="905"/>
    <x v="431"/>
    <x v="143"/>
    <x v="361"/>
    <x v="1"/>
    <s v="LC-17140"/>
    <x v="95"/>
    <x v="0"/>
    <x v="0"/>
    <s v="Los Angeles"/>
    <x v="1"/>
    <x v="3"/>
    <x v="1"/>
    <x v="712"/>
    <x v="1"/>
    <x v="10"/>
    <x v="711"/>
    <n v="12.96"/>
  </r>
  <r>
    <x v="906"/>
    <x v="432"/>
    <x v="247"/>
    <x v="362"/>
    <x v="1"/>
    <s v="PO-18865"/>
    <x v="22"/>
    <x v="0"/>
    <x v="0"/>
    <s v="New York City"/>
    <x v="15"/>
    <x v="29"/>
    <x v="3"/>
    <x v="713"/>
    <x v="0"/>
    <x v="0"/>
    <x v="712"/>
    <n v="323.13600000000002"/>
  </r>
  <r>
    <x v="907"/>
    <x v="432"/>
    <x v="247"/>
    <x v="362"/>
    <x v="1"/>
    <s v="PO-18865"/>
    <x v="22"/>
    <x v="0"/>
    <x v="0"/>
    <s v="New York City"/>
    <x v="15"/>
    <x v="29"/>
    <x v="3"/>
    <x v="714"/>
    <x v="2"/>
    <x v="7"/>
    <x v="713"/>
    <n v="90.93"/>
  </r>
  <r>
    <x v="908"/>
    <x v="432"/>
    <x v="247"/>
    <x v="362"/>
    <x v="1"/>
    <s v="PO-18865"/>
    <x v="22"/>
    <x v="0"/>
    <x v="0"/>
    <s v="New York City"/>
    <x v="15"/>
    <x v="29"/>
    <x v="3"/>
    <x v="715"/>
    <x v="1"/>
    <x v="8"/>
    <x v="714"/>
    <n v="52.776000000000003"/>
  </r>
  <r>
    <x v="909"/>
    <x v="433"/>
    <x v="264"/>
    <x v="285"/>
    <x v="1"/>
    <s v="BE-11335"/>
    <x v="336"/>
    <x v="2"/>
    <x v="0"/>
    <s v="Jackson"/>
    <x v="12"/>
    <x v="30"/>
    <x v="2"/>
    <x v="716"/>
    <x v="2"/>
    <x v="7"/>
    <x v="715"/>
    <n v="1199.8"/>
  </r>
  <r>
    <x v="910"/>
    <x v="433"/>
    <x v="264"/>
    <x v="285"/>
    <x v="1"/>
    <s v="BE-11335"/>
    <x v="336"/>
    <x v="2"/>
    <x v="0"/>
    <s v="Jackson"/>
    <x v="12"/>
    <x v="30"/>
    <x v="2"/>
    <x v="717"/>
    <x v="2"/>
    <x v="11"/>
    <x v="716"/>
    <n v="1928.78"/>
  </r>
  <r>
    <x v="911"/>
    <x v="433"/>
    <x v="264"/>
    <x v="285"/>
    <x v="1"/>
    <s v="BE-11335"/>
    <x v="336"/>
    <x v="2"/>
    <x v="0"/>
    <s v="Jackson"/>
    <x v="12"/>
    <x v="30"/>
    <x v="2"/>
    <x v="718"/>
    <x v="1"/>
    <x v="4"/>
    <x v="717"/>
    <n v="352.38"/>
  </r>
  <r>
    <x v="912"/>
    <x v="434"/>
    <x v="70"/>
    <x v="363"/>
    <x v="1"/>
    <s v="SC-20050"/>
    <x v="337"/>
    <x v="2"/>
    <x v="0"/>
    <s v="Norwich"/>
    <x v="29"/>
    <x v="211"/>
    <x v="3"/>
    <x v="345"/>
    <x v="0"/>
    <x v="5"/>
    <x v="345"/>
    <n v="22.2"/>
  </r>
  <r>
    <x v="913"/>
    <x v="435"/>
    <x v="344"/>
    <x v="364"/>
    <x v="2"/>
    <s v="BM-11650"/>
    <x v="312"/>
    <x v="1"/>
    <x v="0"/>
    <s v="Milwaukee"/>
    <x v="6"/>
    <x v="201"/>
    <x v="2"/>
    <x v="267"/>
    <x v="0"/>
    <x v="5"/>
    <x v="267"/>
    <n v="46.94"/>
  </r>
  <r>
    <x v="914"/>
    <x v="435"/>
    <x v="344"/>
    <x v="364"/>
    <x v="2"/>
    <s v="BM-11650"/>
    <x v="312"/>
    <x v="1"/>
    <x v="0"/>
    <s v="Milwaukee"/>
    <x v="6"/>
    <x v="201"/>
    <x v="2"/>
    <x v="404"/>
    <x v="2"/>
    <x v="11"/>
    <x v="405"/>
    <n v="143.72999999999999"/>
  </r>
  <r>
    <x v="915"/>
    <x v="436"/>
    <x v="345"/>
    <x v="365"/>
    <x v="1"/>
    <s v="KL-16555"/>
    <x v="126"/>
    <x v="1"/>
    <x v="0"/>
    <s v="San Antonio"/>
    <x v="5"/>
    <x v="65"/>
    <x v="2"/>
    <x v="719"/>
    <x v="0"/>
    <x v="3"/>
    <x v="718"/>
    <n v="99.918000000000006"/>
  </r>
  <r>
    <x v="916"/>
    <x v="436"/>
    <x v="345"/>
    <x v="365"/>
    <x v="1"/>
    <s v="KL-16555"/>
    <x v="126"/>
    <x v="1"/>
    <x v="0"/>
    <s v="San Antonio"/>
    <x v="5"/>
    <x v="65"/>
    <x v="2"/>
    <x v="463"/>
    <x v="0"/>
    <x v="1"/>
    <x v="464"/>
    <n v="797.94399999999996"/>
  </r>
  <r>
    <x v="917"/>
    <x v="436"/>
    <x v="345"/>
    <x v="365"/>
    <x v="1"/>
    <s v="KL-16555"/>
    <x v="126"/>
    <x v="1"/>
    <x v="0"/>
    <s v="San Antonio"/>
    <x v="5"/>
    <x v="65"/>
    <x v="2"/>
    <x v="276"/>
    <x v="1"/>
    <x v="8"/>
    <x v="276"/>
    <n v="8.5679999999999996"/>
  </r>
  <r>
    <x v="918"/>
    <x v="437"/>
    <x v="346"/>
    <x v="366"/>
    <x v="1"/>
    <s v="RW-19630"/>
    <x v="338"/>
    <x v="1"/>
    <x v="0"/>
    <s v="Dallas"/>
    <x v="5"/>
    <x v="77"/>
    <x v="2"/>
    <x v="633"/>
    <x v="1"/>
    <x v="12"/>
    <x v="633"/>
    <n v="149.352"/>
  </r>
  <r>
    <x v="919"/>
    <x v="437"/>
    <x v="346"/>
    <x v="366"/>
    <x v="1"/>
    <s v="RW-19630"/>
    <x v="338"/>
    <x v="1"/>
    <x v="0"/>
    <s v="Dallas"/>
    <x v="5"/>
    <x v="77"/>
    <x v="2"/>
    <x v="720"/>
    <x v="1"/>
    <x v="4"/>
    <x v="719"/>
    <n v="12.992000000000001"/>
  </r>
  <r>
    <x v="920"/>
    <x v="438"/>
    <x v="29"/>
    <x v="367"/>
    <x v="1"/>
    <s v="RC-19825"/>
    <x v="116"/>
    <x v="0"/>
    <x v="0"/>
    <s v="Alexandria"/>
    <x v="17"/>
    <x v="212"/>
    <x v="0"/>
    <x v="576"/>
    <x v="1"/>
    <x v="4"/>
    <x v="576"/>
    <n v="24.56"/>
  </r>
  <r>
    <x v="921"/>
    <x v="439"/>
    <x v="347"/>
    <x v="368"/>
    <x v="1"/>
    <s v="SE-20110"/>
    <x v="339"/>
    <x v="0"/>
    <x v="0"/>
    <s v="New York City"/>
    <x v="15"/>
    <x v="29"/>
    <x v="3"/>
    <x v="721"/>
    <x v="2"/>
    <x v="11"/>
    <x v="720"/>
    <n v="85.14"/>
  </r>
  <r>
    <x v="922"/>
    <x v="439"/>
    <x v="347"/>
    <x v="368"/>
    <x v="1"/>
    <s v="SE-20110"/>
    <x v="339"/>
    <x v="0"/>
    <x v="0"/>
    <s v="New York City"/>
    <x v="15"/>
    <x v="29"/>
    <x v="3"/>
    <x v="722"/>
    <x v="2"/>
    <x v="7"/>
    <x v="721"/>
    <n v="21.99"/>
  </r>
  <r>
    <x v="923"/>
    <x v="439"/>
    <x v="347"/>
    <x v="368"/>
    <x v="1"/>
    <s v="SE-20110"/>
    <x v="339"/>
    <x v="0"/>
    <x v="0"/>
    <s v="New York City"/>
    <x v="15"/>
    <x v="29"/>
    <x v="3"/>
    <x v="723"/>
    <x v="1"/>
    <x v="9"/>
    <x v="722"/>
    <n v="406.6"/>
  </r>
  <r>
    <x v="924"/>
    <x v="440"/>
    <x v="306"/>
    <x v="369"/>
    <x v="1"/>
    <s v="AH-10075"/>
    <x v="340"/>
    <x v="1"/>
    <x v="0"/>
    <s v="New York City"/>
    <x v="15"/>
    <x v="164"/>
    <x v="3"/>
    <x v="115"/>
    <x v="1"/>
    <x v="8"/>
    <x v="115"/>
    <n v="841.56799999999998"/>
  </r>
  <r>
    <x v="925"/>
    <x v="441"/>
    <x v="103"/>
    <x v="370"/>
    <x v="2"/>
    <s v="JM-15535"/>
    <x v="341"/>
    <x v="0"/>
    <x v="0"/>
    <s v="Philadelphia"/>
    <x v="9"/>
    <x v="105"/>
    <x v="3"/>
    <x v="724"/>
    <x v="1"/>
    <x v="10"/>
    <x v="723"/>
    <n v="15.552"/>
  </r>
  <r>
    <x v="926"/>
    <x v="441"/>
    <x v="103"/>
    <x v="370"/>
    <x v="2"/>
    <s v="JM-15535"/>
    <x v="341"/>
    <x v="0"/>
    <x v="0"/>
    <s v="Philadelphia"/>
    <x v="9"/>
    <x v="105"/>
    <x v="3"/>
    <x v="725"/>
    <x v="2"/>
    <x v="11"/>
    <x v="724"/>
    <n v="252"/>
  </r>
  <r>
    <x v="927"/>
    <x v="442"/>
    <x v="348"/>
    <x v="256"/>
    <x v="1"/>
    <s v="JJ-15760"/>
    <x v="342"/>
    <x v="2"/>
    <x v="0"/>
    <s v="Springfield"/>
    <x v="17"/>
    <x v="28"/>
    <x v="0"/>
    <x v="332"/>
    <x v="1"/>
    <x v="6"/>
    <x v="332"/>
    <n v="46.2"/>
  </r>
  <r>
    <x v="928"/>
    <x v="442"/>
    <x v="348"/>
    <x v="256"/>
    <x v="1"/>
    <s v="JJ-15760"/>
    <x v="342"/>
    <x v="2"/>
    <x v="0"/>
    <s v="Springfield"/>
    <x v="17"/>
    <x v="28"/>
    <x v="0"/>
    <x v="336"/>
    <x v="1"/>
    <x v="9"/>
    <x v="336"/>
    <n v="28.84"/>
  </r>
  <r>
    <x v="929"/>
    <x v="443"/>
    <x v="349"/>
    <x v="125"/>
    <x v="2"/>
    <s v="AB-10165"/>
    <x v="269"/>
    <x v="0"/>
    <x v="0"/>
    <s v="Toledo"/>
    <x v="24"/>
    <x v="213"/>
    <x v="3"/>
    <x v="487"/>
    <x v="1"/>
    <x v="6"/>
    <x v="487"/>
    <n v="14.592000000000001"/>
  </r>
  <r>
    <x v="930"/>
    <x v="443"/>
    <x v="349"/>
    <x v="125"/>
    <x v="2"/>
    <s v="AB-10165"/>
    <x v="269"/>
    <x v="0"/>
    <x v="0"/>
    <s v="Toledo"/>
    <x v="24"/>
    <x v="213"/>
    <x v="3"/>
    <x v="726"/>
    <x v="1"/>
    <x v="6"/>
    <x v="725"/>
    <n v="89.855999999999995"/>
  </r>
  <r>
    <x v="931"/>
    <x v="443"/>
    <x v="349"/>
    <x v="125"/>
    <x v="2"/>
    <s v="AB-10165"/>
    <x v="269"/>
    <x v="0"/>
    <x v="0"/>
    <s v="Toledo"/>
    <x v="24"/>
    <x v="213"/>
    <x v="3"/>
    <x v="609"/>
    <x v="1"/>
    <x v="10"/>
    <x v="609"/>
    <n v="13.872"/>
  </r>
  <r>
    <x v="932"/>
    <x v="444"/>
    <x v="264"/>
    <x v="371"/>
    <x v="1"/>
    <s v="RK-19300"/>
    <x v="343"/>
    <x v="0"/>
    <x v="0"/>
    <s v="Philadelphia"/>
    <x v="9"/>
    <x v="11"/>
    <x v="3"/>
    <x v="727"/>
    <x v="1"/>
    <x v="10"/>
    <x v="726"/>
    <n v="12.192"/>
  </r>
  <r>
    <x v="933"/>
    <x v="445"/>
    <x v="23"/>
    <x v="372"/>
    <x v="1"/>
    <s v="CG-12040"/>
    <x v="344"/>
    <x v="2"/>
    <x v="0"/>
    <s v="Philadelphia"/>
    <x v="9"/>
    <x v="74"/>
    <x v="3"/>
    <x v="728"/>
    <x v="1"/>
    <x v="10"/>
    <x v="727"/>
    <n v="45.055999999999997"/>
  </r>
  <r>
    <x v="934"/>
    <x v="445"/>
    <x v="23"/>
    <x v="372"/>
    <x v="1"/>
    <s v="CG-12040"/>
    <x v="344"/>
    <x v="2"/>
    <x v="0"/>
    <s v="Philadelphia"/>
    <x v="9"/>
    <x v="74"/>
    <x v="3"/>
    <x v="729"/>
    <x v="1"/>
    <x v="8"/>
    <x v="728"/>
    <n v="29.718"/>
  </r>
  <r>
    <x v="935"/>
    <x v="445"/>
    <x v="23"/>
    <x v="372"/>
    <x v="1"/>
    <s v="CG-12040"/>
    <x v="344"/>
    <x v="2"/>
    <x v="0"/>
    <s v="Philadelphia"/>
    <x v="9"/>
    <x v="74"/>
    <x v="3"/>
    <x v="680"/>
    <x v="1"/>
    <x v="10"/>
    <x v="680"/>
    <n v="15.552"/>
  </r>
  <r>
    <x v="936"/>
    <x v="445"/>
    <x v="23"/>
    <x v="372"/>
    <x v="1"/>
    <s v="CG-12040"/>
    <x v="344"/>
    <x v="2"/>
    <x v="0"/>
    <s v="Philadelphia"/>
    <x v="9"/>
    <x v="74"/>
    <x v="3"/>
    <x v="137"/>
    <x v="1"/>
    <x v="9"/>
    <x v="138"/>
    <n v="447.69600000000003"/>
  </r>
  <r>
    <x v="937"/>
    <x v="446"/>
    <x v="60"/>
    <x v="373"/>
    <x v="2"/>
    <s v="RA-19885"/>
    <x v="19"/>
    <x v="1"/>
    <x v="0"/>
    <s v="Farmington"/>
    <x v="27"/>
    <x v="214"/>
    <x v="1"/>
    <x v="331"/>
    <x v="2"/>
    <x v="11"/>
    <x v="331"/>
    <n v="159.99"/>
  </r>
  <r>
    <x v="938"/>
    <x v="447"/>
    <x v="350"/>
    <x v="374"/>
    <x v="1"/>
    <s v="RP-19270"/>
    <x v="345"/>
    <x v="1"/>
    <x v="0"/>
    <s v="Riverside"/>
    <x v="1"/>
    <x v="215"/>
    <x v="1"/>
    <x v="730"/>
    <x v="1"/>
    <x v="10"/>
    <x v="729"/>
    <n v="12.96"/>
  </r>
  <r>
    <x v="939"/>
    <x v="447"/>
    <x v="350"/>
    <x v="374"/>
    <x v="1"/>
    <s v="RP-19270"/>
    <x v="345"/>
    <x v="1"/>
    <x v="0"/>
    <s v="Riverside"/>
    <x v="1"/>
    <x v="215"/>
    <x v="1"/>
    <x v="731"/>
    <x v="1"/>
    <x v="9"/>
    <x v="730"/>
    <n v="134.47999999999999"/>
  </r>
  <r>
    <x v="940"/>
    <x v="448"/>
    <x v="351"/>
    <x v="375"/>
    <x v="2"/>
    <s v="KC-16255"/>
    <x v="346"/>
    <x v="1"/>
    <x v="0"/>
    <s v="San Francisco"/>
    <x v="1"/>
    <x v="94"/>
    <x v="1"/>
    <x v="732"/>
    <x v="1"/>
    <x v="10"/>
    <x v="731"/>
    <n v="17.12"/>
  </r>
  <r>
    <x v="941"/>
    <x v="449"/>
    <x v="180"/>
    <x v="120"/>
    <x v="1"/>
    <s v="RW-19630"/>
    <x v="338"/>
    <x v="1"/>
    <x v="0"/>
    <s v="Torrance"/>
    <x v="1"/>
    <x v="216"/>
    <x v="1"/>
    <x v="733"/>
    <x v="1"/>
    <x v="8"/>
    <x v="732"/>
    <n v="6.0960000000000001"/>
  </r>
  <r>
    <x v="942"/>
    <x v="449"/>
    <x v="180"/>
    <x v="120"/>
    <x v="1"/>
    <s v="RW-19630"/>
    <x v="338"/>
    <x v="1"/>
    <x v="0"/>
    <s v="Torrance"/>
    <x v="1"/>
    <x v="216"/>
    <x v="1"/>
    <x v="3"/>
    <x v="0"/>
    <x v="3"/>
    <x v="3"/>
    <n v="1114.2719999999999"/>
  </r>
  <r>
    <x v="943"/>
    <x v="450"/>
    <x v="352"/>
    <x v="69"/>
    <x v="1"/>
    <s v="JL-15850"/>
    <x v="139"/>
    <x v="0"/>
    <x v="0"/>
    <s v="Seattle"/>
    <x v="4"/>
    <x v="59"/>
    <x v="1"/>
    <x v="511"/>
    <x v="1"/>
    <x v="10"/>
    <x v="511"/>
    <n v="32.4"/>
  </r>
  <r>
    <x v="944"/>
    <x v="450"/>
    <x v="352"/>
    <x v="69"/>
    <x v="1"/>
    <s v="JL-15850"/>
    <x v="139"/>
    <x v="0"/>
    <x v="0"/>
    <s v="Seattle"/>
    <x v="4"/>
    <x v="59"/>
    <x v="1"/>
    <x v="734"/>
    <x v="1"/>
    <x v="4"/>
    <x v="733"/>
    <n v="540.57000000000005"/>
  </r>
  <r>
    <x v="945"/>
    <x v="450"/>
    <x v="352"/>
    <x v="69"/>
    <x v="1"/>
    <s v="JL-15850"/>
    <x v="139"/>
    <x v="0"/>
    <x v="0"/>
    <s v="Seattle"/>
    <x v="4"/>
    <x v="59"/>
    <x v="1"/>
    <x v="735"/>
    <x v="1"/>
    <x v="8"/>
    <x v="734"/>
    <n v="167.76"/>
  </r>
  <r>
    <x v="946"/>
    <x v="451"/>
    <x v="353"/>
    <x v="376"/>
    <x v="2"/>
    <s v="CA-12775"/>
    <x v="222"/>
    <x v="0"/>
    <x v="0"/>
    <s v="Mesa"/>
    <x v="16"/>
    <x v="154"/>
    <x v="1"/>
    <x v="736"/>
    <x v="0"/>
    <x v="3"/>
    <x v="735"/>
    <n v="393.16500000000002"/>
  </r>
  <r>
    <x v="947"/>
    <x v="452"/>
    <x v="354"/>
    <x v="348"/>
    <x v="1"/>
    <s v="RB-19795"/>
    <x v="176"/>
    <x v="2"/>
    <x v="0"/>
    <s v="Philadelphia"/>
    <x v="9"/>
    <x v="74"/>
    <x v="3"/>
    <x v="737"/>
    <x v="0"/>
    <x v="5"/>
    <x v="736"/>
    <n v="516.48800000000006"/>
  </r>
  <r>
    <x v="948"/>
    <x v="452"/>
    <x v="354"/>
    <x v="348"/>
    <x v="1"/>
    <s v="RB-19795"/>
    <x v="176"/>
    <x v="2"/>
    <x v="0"/>
    <s v="Philadelphia"/>
    <x v="9"/>
    <x v="74"/>
    <x v="3"/>
    <x v="220"/>
    <x v="0"/>
    <x v="5"/>
    <x v="221"/>
    <n v="1007.232"/>
  </r>
  <r>
    <x v="949"/>
    <x v="452"/>
    <x v="354"/>
    <x v="348"/>
    <x v="1"/>
    <s v="RB-19795"/>
    <x v="176"/>
    <x v="2"/>
    <x v="0"/>
    <s v="Philadelphia"/>
    <x v="9"/>
    <x v="74"/>
    <x v="3"/>
    <x v="738"/>
    <x v="0"/>
    <x v="3"/>
    <x v="737"/>
    <n v="2065.3200000000002"/>
  </r>
  <r>
    <x v="950"/>
    <x v="452"/>
    <x v="354"/>
    <x v="348"/>
    <x v="1"/>
    <s v="RB-19795"/>
    <x v="176"/>
    <x v="2"/>
    <x v="0"/>
    <s v="Philadelphia"/>
    <x v="9"/>
    <x v="74"/>
    <x v="3"/>
    <x v="739"/>
    <x v="1"/>
    <x v="10"/>
    <x v="738"/>
    <n v="15.552"/>
  </r>
  <r>
    <x v="951"/>
    <x v="452"/>
    <x v="354"/>
    <x v="348"/>
    <x v="1"/>
    <s v="RB-19795"/>
    <x v="176"/>
    <x v="2"/>
    <x v="0"/>
    <s v="Philadelphia"/>
    <x v="9"/>
    <x v="74"/>
    <x v="3"/>
    <x v="218"/>
    <x v="1"/>
    <x v="10"/>
    <x v="219"/>
    <n v="25.344000000000001"/>
  </r>
  <r>
    <x v="952"/>
    <x v="453"/>
    <x v="355"/>
    <x v="377"/>
    <x v="1"/>
    <s v="KH-16360"/>
    <x v="347"/>
    <x v="0"/>
    <x v="0"/>
    <s v="Philadelphia"/>
    <x v="9"/>
    <x v="105"/>
    <x v="3"/>
    <x v="740"/>
    <x v="0"/>
    <x v="5"/>
    <x v="222"/>
    <n v="25.472000000000001"/>
  </r>
  <r>
    <x v="953"/>
    <x v="454"/>
    <x v="116"/>
    <x v="378"/>
    <x v="1"/>
    <s v="GH-14665"/>
    <x v="348"/>
    <x v="0"/>
    <x v="0"/>
    <s v="Round Rock"/>
    <x v="5"/>
    <x v="217"/>
    <x v="2"/>
    <x v="207"/>
    <x v="1"/>
    <x v="6"/>
    <x v="208"/>
    <n v="27.167999999999999"/>
  </r>
  <r>
    <x v="954"/>
    <x v="454"/>
    <x v="116"/>
    <x v="378"/>
    <x v="1"/>
    <s v="GH-14665"/>
    <x v="348"/>
    <x v="0"/>
    <x v="0"/>
    <s v="Round Rock"/>
    <x v="5"/>
    <x v="217"/>
    <x v="2"/>
    <x v="266"/>
    <x v="0"/>
    <x v="0"/>
    <x v="266"/>
    <n v="78.852800000000002"/>
  </r>
  <r>
    <x v="955"/>
    <x v="455"/>
    <x v="329"/>
    <x v="379"/>
    <x v="1"/>
    <s v="SW-20275"/>
    <x v="349"/>
    <x v="0"/>
    <x v="0"/>
    <s v="Jackson"/>
    <x v="35"/>
    <x v="129"/>
    <x v="0"/>
    <x v="54"/>
    <x v="1"/>
    <x v="4"/>
    <x v="54"/>
    <n v="173.8"/>
  </r>
  <r>
    <x v="956"/>
    <x v="456"/>
    <x v="356"/>
    <x v="380"/>
    <x v="0"/>
    <s v="JA-15970"/>
    <x v="350"/>
    <x v="0"/>
    <x v="0"/>
    <s v="Phoenix"/>
    <x v="16"/>
    <x v="51"/>
    <x v="1"/>
    <x v="687"/>
    <x v="2"/>
    <x v="7"/>
    <x v="687"/>
    <n v="29.591999999999999"/>
  </r>
  <r>
    <x v="957"/>
    <x v="456"/>
    <x v="356"/>
    <x v="380"/>
    <x v="0"/>
    <s v="JA-15970"/>
    <x v="350"/>
    <x v="0"/>
    <x v="0"/>
    <s v="Phoenix"/>
    <x v="16"/>
    <x v="51"/>
    <x v="1"/>
    <x v="741"/>
    <x v="1"/>
    <x v="8"/>
    <x v="739"/>
    <n v="4.7519999999999998"/>
  </r>
  <r>
    <x v="958"/>
    <x v="456"/>
    <x v="356"/>
    <x v="380"/>
    <x v="0"/>
    <s v="JA-15970"/>
    <x v="350"/>
    <x v="0"/>
    <x v="0"/>
    <s v="Phoenix"/>
    <x v="16"/>
    <x v="51"/>
    <x v="1"/>
    <x v="742"/>
    <x v="1"/>
    <x v="10"/>
    <x v="740"/>
    <n v="15.552"/>
  </r>
  <r>
    <x v="959"/>
    <x v="457"/>
    <x v="357"/>
    <x v="238"/>
    <x v="3"/>
    <s v="DL-12925"/>
    <x v="351"/>
    <x v="0"/>
    <x v="0"/>
    <s v="Oceanside"/>
    <x v="1"/>
    <x v="218"/>
    <x v="1"/>
    <x v="743"/>
    <x v="0"/>
    <x v="5"/>
    <x v="741"/>
    <n v="204.6"/>
  </r>
  <r>
    <x v="960"/>
    <x v="458"/>
    <x v="237"/>
    <x v="381"/>
    <x v="1"/>
    <s v="LW-16990"/>
    <x v="352"/>
    <x v="1"/>
    <x v="0"/>
    <s v="San Francisco"/>
    <x v="1"/>
    <x v="94"/>
    <x v="1"/>
    <x v="228"/>
    <x v="0"/>
    <x v="1"/>
    <x v="229"/>
    <n v="321.56799999999998"/>
  </r>
  <r>
    <x v="961"/>
    <x v="459"/>
    <x v="154"/>
    <x v="382"/>
    <x v="1"/>
    <s v="TB-21190"/>
    <x v="353"/>
    <x v="2"/>
    <x v="0"/>
    <s v="Fayetteville"/>
    <x v="36"/>
    <x v="145"/>
    <x v="0"/>
    <x v="744"/>
    <x v="1"/>
    <x v="8"/>
    <x v="742"/>
    <n v="6.24"/>
  </r>
  <r>
    <x v="962"/>
    <x v="460"/>
    <x v="142"/>
    <x v="383"/>
    <x v="2"/>
    <s v="CV-12805"/>
    <x v="51"/>
    <x v="1"/>
    <x v="0"/>
    <s v="San Francisco"/>
    <x v="1"/>
    <x v="94"/>
    <x v="1"/>
    <x v="466"/>
    <x v="1"/>
    <x v="12"/>
    <x v="467"/>
    <n v="21.88"/>
  </r>
  <r>
    <x v="963"/>
    <x v="461"/>
    <x v="358"/>
    <x v="131"/>
    <x v="0"/>
    <s v="MS-17365"/>
    <x v="333"/>
    <x v="0"/>
    <x v="0"/>
    <s v="Boca Raton"/>
    <x v="2"/>
    <x v="219"/>
    <x v="0"/>
    <x v="745"/>
    <x v="1"/>
    <x v="2"/>
    <x v="743"/>
    <n v="4.6079999999999997"/>
  </r>
  <r>
    <x v="964"/>
    <x v="462"/>
    <x v="359"/>
    <x v="384"/>
    <x v="2"/>
    <s v="BS-11800"/>
    <x v="354"/>
    <x v="2"/>
    <x v="0"/>
    <s v="New York City"/>
    <x v="15"/>
    <x v="164"/>
    <x v="3"/>
    <x v="746"/>
    <x v="1"/>
    <x v="2"/>
    <x v="744"/>
    <n v="9.82"/>
  </r>
  <r>
    <x v="965"/>
    <x v="462"/>
    <x v="359"/>
    <x v="384"/>
    <x v="2"/>
    <s v="BS-11800"/>
    <x v="354"/>
    <x v="2"/>
    <x v="0"/>
    <s v="New York City"/>
    <x v="15"/>
    <x v="164"/>
    <x v="3"/>
    <x v="369"/>
    <x v="1"/>
    <x v="6"/>
    <x v="370"/>
    <n v="35.97"/>
  </r>
  <r>
    <x v="966"/>
    <x v="462"/>
    <x v="359"/>
    <x v="384"/>
    <x v="2"/>
    <s v="BS-11800"/>
    <x v="354"/>
    <x v="2"/>
    <x v="0"/>
    <s v="New York City"/>
    <x v="15"/>
    <x v="164"/>
    <x v="3"/>
    <x v="747"/>
    <x v="1"/>
    <x v="10"/>
    <x v="745"/>
    <n v="12.96"/>
  </r>
  <r>
    <x v="967"/>
    <x v="462"/>
    <x v="359"/>
    <x v="384"/>
    <x v="2"/>
    <s v="BS-11800"/>
    <x v="354"/>
    <x v="2"/>
    <x v="0"/>
    <s v="New York City"/>
    <x v="15"/>
    <x v="164"/>
    <x v="3"/>
    <x v="748"/>
    <x v="1"/>
    <x v="10"/>
    <x v="746"/>
    <n v="191.6"/>
  </r>
  <r>
    <x v="968"/>
    <x v="462"/>
    <x v="359"/>
    <x v="384"/>
    <x v="2"/>
    <s v="BS-11800"/>
    <x v="354"/>
    <x v="2"/>
    <x v="0"/>
    <s v="New York City"/>
    <x v="15"/>
    <x v="164"/>
    <x v="3"/>
    <x v="745"/>
    <x v="1"/>
    <x v="2"/>
    <x v="743"/>
    <n v="8.64"/>
  </r>
  <r>
    <x v="969"/>
    <x v="462"/>
    <x v="359"/>
    <x v="384"/>
    <x v="2"/>
    <s v="BS-11800"/>
    <x v="354"/>
    <x v="2"/>
    <x v="0"/>
    <s v="New York City"/>
    <x v="15"/>
    <x v="164"/>
    <x v="3"/>
    <x v="749"/>
    <x v="1"/>
    <x v="4"/>
    <x v="747"/>
    <n v="501.81"/>
  </r>
  <r>
    <x v="970"/>
    <x v="463"/>
    <x v="360"/>
    <x v="385"/>
    <x v="0"/>
    <s v="DL-13315"/>
    <x v="111"/>
    <x v="0"/>
    <x v="0"/>
    <s v="Philadelphia"/>
    <x v="9"/>
    <x v="63"/>
    <x v="3"/>
    <x v="750"/>
    <x v="0"/>
    <x v="5"/>
    <x v="748"/>
    <n v="127.104"/>
  </r>
  <r>
    <x v="971"/>
    <x v="463"/>
    <x v="360"/>
    <x v="385"/>
    <x v="0"/>
    <s v="DL-13315"/>
    <x v="111"/>
    <x v="0"/>
    <x v="0"/>
    <s v="Philadelphia"/>
    <x v="9"/>
    <x v="63"/>
    <x v="3"/>
    <x v="302"/>
    <x v="2"/>
    <x v="7"/>
    <x v="302"/>
    <n v="124.2"/>
  </r>
  <r>
    <x v="972"/>
    <x v="463"/>
    <x v="360"/>
    <x v="385"/>
    <x v="0"/>
    <s v="DL-13315"/>
    <x v="111"/>
    <x v="0"/>
    <x v="0"/>
    <s v="Philadelphia"/>
    <x v="9"/>
    <x v="63"/>
    <x v="3"/>
    <x v="582"/>
    <x v="1"/>
    <x v="8"/>
    <x v="582"/>
    <n v="18.588000000000001"/>
  </r>
  <r>
    <x v="973"/>
    <x v="463"/>
    <x v="360"/>
    <x v="385"/>
    <x v="0"/>
    <s v="DL-13315"/>
    <x v="111"/>
    <x v="0"/>
    <x v="0"/>
    <s v="Philadelphia"/>
    <x v="9"/>
    <x v="63"/>
    <x v="3"/>
    <x v="300"/>
    <x v="1"/>
    <x v="2"/>
    <x v="300"/>
    <n v="30.071999999999999"/>
  </r>
  <r>
    <x v="974"/>
    <x v="464"/>
    <x v="361"/>
    <x v="179"/>
    <x v="0"/>
    <s v="PO-19195"/>
    <x v="285"/>
    <x v="2"/>
    <x v="0"/>
    <s v="New York City"/>
    <x v="15"/>
    <x v="164"/>
    <x v="3"/>
    <x v="461"/>
    <x v="2"/>
    <x v="7"/>
    <x v="462"/>
    <n v="160.93"/>
  </r>
  <r>
    <x v="975"/>
    <x v="464"/>
    <x v="361"/>
    <x v="179"/>
    <x v="0"/>
    <s v="PO-19195"/>
    <x v="285"/>
    <x v="2"/>
    <x v="0"/>
    <s v="New York City"/>
    <x v="15"/>
    <x v="164"/>
    <x v="3"/>
    <x v="351"/>
    <x v="1"/>
    <x v="8"/>
    <x v="351"/>
    <n v="75.792000000000002"/>
  </r>
  <r>
    <x v="976"/>
    <x v="465"/>
    <x v="362"/>
    <x v="386"/>
    <x v="1"/>
    <s v="TD-20995"/>
    <x v="143"/>
    <x v="0"/>
    <x v="0"/>
    <s v="Portland"/>
    <x v="21"/>
    <x v="40"/>
    <x v="1"/>
    <x v="751"/>
    <x v="1"/>
    <x v="8"/>
    <x v="749"/>
    <n v="1.08"/>
  </r>
  <r>
    <x v="977"/>
    <x v="466"/>
    <x v="363"/>
    <x v="387"/>
    <x v="2"/>
    <s v="BW-11110"/>
    <x v="308"/>
    <x v="1"/>
    <x v="0"/>
    <s v="Detroit"/>
    <x v="12"/>
    <x v="185"/>
    <x v="2"/>
    <x v="155"/>
    <x v="2"/>
    <x v="15"/>
    <x v="156"/>
    <n v="3059.982"/>
  </r>
  <r>
    <x v="978"/>
    <x v="467"/>
    <x v="198"/>
    <x v="388"/>
    <x v="2"/>
    <s v="RW-19690"/>
    <x v="355"/>
    <x v="0"/>
    <x v="0"/>
    <s v="Wilmington"/>
    <x v="3"/>
    <x v="124"/>
    <x v="0"/>
    <x v="520"/>
    <x v="1"/>
    <x v="8"/>
    <x v="520"/>
    <n v="3.282"/>
  </r>
  <r>
    <x v="979"/>
    <x v="468"/>
    <x v="364"/>
    <x v="301"/>
    <x v="2"/>
    <s v="KB-16600"/>
    <x v="33"/>
    <x v="1"/>
    <x v="0"/>
    <s v="Columbus"/>
    <x v="14"/>
    <x v="134"/>
    <x v="2"/>
    <x v="752"/>
    <x v="1"/>
    <x v="10"/>
    <x v="750"/>
    <n v="34.020000000000003"/>
  </r>
  <r>
    <x v="980"/>
    <x v="469"/>
    <x v="339"/>
    <x v="389"/>
    <x v="1"/>
    <s v="EB-13870"/>
    <x v="12"/>
    <x v="0"/>
    <x v="0"/>
    <s v="New York City"/>
    <x v="15"/>
    <x v="45"/>
    <x v="3"/>
    <x v="637"/>
    <x v="0"/>
    <x v="1"/>
    <x v="637"/>
    <n v="599.29200000000003"/>
  </r>
  <r>
    <x v="981"/>
    <x v="470"/>
    <x v="7"/>
    <x v="390"/>
    <x v="0"/>
    <s v="TZ-21580"/>
    <x v="356"/>
    <x v="0"/>
    <x v="0"/>
    <s v="Louisville"/>
    <x v="22"/>
    <x v="127"/>
    <x v="1"/>
    <x v="753"/>
    <x v="1"/>
    <x v="6"/>
    <x v="751"/>
    <n v="3.3919999999999999"/>
  </r>
  <r>
    <x v="982"/>
    <x v="470"/>
    <x v="7"/>
    <x v="390"/>
    <x v="0"/>
    <s v="TZ-21580"/>
    <x v="356"/>
    <x v="0"/>
    <x v="0"/>
    <s v="Louisville"/>
    <x v="22"/>
    <x v="127"/>
    <x v="1"/>
    <x v="754"/>
    <x v="2"/>
    <x v="7"/>
    <x v="752"/>
    <n v="559.98400000000004"/>
  </r>
  <r>
    <x v="983"/>
    <x v="470"/>
    <x v="7"/>
    <x v="390"/>
    <x v="0"/>
    <s v="TZ-21580"/>
    <x v="356"/>
    <x v="0"/>
    <x v="0"/>
    <s v="Louisville"/>
    <x v="22"/>
    <x v="127"/>
    <x v="1"/>
    <x v="662"/>
    <x v="0"/>
    <x v="1"/>
    <x v="662"/>
    <n v="603.91999999999996"/>
  </r>
  <r>
    <x v="984"/>
    <x v="471"/>
    <x v="365"/>
    <x v="391"/>
    <x v="1"/>
    <s v="AS-10630"/>
    <x v="357"/>
    <x v="2"/>
    <x v="0"/>
    <s v="Pasadena"/>
    <x v="5"/>
    <x v="89"/>
    <x v="2"/>
    <x v="639"/>
    <x v="1"/>
    <x v="2"/>
    <x v="639"/>
    <n v="7.968"/>
  </r>
  <r>
    <x v="985"/>
    <x v="471"/>
    <x v="365"/>
    <x v="391"/>
    <x v="1"/>
    <s v="AS-10630"/>
    <x v="357"/>
    <x v="2"/>
    <x v="0"/>
    <s v="Pasadena"/>
    <x v="5"/>
    <x v="89"/>
    <x v="2"/>
    <x v="755"/>
    <x v="1"/>
    <x v="12"/>
    <x v="753"/>
    <n v="27.968"/>
  </r>
  <r>
    <x v="986"/>
    <x v="471"/>
    <x v="365"/>
    <x v="391"/>
    <x v="1"/>
    <s v="AS-10630"/>
    <x v="357"/>
    <x v="2"/>
    <x v="0"/>
    <s v="Pasadena"/>
    <x v="5"/>
    <x v="89"/>
    <x v="2"/>
    <x v="756"/>
    <x v="2"/>
    <x v="15"/>
    <x v="754"/>
    <n v="336.51"/>
  </r>
  <r>
    <x v="987"/>
    <x v="472"/>
    <x v="366"/>
    <x v="392"/>
    <x v="3"/>
    <s v="TS-21340"/>
    <x v="358"/>
    <x v="0"/>
    <x v="0"/>
    <s v="Houston"/>
    <x v="5"/>
    <x v="16"/>
    <x v="2"/>
    <x v="757"/>
    <x v="1"/>
    <x v="8"/>
    <x v="755"/>
    <n v="1.1120000000000001"/>
  </r>
  <r>
    <x v="988"/>
    <x v="473"/>
    <x v="367"/>
    <x v="393"/>
    <x v="1"/>
    <s v="JG-15805"/>
    <x v="189"/>
    <x v="1"/>
    <x v="0"/>
    <s v="Auburn"/>
    <x v="15"/>
    <x v="135"/>
    <x v="3"/>
    <x v="575"/>
    <x v="0"/>
    <x v="5"/>
    <x v="575"/>
    <n v="520.04999999999995"/>
  </r>
  <r>
    <x v="989"/>
    <x v="473"/>
    <x v="367"/>
    <x v="393"/>
    <x v="1"/>
    <s v="JG-15805"/>
    <x v="189"/>
    <x v="1"/>
    <x v="0"/>
    <s v="Auburn"/>
    <x v="15"/>
    <x v="135"/>
    <x v="3"/>
    <x v="758"/>
    <x v="1"/>
    <x v="6"/>
    <x v="756"/>
    <n v="17.97"/>
  </r>
  <r>
    <x v="990"/>
    <x v="474"/>
    <x v="368"/>
    <x v="394"/>
    <x v="0"/>
    <s v="SL-20155"/>
    <x v="359"/>
    <x v="2"/>
    <x v="0"/>
    <s v="Jacksonville"/>
    <x v="2"/>
    <x v="133"/>
    <x v="0"/>
    <x v="284"/>
    <x v="0"/>
    <x v="1"/>
    <x v="284"/>
    <n v="1166.92"/>
  </r>
  <r>
    <x v="991"/>
    <x v="475"/>
    <x v="369"/>
    <x v="47"/>
    <x v="2"/>
    <s v="TS-21610"/>
    <x v="59"/>
    <x v="0"/>
    <x v="0"/>
    <s v="New York City"/>
    <x v="15"/>
    <x v="23"/>
    <x v="3"/>
    <x v="624"/>
    <x v="1"/>
    <x v="8"/>
    <x v="624"/>
    <n v="14.624000000000001"/>
  </r>
  <r>
    <x v="992"/>
    <x v="476"/>
    <x v="370"/>
    <x v="395"/>
    <x v="2"/>
    <s v="RF-19735"/>
    <x v="288"/>
    <x v="0"/>
    <x v="0"/>
    <s v="San Jose"/>
    <x v="1"/>
    <x v="58"/>
    <x v="1"/>
    <x v="263"/>
    <x v="1"/>
    <x v="13"/>
    <x v="263"/>
    <n v="10.23"/>
  </r>
  <r>
    <x v="993"/>
    <x v="476"/>
    <x v="370"/>
    <x v="395"/>
    <x v="2"/>
    <s v="RF-19735"/>
    <x v="288"/>
    <x v="0"/>
    <x v="0"/>
    <s v="San Jose"/>
    <x v="1"/>
    <x v="58"/>
    <x v="1"/>
    <x v="759"/>
    <x v="1"/>
    <x v="10"/>
    <x v="757"/>
    <n v="154.9"/>
  </r>
  <r>
    <x v="994"/>
    <x v="477"/>
    <x v="371"/>
    <x v="396"/>
    <x v="1"/>
    <s v="MW-18235"/>
    <x v="360"/>
    <x v="1"/>
    <x v="0"/>
    <s v="Virginia Beach"/>
    <x v="17"/>
    <x v="220"/>
    <x v="0"/>
    <x v="760"/>
    <x v="1"/>
    <x v="8"/>
    <x v="758"/>
    <n v="2715.93"/>
  </r>
  <r>
    <x v="995"/>
    <x v="477"/>
    <x v="371"/>
    <x v="396"/>
    <x v="1"/>
    <s v="MW-18235"/>
    <x v="360"/>
    <x v="1"/>
    <x v="0"/>
    <s v="Virginia Beach"/>
    <x v="17"/>
    <x v="220"/>
    <x v="0"/>
    <x v="638"/>
    <x v="2"/>
    <x v="7"/>
    <x v="759"/>
    <n v="617.97"/>
  </r>
  <r>
    <x v="996"/>
    <x v="478"/>
    <x v="372"/>
    <x v="397"/>
    <x v="1"/>
    <s v="RD-19585"/>
    <x v="361"/>
    <x v="0"/>
    <x v="0"/>
    <s v="Henderson"/>
    <x v="0"/>
    <x v="0"/>
    <x v="0"/>
    <x v="761"/>
    <x v="1"/>
    <x v="12"/>
    <x v="760"/>
    <n v="10.67"/>
  </r>
  <r>
    <x v="997"/>
    <x v="478"/>
    <x v="372"/>
    <x v="397"/>
    <x v="1"/>
    <s v="RD-19585"/>
    <x v="361"/>
    <x v="0"/>
    <x v="0"/>
    <s v="Henderson"/>
    <x v="0"/>
    <x v="0"/>
    <x v="0"/>
    <x v="762"/>
    <x v="1"/>
    <x v="4"/>
    <x v="761"/>
    <n v="36.630000000000003"/>
  </r>
  <r>
    <x v="998"/>
    <x v="478"/>
    <x v="372"/>
    <x v="397"/>
    <x v="1"/>
    <s v="RD-19585"/>
    <x v="361"/>
    <x v="0"/>
    <x v="0"/>
    <s v="Henderson"/>
    <x v="0"/>
    <x v="0"/>
    <x v="0"/>
    <x v="763"/>
    <x v="0"/>
    <x v="5"/>
    <x v="762"/>
    <n v="24.1"/>
  </r>
  <r>
    <x v="999"/>
    <x v="478"/>
    <x v="372"/>
    <x v="397"/>
    <x v="1"/>
    <s v="RD-19585"/>
    <x v="361"/>
    <x v="0"/>
    <x v="0"/>
    <s v="Henderson"/>
    <x v="0"/>
    <x v="0"/>
    <x v="0"/>
    <x v="283"/>
    <x v="0"/>
    <x v="5"/>
    <x v="283"/>
    <n v="33.11"/>
  </r>
  <r>
    <x v="1000"/>
    <x v="479"/>
    <x v="373"/>
    <x v="398"/>
    <x v="1"/>
    <s v="FM-14290"/>
    <x v="86"/>
    <x v="2"/>
    <x v="0"/>
    <s v="Vancouver"/>
    <x v="4"/>
    <x v="172"/>
    <x v="1"/>
    <x v="666"/>
    <x v="1"/>
    <x v="6"/>
    <x v="666"/>
    <n v="44.02"/>
  </r>
  <r>
    <x v="1001"/>
    <x v="480"/>
    <x v="374"/>
    <x v="116"/>
    <x v="3"/>
    <s v="RH-19495"/>
    <x v="302"/>
    <x v="0"/>
    <x v="0"/>
    <s v="New York City"/>
    <x v="15"/>
    <x v="23"/>
    <x v="3"/>
    <x v="764"/>
    <x v="2"/>
    <x v="11"/>
    <x v="763"/>
    <n v="2309.65"/>
  </r>
  <r>
    <x v="1002"/>
    <x v="480"/>
    <x v="374"/>
    <x v="116"/>
    <x v="3"/>
    <s v="RH-19495"/>
    <x v="302"/>
    <x v="0"/>
    <x v="0"/>
    <s v="New York City"/>
    <x v="15"/>
    <x v="23"/>
    <x v="3"/>
    <x v="257"/>
    <x v="0"/>
    <x v="3"/>
    <x v="258"/>
    <n v="1090.7819999999999"/>
  </r>
  <r>
    <x v="1003"/>
    <x v="480"/>
    <x v="374"/>
    <x v="116"/>
    <x v="3"/>
    <s v="RH-19495"/>
    <x v="302"/>
    <x v="0"/>
    <x v="0"/>
    <s v="New York City"/>
    <x v="15"/>
    <x v="23"/>
    <x v="3"/>
    <x v="747"/>
    <x v="1"/>
    <x v="10"/>
    <x v="745"/>
    <n v="19.440000000000001"/>
  </r>
  <r>
    <x v="1004"/>
    <x v="481"/>
    <x v="375"/>
    <x v="399"/>
    <x v="1"/>
    <s v="RA-19945"/>
    <x v="362"/>
    <x v="0"/>
    <x v="0"/>
    <s v="Murrieta"/>
    <x v="1"/>
    <x v="221"/>
    <x v="1"/>
    <x v="765"/>
    <x v="1"/>
    <x v="4"/>
    <x v="764"/>
    <n v="484.65"/>
  </r>
  <r>
    <x v="1005"/>
    <x v="482"/>
    <x v="50"/>
    <x v="50"/>
    <x v="1"/>
    <s v="JK-15730"/>
    <x v="300"/>
    <x v="0"/>
    <x v="0"/>
    <s v="Jacksonville"/>
    <x v="3"/>
    <x v="222"/>
    <x v="0"/>
    <x v="694"/>
    <x v="1"/>
    <x v="10"/>
    <x v="694"/>
    <n v="115.29600000000001"/>
  </r>
  <r>
    <x v="1006"/>
    <x v="483"/>
    <x v="376"/>
    <x v="217"/>
    <x v="2"/>
    <s v="MT-17815"/>
    <x v="363"/>
    <x v="0"/>
    <x v="0"/>
    <s v="Scottsdale"/>
    <x v="16"/>
    <x v="57"/>
    <x v="1"/>
    <x v="111"/>
    <x v="1"/>
    <x v="12"/>
    <x v="111"/>
    <n v="7.08"/>
  </r>
  <r>
    <x v="1007"/>
    <x v="483"/>
    <x v="376"/>
    <x v="217"/>
    <x v="2"/>
    <s v="MT-17815"/>
    <x v="363"/>
    <x v="0"/>
    <x v="0"/>
    <s v="Scottsdale"/>
    <x v="16"/>
    <x v="57"/>
    <x v="1"/>
    <x v="766"/>
    <x v="1"/>
    <x v="8"/>
    <x v="765"/>
    <n v="4.4009999999999998"/>
  </r>
  <r>
    <x v="1008"/>
    <x v="484"/>
    <x v="377"/>
    <x v="378"/>
    <x v="1"/>
    <s v="PO-18850"/>
    <x v="138"/>
    <x v="0"/>
    <x v="0"/>
    <s v="Burlington"/>
    <x v="23"/>
    <x v="223"/>
    <x v="2"/>
    <x v="422"/>
    <x v="1"/>
    <x v="10"/>
    <x v="422"/>
    <n v="44.75"/>
  </r>
  <r>
    <x v="1009"/>
    <x v="485"/>
    <x v="378"/>
    <x v="260"/>
    <x v="2"/>
    <s v="AT-10735"/>
    <x v="247"/>
    <x v="0"/>
    <x v="0"/>
    <s v="Chicago"/>
    <x v="10"/>
    <x v="155"/>
    <x v="2"/>
    <x v="160"/>
    <x v="2"/>
    <x v="7"/>
    <x v="161"/>
    <n v="95.983999999999995"/>
  </r>
  <r>
    <x v="1010"/>
    <x v="486"/>
    <x v="156"/>
    <x v="158"/>
    <x v="2"/>
    <s v="VG-21790"/>
    <x v="364"/>
    <x v="0"/>
    <x v="0"/>
    <s v="San Diego"/>
    <x v="1"/>
    <x v="88"/>
    <x v="1"/>
    <x v="767"/>
    <x v="0"/>
    <x v="5"/>
    <x v="766"/>
    <n v="151.72"/>
  </r>
  <r>
    <x v="1011"/>
    <x v="487"/>
    <x v="46"/>
    <x v="329"/>
    <x v="0"/>
    <s v="PF-19165"/>
    <x v="58"/>
    <x v="0"/>
    <x v="0"/>
    <s v="Olympia"/>
    <x v="4"/>
    <x v="224"/>
    <x v="1"/>
    <x v="28"/>
    <x v="0"/>
    <x v="5"/>
    <x v="28"/>
    <n v="155.25"/>
  </r>
  <r>
    <x v="1012"/>
    <x v="487"/>
    <x v="46"/>
    <x v="329"/>
    <x v="0"/>
    <s v="PF-19165"/>
    <x v="58"/>
    <x v="0"/>
    <x v="0"/>
    <s v="Olympia"/>
    <x v="4"/>
    <x v="224"/>
    <x v="1"/>
    <x v="768"/>
    <x v="1"/>
    <x v="4"/>
    <x v="767"/>
    <n v="14.03"/>
  </r>
  <r>
    <x v="1013"/>
    <x v="488"/>
    <x v="379"/>
    <x v="140"/>
    <x v="0"/>
    <s v="JS-15880"/>
    <x v="365"/>
    <x v="0"/>
    <x v="0"/>
    <s v="Seattle"/>
    <x v="4"/>
    <x v="5"/>
    <x v="1"/>
    <x v="209"/>
    <x v="0"/>
    <x v="3"/>
    <x v="210"/>
    <n v="1618.37"/>
  </r>
  <r>
    <x v="1014"/>
    <x v="488"/>
    <x v="379"/>
    <x v="140"/>
    <x v="0"/>
    <s v="JS-15880"/>
    <x v="365"/>
    <x v="0"/>
    <x v="0"/>
    <s v="Seattle"/>
    <x v="4"/>
    <x v="5"/>
    <x v="1"/>
    <x v="769"/>
    <x v="2"/>
    <x v="11"/>
    <x v="768"/>
    <n v="99.6"/>
  </r>
  <r>
    <x v="1015"/>
    <x v="489"/>
    <x v="14"/>
    <x v="400"/>
    <x v="0"/>
    <s v="MO-17800"/>
    <x v="246"/>
    <x v="2"/>
    <x v="0"/>
    <s v="Los Angeles"/>
    <x v="1"/>
    <x v="1"/>
    <x v="1"/>
    <x v="260"/>
    <x v="1"/>
    <x v="10"/>
    <x v="260"/>
    <n v="32.4"/>
  </r>
  <r>
    <x v="1016"/>
    <x v="490"/>
    <x v="380"/>
    <x v="401"/>
    <x v="1"/>
    <s v="KM-16225"/>
    <x v="366"/>
    <x v="1"/>
    <x v="0"/>
    <s v="New York City"/>
    <x v="15"/>
    <x v="164"/>
    <x v="3"/>
    <x v="770"/>
    <x v="0"/>
    <x v="5"/>
    <x v="769"/>
    <n v="13.96"/>
  </r>
  <r>
    <x v="1017"/>
    <x v="490"/>
    <x v="380"/>
    <x v="401"/>
    <x v="1"/>
    <s v="KM-16225"/>
    <x v="366"/>
    <x v="1"/>
    <x v="0"/>
    <s v="New York City"/>
    <x v="15"/>
    <x v="164"/>
    <x v="3"/>
    <x v="689"/>
    <x v="0"/>
    <x v="5"/>
    <x v="689"/>
    <n v="155.82"/>
  </r>
  <r>
    <x v="1018"/>
    <x v="490"/>
    <x v="380"/>
    <x v="401"/>
    <x v="1"/>
    <s v="KM-16225"/>
    <x v="366"/>
    <x v="1"/>
    <x v="0"/>
    <s v="New York City"/>
    <x v="15"/>
    <x v="164"/>
    <x v="3"/>
    <x v="771"/>
    <x v="2"/>
    <x v="7"/>
    <x v="770"/>
    <n v="124.95"/>
  </r>
  <r>
    <x v="1019"/>
    <x v="490"/>
    <x v="380"/>
    <x v="401"/>
    <x v="1"/>
    <s v="KM-16225"/>
    <x v="366"/>
    <x v="1"/>
    <x v="0"/>
    <s v="New York City"/>
    <x v="15"/>
    <x v="164"/>
    <x v="3"/>
    <x v="772"/>
    <x v="1"/>
    <x v="4"/>
    <x v="771"/>
    <n v="601.65"/>
  </r>
  <r>
    <x v="1020"/>
    <x v="491"/>
    <x v="381"/>
    <x v="402"/>
    <x v="1"/>
    <s v="GT-14710"/>
    <x v="218"/>
    <x v="0"/>
    <x v="0"/>
    <s v="Washington"/>
    <x v="40"/>
    <x v="225"/>
    <x v="3"/>
    <x v="773"/>
    <x v="1"/>
    <x v="6"/>
    <x v="772"/>
    <n v="22.74"/>
  </r>
  <r>
    <x v="1021"/>
    <x v="491"/>
    <x v="381"/>
    <x v="402"/>
    <x v="1"/>
    <s v="GT-14710"/>
    <x v="218"/>
    <x v="0"/>
    <x v="0"/>
    <s v="Washington"/>
    <x v="40"/>
    <x v="225"/>
    <x v="3"/>
    <x v="774"/>
    <x v="0"/>
    <x v="1"/>
    <x v="773"/>
    <n v="1267.53"/>
  </r>
  <r>
    <x v="1022"/>
    <x v="491"/>
    <x v="381"/>
    <x v="402"/>
    <x v="1"/>
    <s v="GT-14710"/>
    <x v="218"/>
    <x v="0"/>
    <x v="0"/>
    <s v="Washington"/>
    <x v="40"/>
    <x v="225"/>
    <x v="3"/>
    <x v="775"/>
    <x v="2"/>
    <x v="15"/>
    <x v="774"/>
    <n v="1379.92"/>
  </r>
  <r>
    <x v="1023"/>
    <x v="492"/>
    <x v="382"/>
    <x v="403"/>
    <x v="1"/>
    <s v="PB-19150"/>
    <x v="171"/>
    <x v="0"/>
    <x v="0"/>
    <s v="Philadelphia"/>
    <x v="9"/>
    <x v="63"/>
    <x v="3"/>
    <x v="776"/>
    <x v="1"/>
    <x v="12"/>
    <x v="775"/>
    <n v="6.2080000000000002"/>
  </r>
  <r>
    <x v="1024"/>
    <x v="493"/>
    <x v="94"/>
    <x v="404"/>
    <x v="2"/>
    <s v="HR-14770"/>
    <x v="367"/>
    <x v="2"/>
    <x v="0"/>
    <s v="Los Angeles"/>
    <x v="1"/>
    <x v="62"/>
    <x v="1"/>
    <x v="777"/>
    <x v="1"/>
    <x v="8"/>
    <x v="776"/>
    <n v="11.808"/>
  </r>
  <r>
    <x v="1025"/>
    <x v="494"/>
    <x v="383"/>
    <x v="405"/>
    <x v="0"/>
    <s v="DE-13255"/>
    <x v="368"/>
    <x v="2"/>
    <x v="0"/>
    <s v="Springfield"/>
    <x v="24"/>
    <x v="157"/>
    <x v="3"/>
    <x v="778"/>
    <x v="1"/>
    <x v="10"/>
    <x v="777"/>
    <n v="15.552"/>
  </r>
  <r>
    <x v="1026"/>
    <x v="494"/>
    <x v="383"/>
    <x v="405"/>
    <x v="0"/>
    <s v="DE-13255"/>
    <x v="368"/>
    <x v="2"/>
    <x v="0"/>
    <s v="Springfield"/>
    <x v="24"/>
    <x v="157"/>
    <x v="3"/>
    <x v="779"/>
    <x v="1"/>
    <x v="10"/>
    <x v="778"/>
    <n v="63.311999999999998"/>
  </r>
  <r>
    <x v="1027"/>
    <x v="494"/>
    <x v="383"/>
    <x v="405"/>
    <x v="0"/>
    <s v="DE-13255"/>
    <x v="368"/>
    <x v="2"/>
    <x v="0"/>
    <s v="Springfield"/>
    <x v="24"/>
    <x v="157"/>
    <x v="3"/>
    <x v="780"/>
    <x v="2"/>
    <x v="7"/>
    <x v="779"/>
    <n v="15.587999999999999"/>
  </r>
  <r>
    <x v="1028"/>
    <x v="495"/>
    <x v="384"/>
    <x v="406"/>
    <x v="1"/>
    <s v="LA-16780"/>
    <x v="156"/>
    <x v="1"/>
    <x v="0"/>
    <s v="Hackensack"/>
    <x v="30"/>
    <x v="103"/>
    <x v="3"/>
    <x v="258"/>
    <x v="1"/>
    <x v="10"/>
    <x v="33"/>
    <n v="177.2"/>
  </r>
  <r>
    <x v="1029"/>
    <x v="495"/>
    <x v="384"/>
    <x v="406"/>
    <x v="1"/>
    <s v="LA-16780"/>
    <x v="156"/>
    <x v="1"/>
    <x v="0"/>
    <s v="Hackensack"/>
    <x v="30"/>
    <x v="103"/>
    <x v="3"/>
    <x v="781"/>
    <x v="2"/>
    <x v="7"/>
    <x v="780"/>
    <n v="197.97"/>
  </r>
  <r>
    <x v="1030"/>
    <x v="495"/>
    <x v="384"/>
    <x v="406"/>
    <x v="1"/>
    <s v="LA-16780"/>
    <x v="156"/>
    <x v="1"/>
    <x v="0"/>
    <s v="Hackensack"/>
    <x v="30"/>
    <x v="103"/>
    <x v="3"/>
    <x v="463"/>
    <x v="0"/>
    <x v="1"/>
    <x v="464"/>
    <n v="854.94"/>
  </r>
  <r>
    <x v="1031"/>
    <x v="495"/>
    <x v="384"/>
    <x v="406"/>
    <x v="1"/>
    <s v="LA-16780"/>
    <x v="156"/>
    <x v="1"/>
    <x v="0"/>
    <s v="Hackensack"/>
    <x v="30"/>
    <x v="103"/>
    <x v="3"/>
    <x v="93"/>
    <x v="0"/>
    <x v="5"/>
    <x v="93"/>
    <n v="124.11"/>
  </r>
  <r>
    <x v="1032"/>
    <x v="495"/>
    <x v="384"/>
    <x v="406"/>
    <x v="1"/>
    <s v="LA-16780"/>
    <x v="156"/>
    <x v="1"/>
    <x v="0"/>
    <s v="Hackensack"/>
    <x v="30"/>
    <x v="103"/>
    <x v="3"/>
    <x v="782"/>
    <x v="1"/>
    <x v="2"/>
    <x v="781"/>
    <n v="14.4"/>
  </r>
  <r>
    <x v="1033"/>
    <x v="496"/>
    <x v="73"/>
    <x v="407"/>
    <x v="2"/>
    <s v="AG-10390"/>
    <x v="369"/>
    <x v="0"/>
    <x v="0"/>
    <s v="Cincinnati"/>
    <x v="24"/>
    <x v="93"/>
    <x v="3"/>
    <x v="783"/>
    <x v="1"/>
    <x v="10"/>
    <x v="782"/>
    <n v="15.696"/>
  </r>
  <r>
    <x v="1034"/>
    <x v="496"/>
    <x v="73"/>
    <x v="407"/>
    <x v="2"/>
    <s v="AG-10390"/>
    <x v="369"/>
    <x v="0"/>
    <x v="0"/>
    <s v="Cincinnati"/>
    <x v="24"/>
    <x v="93"/>
    <x v="3"/>
    <x v="236"/>
    <x v="1"/>
    <x v="8"/>
    <x v="237"/>
    <n v="2.6280000000000001"/>
  </r>
  <r>
    <x v="1035"/>
    <x v="496"/>
    <x v="73"/>
    <x v="407"/>
    <x v="2"/>
    <s v="AG-10390"/>
    <x v="369"/>
    <x v="0"/>
    <x v="0"/>
    <s v="Cincinnati"/>
    <x v="24"/>
    <x v="93"/>
    <x v="3"/>
    <x v="27"/>
    <x v="1"/>
    <x v="8"/>
    <x v="27"/>
    <n v="14.427"/>
  </r>
  <r>
    <x v="1036"/>
    <x v="497"/>
    <x v="183"/>
    <x v="408"/>
    <x v="1"/>
    <s v="EL-13735"/>
    <x v="330"/>
    <x v="2"/>
    <x v="0"/>
    <s v="Jefferson City"/>
    <x v="25"/>
    <x v="226"/>
    <x v="2"/>
    <x v="784"/>
    <x v="0"/>
    <x v="5"/>
    <x v="783"/>
    <n v="86.62"/>
  </r>
  <r>
    <x v="1037"/>
    <x v="498"/>
    <x v="385"/>
    <x v="409"/>
    <x v="2"/>
    <s v="JJ-15445"/>
    <x v="370"/>
    <x v="0"/>
    <x v="0"/>
    <s v="Los Angeles"/>
    <x v="1"/>
    <x v="25"/>
    <x v="1"/>
    <x v="785"/>
    <x v="1"/>
    <x v="8"/>
    <x v="784"/>
    <n v="36.624000000000002"/>
  </r>
  <r>
    <x v="1038"/>
    <x v="499"/>
    <x v="225"/>
    <x v="410"/>
    <x v="2"/>
    <s v="JH-15430"/>
    <x v="371"/>
    <x v="0"/>
    <x v="0"/>
    <s v="Burlington"/>
    <x v="3"/>
    <x v="179"/>
    <x v="0"/>
    <x v="786"/>
    <x v="1"/>
    <x v="6"/>
    <x v="785"/>
    <n v="23.968"/>
  </r>
  <r>
    <x v="1039"/>
    <x v="499"/>
    <x v="225"/>
    <x v="410"/>
    <x v="2"/>
    <s v="JH-15430"/>
    <x v="371"/>
    <x v="0"/>
    <x v="0"/>
    <s v="Burlington"/>
    <x v="3"/>
    <x v="179"/>
    <x v="0"/>
    <x v="787"/>
    <x v="1"/>
    <x v="6"/>
    <x v="772"/>
    <n v="28.728000000000002"/>
  </r>
  <r>
    <x v="1040"/>
    <x v="500"/>
    <x v="231"/>
    <x v="243"/>
    <x v="1"/>
    <s v="RD-19660"/>
    <x v="372"/>
    <x v="2"/>
    <x v="0"/>
    <s v="Saint Peters"/>
    <x v="25"/>
    <x v="227"/>
    <x v="2"/>
    <x v="616"/>
    <x v="0"/>
    <x v="3"/>
    <x v="616"/>
    <n v="697.16"/>
  </r>
  <r>
    <x v="1041"/>
    <x v="501"/>
    <x v="47"/>
    <x v="411"/>
    <x v="0"/>
    <s v="MO-17500"/>
    <x v="373"/>
    <x v="0"/>
    <x v="0"/>
    <s v="New York City"/>
    <x v="15"/>
    <x v="45"/>
    <x v="3"/>
    <x v="788"/>
    <x v="2"/>
    <x v="11"/>
    <x v="786"/>
    <n v="31.86"/>
  </r>
  <r>
    <x v="1042"/>
    <x v="501"/>
    <x v="47"/>
    <x v="411"/>
    <x v="0"/>
    <s v="MO-17500"/>
    <x v="373"/>
    <x v="0"/>
    <x v="0"/>
    <s v="New York City"/>
    <x v="15"/>
    <x v="45"/>
    <x v="3"/>
    <x v="789"/>
    <x v="0"/>
    <x v="0"/>
    <x v="787"/>
    <n v="722.35199999999998"/>
  </r>
  <r>
    <x v="1043"/>
    <x v="502"/>
    <x v="362"/>
    <x v="142"/>
    <x v="2"/>
    <s v="NS-18640"/>
    <x v="374"/>
    <x v="1"/>
    <x v="0"/>
    <s v="Chicago"/>
    <x v="10"/>
    <x v="26"/>
    <x v="2"/>
    <x v="790"/>
    <x v="1"/>
    <x v="6"/>
    <x v="788"/>
    <n v="8.84"/>
  </r>
  <r>
    <x v="1044"/>
    <x v="502"/>
    <x v="362"/>
    <x v="142"/>
    <x v="2"/>
    <s v="NS-18640"/>
    <x v="374"/>
    <x v="1"/>
    <x v="0"/>
    <s v="Chicago"/>
    <x v="10"/>
    <x v="26"/>
    <x v="2"/>
    <x v="791"/>
    <x v="1"/>
    <x v="9"/>
    <x v="789"/>
    <n v="58.463999999999999"/>
  </r>
  <r>
    <x v="1045"/>
    <x v="503"/>
    <x v="386"/>
    <x v="412"/>
    <x v="1"/>
    <s v="SN-20710"/>
    <x v="17"/>
    <x v="2"/>
    <x v="0"/>
    <s v="Rockford"/>
    <x v="10"/>
    <x v="228"/>
    <x v="2"/>
    <x v="792"/>
    <x v="0"/>
    <x v="1"/>
    <x v="790"/>
    <n v="254.60400000000001"/>
  </r>
  <r>
    <x v="1046"/>
    <x v="504"/>
    <x v="387"/>
    <x v="20"/>
    <x v="1"/>
    <s v="ZC-21910"/>
    <x v="233"/>
    <x v="0"/>
    <x v="0"/>
    <s v="Miami"/>
    <x v="2"/>
    <x v="229"/>
    <x v="0"/>
    <x v="638"/>
    <x v="2"/>
    <x v="7"/>
    <x v="638"/>
    <n v="1363.96"/>
  </r>
  <r>
    <x v="1047"/>
    <x v="504"/>
    <x v="387"/>
    <x v="20"/>
    <x v="1"/>
    <s v="ZC-21910"/>
    <x v="233"/>
    <x v="0"/>
    <x v="0"/>
    <s v="Miami"/>
    <x v="2"/>
    <x v="229"/>
    <x v="0"/>
    <x v="101"/>
    <x v="0"/>
    <x v="5"/>
    <x v="101"/>
    <n v="102.36"/>
  </r>
  <r>
    <x v="1048"/>
    <x v="505"/>
    <x v="279"/>
    <x v="413"/>
    <x v="0"/>
    <s v="LC-16885"/>
    <x v="62"/>
    <x v="0"/>
    <x v="0"/>
    <s v="San Francisco"/>
    <x v="1"/>
    <x v="9"/>
    <x v="1"/>
    <x v="39"/>
    <x v="2"/>
    <x v="7"/>
    <x v="39"/>
    <n v="1113.5039999999999"/>
  </r>
  <r>
    <x v="1049"/>
    <x v="505"/>
    <x v="279"/>
    <x v="413"/>
    <x v="0"/>
    <s v="LC-16885"/>
    <x v="62"/>
    <x v="0"/>
    <x v="0"/>
    <s v="San Francisco"/>
    <x v="1"/>
    <x v="9"/>
    <x v="1"/>
    <x v="590"/>
    <x v="2"/>
    <x v="11"/>
    <x v="590"/>
    <n v="99.99"/>
  </r>
  <r>
    <x v="1050"/>
    <x v="506"/>
    <x v="230"/>
    <x v="414"/>
    <x v="2"/>
    <s v="DG-13300"/>
    <x v="375"/>
    <x v="1"/>
    <x v="0"/>
    <s v="Philadelphia"/>
    <x v="9"/>
    <x v="63"/>
    <x v="3"/>
    <x v="793"/>
    <x v="0"/>
    <x v="5"/>
    <x v="791"/>
    <n v="168.464"/>
  </r>
  <r>
    <x v="1051"/>
    <x v="506"/>
    <x v="230"/>
    <x v="414"/>
    <x v="2"/>
    <s v="DG-13300"/>
    <x v="375"/>
    <x v="1"/>
    <x v="0"/>
    <s v="Philadelphia"/>
    <x v="9"/>
    <x v="63"/>
    <x v="3"/>
    <x v="794"/>
    <x v="1"/>
    <x v="10"/>
    <x v="792"/>
    <n v="6.72"/>
  </r>
  <r>
    <x v="1052"/>
    <x v="506"/>
    <x v="230"/>
    <x v="414"/>
    <x v="2"/>
    <s v="DG-13300"/>
    <x v="375"/>
    <x v="1"/>
    <x v="0"/>
    <s v="Philadelphia"/>
    <x v="9"/>
    <x v="63"/>
    <x v="3"/>
    <x v="795"/>
    <x v="0"/>
    <x v="5"/>
    <x v="793"/>
    <n v="282.88799999999998"/>
  </r>
  <r>
    <x v="1053"/>
    <x v="507"/>
    <x v="388"/>
    <x v="415"/>
    <x v="1"/>
    <s v="NF-18595"/>
    <x v="376"/>
    <x v="2"/>
    <x v="0"/>
    <s v="New York City"/>
    <x v="15"/>
    <x v="29"/>
    <x v="3"/>
    <x v="796"/>
    <x v="1"/>
    <x v="6"/>
    <x v="794"/>
    <n v="11.16"/>
  </r>
  <r>
    <x v="1054"/>
    <x v="507"/>
    <x v="388"/>
    <x v="415"/>
    <x v="1"/>
    <s v="NF-18595"/>
    <x v="376"/>
    <x v="2"/>
    <x v="0"/>
    <s v="New York City"/>
    <x v="15"/>
    <x v="29"/>
    <x v="3"/>
    <x v="797"/>
    <x v="0"/>
    <x v="5"/>
    <x v="795"/>
    <n v="108.4"/>
  </r>
  <r>
    <x v="1055"/>
    <x v="507"/>
    <x v="388"/>
    <x v="415"/>
    <x v="1"/>
    <s v="NF-18595"/>
    <x v="376"/>
    <x v="2"/>
    <x v="0"/>
    <s v="New York City"/>
    <x v="15"/>
    <x v="29"/>
    <x v="3"/>
    <x v="141"/>
    <x v="1"/>
    <x v="8"/>
    <x v="142"/>
    <n v="82.343999999999994"/>
  </r>
  <r>
    <x v="1056"/>
    <x v="507"/>
    <x v="388"/>
    <x v="415"/>
    <x v="1"/>
    <s v="NF-18595"/>
    <x v="376"/>
    <x v="2"/>
    <x v="0"/>
    <s v="New York City"/>
    <x v="15"/>
    <x v="29"/>
    <x v="3"/>
    <x v="798"/>
    <x v="1"/>
    <x v="8"/>
    <x v="796"/>
    <n v="9.0879999999999992"/>
  </r>
  <r>
    <x v="1057"/>
    <x v="508"/>
    <x v="389"/>
    <x v="416"/>
    <x v="1"/>
    <s v="BP-11185"/>
    <x v="130"/>
    <x v="1"/>
    <x v="0"/>
    <s v="San Diego"/>
    <x v="1"/>
    <x v="88"/>
    <x v="1"/>
    <x v="799"/>
    <x v="1"/>
    <x v="8"/>
    <x v="797"/>
    <n v="19.936"/>
  </r>
  <r>
    <x v="1058"/>
    <x v="508"/>
    <x v="389"/>
    <x v="416"/>
    <x v="1"/>
    <s v="BP-11185"/>
    <x v="130"/>
    <x v="1"/>
    <x v="0"/>
    <s v="San Diego"/>
    <x v="1"/>
    <x v="88"/>
    <x v="1"/>
    <x v="800"/>
    <x v="1"/>
    <x v="8"/>
    <x v="798"/>
    <n v="65.567999999999998"/>
  </r>
  <r>
    <x v="1059"/>
    <x v="509"/>
    <x v="390"/>
    <x v="417"/>
    <x v="1"/>
    <s v="MG-17650"/>
    <x v="377"/>
    <x v="2"/>
    <x v="0"/>
    <s v="Philadelphia"/>
    <x v="9"/>
    <x v="105"/>
    <x v="3"/>
    <x v="801"/>
    <x v="1"/>
    <x v="13"/>
    <x v="799"/>
    <n v="4.4160000000000004"/>
  </r>
  <r>
    <x v="1060"/>
    <x v="510"/>
    <x v="391"/>
    <x v="418"/>
    <x v="1"/>
    <s v="JD-16060"/>
    <x v="148"/>
    <x v="0"/>
    <x v="0"/>
    <s v="Houston"/>
    <x v="5"/>
    <x v="14"/>
    <x v="2"/>
    <x v="389"/>
    <x v="0"/>
    <x v="1"/>
    <x v="390"/>
    <n v="107.77200000000001"/>
  </r>
  <r>
    <x v="1061"/>
    <x v="511"/>
    <x v="392"/>
    <x v="419"/>
    <x v="1"/>
    <s v="TS-21160"/>
    <x v="378"/>
    <x v="1"/>
    <x v="0"/>
    <s v="Toledo"/>
    <x v="24"/>
    <x v="213"/>
    <x v="3"/>
    <x v="551"/>
    <x v="1"/>
    <x v="9"/>
    <x v="550"/>
    <n v="45.216000000000001"/>
  </r>
  <r>
    <x v="1062"/>
    <x v="511"/>
    <x v="392"/>
    <x v="419"/>
    <x v="1"/>
    <s v="TS-21160"/>
    <x v="378"/>
    <x v="1"/>
    <x v="0"/>
    <s v="Toledo"/>
    <x v="24"/>
    <x v="213"/>
    <x v="3"/>
    <x v="802"/>
    <x v="1"/>
    <x v="13"/>
    <x v="800"/>
    <n v="10.416"/>
  </r>
  <r>
    <x v="1063"/>
    <x v="511"/>
    <x v="392"/>
    <x v="419"/>
    <x v="1"/>
    <s v="TS-21160"/>
    <x v="378"/>
    <x v="1"/>
    <x v="0"/>
    <s v="Toledo"/>
    <x v="24"/>
    <x v="213"/>
    <x v="3"/>
    <x v="346"/>
    <x v="1"/>
    <x v="6"/>
    <x v="346"/>
    <n v="7.8719999999999999"/>
  </r>
  <r>
    <x v="1064"/>
    <x v="511"/>
    <x v="392"/>
    <x v="419"/>
    <x v="1"/>
    <s v="TS-21160"/>
    <x v="378"/>
    <x v="1"/>
    <x v="0"/>
    <s v="Toledo"/>
    <x v="24"/>
    <x v="213"/>
    <x v="3"/>
    <x v="803"/>
    <x v="2"/>
    <x v="7"/>
    <x v="801"/>
    <n v="118.782"/>
  </r>
  <r>
    <x v="1065"/>
    <x v="511"/>
    <x v="392"/>
    <x v="419"/>
    <x v="1"/>
    <s v="TS-21160"/>
    <x v="378"/>
    <x v="1"/>
    <x v="0"/>
    <s v="Toledo"/>
    <x v="24"/>
    <x v="213"/>
    <x v="3"/>
    <x v="804"/>
    <x v="1"/>
    <x v="13"/>
    <x v="802"/>
    <n v="1.448"/>
  </r>
  <r>
    <x v="1066"/>
    <x v="511"/>
    <x v="392"/>
    <x v="419"/>
    <x v="1"/>
    <s v="TS-21160"/>
    <x v="378"/>
    <x v="1"/>
    <x v="0"/>
    <s v="Toledo"/>
    <x v="24"/>
    <x v="213"/>
    <x v="3"/>
    <x v="805"/>
    <x v="1"/>
    <x v="8"/>
    <x v="803"/>
    <n v="55.47"/>
  </r>
  <r>
    <x v="1067"/>
    <x v="512"/>
    <x v="393"/>
    <x v="342"/>
    <x v="2"/>
    <s v="BD-11620"/>
    <x v="379"/>
    <x v="0"/>
    <x v="0"/>
    <s v="San Francisco"/>
    <x v="1"/>
    <x v="34"/>
    <x v="1"/>
    <x v="64"/>
    <x v="0"/>
    <x v="1"/>
    <x v="64"/>
    <n v="194.84800000000001"/>
  </r>
  <r>
    <x v="1068"/>
    <x v="513"/>
    <x v="394"/>
    <x v="420"/>
    <x v="0"/>
    <s v="CM-12160"/>
    <x v="380"/>
    <x v="0"/>
    <x v="0"/>
    <s v="Brownsville"/>
    <x v="5"/>
    <x v="230"/>
    <x v="2"/>
    <x v="482"/>
    <x v="1"/>
    <x v="14"/>
    <x v="327"/>
    <n v="1.744"/>
  </r>
  <r>
    <x v="1069"/>
    <x v="514"/>
    <x v="395"/>
    <x v="421"/>
    <x v="1"/>
    <s v="RB-19795"/>
    <x v="176"/>
    <x v="2"/>
    <x v="0"/>
    <s v="Philadelphia"/>
    <x v="9"/>
    <x v="105"/>
    <x v="3"/>
    <x v="301"/>
    <x v="1"/>
    <x v="8"/>
    <x v="301"/>
    <n v="25.175999999999998"/>
  </r>
  <r>
    <x v="1070"/>
    <x v="515"/>
    <x v="312"/>
    <x v="6"/>
    <x v="1"/>
    <s v="SN-20560"/>
    <x v="381"/>
    <x v="2"/>
    <x v="0"/>
    <s v="Los Angeles"/>
    <x v="1"/>
    <x v="141"/>
    <x v="1"/>
    <x v="324"/>
    <x v="1"/>
    <x v="6"/>
    <x v="324"/>
    <n v="19.46"/>
  </r>
  <r>
    <x v="1071"/>
    <x v="516"/>
    <x v="236"/>
    <x v="422"/>
    <x v="1"/>
    <s v="EH-14005"/>
    <x v="382"/>
    <x v="2"/>
    <x v="0"/>
    <s v="Denver"/>
    <x v="22"/>
    <x v="76"/>
    <x v="1"/>
    <x v="314"/>
    <x v="1"/>
    <x v="10"/>
    <x v="314"/>
    <n v="29.472000000000001"/>
  </r>
  <r>
    <x v="1072"/>
    <x v="517"/>
    <x v="237"/>
    <x v="381"/>
    <x v="1"/>
    <s v="FO-14305"/>
    <x v="383"/>
    <x v="0"/>
    <x v="0"/>
    <s v="New York City"/>
    <x v="15"/>
    <x v="45"/>
    <x v="3"/>
    <x v="806"/>
    <x v="1"/>
    <x v="8"/>
    <x v="804"/>
    <n v="8.64"/>
  </r>
  <r>
    <x v="1073"/>
    <x v="518"/>
    <x v="396"/>
    <x v="423"/>
    <x v="1"/>
    <s v="MS-17710"/>
    <x v="384"/>
    <x v="0"/>
    <x v="0"/>
    <s v="Mesa"/>
    <x v="16"/>
    <x v="154"/>
    <x v="1"/>
    <x v="807"/>
    <x v="1"/>
    <x v="8"/>
    <x v="805"/>
    <n v="6.27"/>
  </r>
  <r>
    <x v="1074"/>
    <x v="518"/>
    <x v="396"/>
    <x v="423"/>
    <x v="1"/>
    <s v="MS-17710"/>
    <x v="384"/>
    <x v="0"/>
    <x v="0"/>
    <s v="Mesa"/>
    <x v="16"/>
    <x v="154"/>
    <x v="1"/>
    <x v="255"/>
    <x v="1"/>
    <x v="8"/>
    <x v="256"/>
    <n v="4.3680000000000003"/>
  </r>
  <r>
    <x v="1075"/>
    <x v="518"/>
    <x v="396"/>
    <x v="423"/>
    <x v="1"/>
    <s v="MS-17710"/>
    <x v="384"/>
    <x v="0"/>
    <x v="0"/>
    <s v="Mesa"/>
    <x v="16"/>
    <x v="154"/>
    <x v="1"/>
    <x v="808"/>
    <x v="2"/>
    <x v="11"/>
    <x v="806"/>
    <n v="31.984000000000002"/>
  </r>
  <r>
    <x v="1076"/>
    <x v="519"/>
    <x v="321"/>
    <x v="424"/>
    <x v="2"/>
    <s v="CC-12100"/>
    <x v="385"/>
    <x v="2"/>
    <x v="0"/>
    <s v="Columbus"/>
    <x v="14"/>
    <x v="134"/>
    <x v="2"/>
    <x v="809"/>
    <x v="1"/>
    <x v="6"/>
    <x v="807"/>
    <n v="40.880000000000003"/>
  </r>
  <r>
    <x v="1077"/>
    <x v="520"/>
    <x v="397"/>
    <x v="425"/>
    <x v="0"/>
    <s v="DW-13540"/>
    <x v="386"/>
    <x v="0"/>
    <x v="0"/>
    <s v="Seattle"/>
    <x v="4"/>
    <x v="59"/>
    <x v="1"/>
    <x v="810"/>
    <x v="1"/>
    <x v="9"/>
    <x v="808"/>
    <n v="119.96"/>
  </r>
  <r>
    <x v="1078"/>
    <x v="520"/>
    <x v="397"/>
    <x v="425"/>
    <x v="0"/>
    <s v="DW-13540"/>
    <x v="386"/>
    <x v="0"/>
    <x v="0"/>
    <s v="Seattle"/>
    <x v="4"/>
    <x v="59"/>
    <x v="1"/>
    <x v="470"/>
    <x v="1"/>
    <x v="4"/>
    <x v="471"/>
    <n v="31.44"/>
  </r>
  <r>
    <x v="1079"/>
    <x v="520"/>
    <x v="397"/>
    <x v="425"/>
    <x v="0"/>
    <s v="DW-13540"/>
    <x v="386"/>
    <x v="0"/>
    <x v="0"/>
    <s v="Seattle"/>
    <x v="4"/>
    <x v="59"/>
    <x v="1"/>
    <x v="480"/>
    <x v="1"/>
    <x v="8"/>
    <x v="481"/>
    <n v="6.88"/>
  </r>
  <r>
    <x v="1080"/>
    <x v="521"/>
    <x v="239"/>
    <x v="107"/>
    <x v="1"/>
    <s v="BT-11395"/>
    <x v="387"/>
    <x v="1"/>
    <x v="0"/>
    <s v="Detroit"/>
    <x v="12"/>
    <x v="83"/>
    <x v="2"/>
    <x v="811"/>
    <x v="1"/>
    <x v="10"/>
    <x v="33"/>
    <n v="19.920000000000002"/>
  </r>
  <r>
    <x v="1081"/>
    <x v="521"/>
    <x v="239"/>
    <x v="107"/>
    <x v="1"/>
    <s v="BT-11395"/>
    <x v="387"/>
    <x v="1"/>
    <x v="0"/>
    <s v="Detroit"/>
    <x v="12"/>
    <x v="83"/>
    <x v="2"/>
    <x v="812"/>
    <x v="0"/>
    <x v="1"/>
    <x v="809"/>
    <n v="1106.9100000000001"/>
  </r>
  <r>
    <x v="1082"/>
    <x v="522"/>
    <x v="398"/>
    <x v="426"/>
    <x v="1"/>
    <s v="KD-16270"/>
    <x v="30"/>
    <x v="0"/>
    <x v="0"/>
    <s v="Yonkers"/>
    <x v="15"/>
    <x v="231"/>
    <x v="3"/>
    <x v="616"/>
    <x v="0"/>
    <x v="3"/>
    <x v="616"/>
    <n v="836.59199999999998"/>
  </r>
  <r>
    <x v="1083"/>
    <x v="522"/>
    <x v="398"/>
    <x v="426"/>
    <x v="1"/>
    <s v="KD-16270"/>
    <x v="30"/>
    <x v="0"/>
    <x v="0"/>
    <s v="Yonkers"/>
    <x v="15"/>
    <x v="231"/>
    <x v="3"/>
    <x v="813"/>
    <x v="1"/>
    <x v="10"/>
    <x v="33"/>
    <n v="26.38"/>
  </r>
  <r>
    <x v="1084"/>
    <x v="522"/>
    <x v="398"/>
    <x v="426"/>
    <x v="1"/>
    <s v="KD-16270"/>
    <x v="30"/>
    <x v="0"/>
    <x v="0"/>
    <s v="Yonkers"/>
    <x v="15"/>
    <x v="231"/>
    <x v="3"/>
    <x v="245"/>
    <x v="1"/>
    <x v="4"/>
    <x v="246"/>
    <n v="362.92"/>
  </r>
  <r>
    <x v="1085"/>
    <x v="522"/>
    <x v="398"/>
    <x v="426"/>
    <x v="1"/>
    <s v="KD-16270"/>
    <x v="30"/>
    <x v="0"/>
    <x v="0"/>
    <s v="Yonkers"/>
    <x v="15"/>
    <x v="231"/>
    <x v="3"/>
    <x v="814"/>
    <x v="2"/>
    <x v="15"/>
    <x v="810"/>
    <n v="4899.93"/>
  </r>
  <r>
    <x v="1086"/>
    <x v="523"/>
    <x v="399"/>
    <x v="427"/>
    <x v="3"/>
    <s v="LC-16870"/>
    <x v="48"/>
    <x v="0"/>
    <x v="0"/>
    <s v="Des Moines"/>
    <x v="23"/>
    <x v="193"/>
    <x v="2"/>
    <x v="815"/>
    <x v="1"/>
    <x v="10"/>
    <x v="811"/>
    <n v="6.48"/>
  </r>
  <r>
    <x v="1087"/>
    <x v="524"/>
    <x v="243"/>
    <x v="428"/>
    <x v="0"/>
    <s v="CY-12745"/>
    <x v="388"/>
    <x v="1"/>
    <x v="0"/>
    <s v="Oakland"/>
    <x v="1"/>
    <x v="232"/>
    <x v="1"/>
    <x v="173"/>
    <x v="2"/>
    <x v="7"/>
    <x v="174"/>
    <n v="71.975999999999999"/>
  </r>
  <r>
    <x v="1088"/>
    <x v="524"/>
    <x v="243"/>
    <x v="428"/>
    <x v="0"/>
    <s v="CY-12745"/>
    <x v="388"/>
    <x v="1"/>
    <x v="0"/>
    <s v="Oakland"/>
    <x v="1"/>
    <x v="232"/>
    <x v="1"/>
    <x v="816"/>
    <x v="1"/>
    <x v="2"/>
    <x v="812"/>
    <n v="3.15"/>
  </r>
  <r>
    <x v="1089"/>
    <x v="525"/>
    <x v="400"/>
    <x v="272"/>
    <x v="1"/>
    <s v="LW-16990"/>
    <x v="352"/>
    <x v="1"/>
    <x v="0"/>
    <s v="Monroe"/>
    <x v="3"/>
    <x v="233"/>
    <x v="0"/>
    <x v="296"/>
    <x v="0"/>
    <x v="5"/>
    <x v="296"/>
    <n v="31.984000000000002"/>
  </r>
  <r>
    <x v="1090"/>
    <x v="525"/>
    <x v="400"/>
    <x v="272"/>
    <x v="1"/>
    <s v="LW-16990"/>
    <x v="352"/>
    <x v="1"/>
    <x v="0"/>
    <s v="Monroe"/>
    <x v="3"/>
    <x v="233"/>
    <x v="0"/>
    <x v="817"/>
    <x v="2"/>
    <x v="7"/>
    <x v="813"/>
    <n v="71.983999999999995"/>
  </r>
  <r>
    <x v="1091"/>
    <x v="526"/>
    <x v="401"/>
    <x v="429"/>
    <x v="1"/>
    <s v="NP-18325"/>
    <x v="268"/>
    <x v="0"/>
    <x v="0"/>
    <s v="San Diego"/>
    <x v="1"/>
    <x v="188"/>
    <x v="1"/>
    <x v="818"/>
    <x v="1"/>
    <x v="6"/>
    <x v="814"/>
    <n v="120.15"/>
  </r>
  <r>
    <x v="1092"/>
    <x v="526"/>
    <x v="401"/>
    <x v="429"/>
    <x v="1"/>
    <s v="NP-18325"/>
    <x v="268"/>
    <x v="0"/>
    <x v="0"/>
    <s v="San Diego"/>
    <x v="1"/>
    <x v="188"/>
    <x v="1"/>
    <x v="819"/>
    <x v="2"/>
    <x v="7"/>
    <x v="815"/>
    <n v="219.184"/>
  </r>
  <r>
    <x v="1093"/>
    <x v="527"/>
    <x v="17"/>
    <x v="16"/>
    <x v="1"/>
    <s v="BT-11485"/>
    <x v="389"/>
    <x v="2"/>
    <x v="0"/>
    <s v="Clinton"/>
    <x v="39"/>
    <x v="234"/>
    <x v="3"/>
    <x v="820"/>
    <x v="1"/>
    <x v="10"/>
    <x v="816"/>
    <n v="28.9"/>
  </r>
  <r>
    <x v="1094"/>
    <x v="527"/>
    <x v="17"/>
    <x v="16"/>
    <x v="1"/>
    <s v="BT-11485"/>
    <x v="389"/>
    <x v="2"/>
    <x v="0"/>
    <s v="Clinton"/>
    <x v="39"/>
    <x v="234"/>
    <x v="3"/>
    <x v="159"/>
    <x v="1"/>
    <x v="9"/>
    <x v="160"/>
    <n v="355.96"/>
  </r>
  <r>
    <x v="1095"/>
    <x v="528"/>
    <x v="276"/>
    <x v="430"/>
    <x v="1"/>
    <s v="PS-19045"/>
    <x v="390"/>
    <x v="2"/>
    <x v="0"/>
    <s v="Charlotte"/>
    <x v="3"/>
    <x v="43"/>
    <x v="0"/>
    <x v="821"/>
    <x v="1"/>
    <x v="4"/>
    <x v="817"/>
    <n v="348.20800000000003"/>
  </r>
  <r>
    <x v="1096"/>
    <x v="528"/>
    <x v="276"/>
    <x v="430"/>
    <x v="1"/>
    <s v="PS-19045"/>
    <x v="390"/>
    <x v="2"/>
    <x v="0"/>
    <s v="Charlotte"/>
    <x v="3"/>
    <x v="43"/>
    <x v="0"/>
    <x v="822"/>
    <x v="1"/>
    <x v="8"/>
    <x v="818"/>
    <n v="35.783999999999999"/>
  </r>
  <r>
    <x v="1097"/>
    <x v="529"/>
    <x v="402"/>
    <x v="431"/>
    <x v="2"/>
    <s v="NS-18640"/>
    <x v="374"/>
    <x v="1"/>
    <x v="0"/>
    <s v="Los Angeles"/>
    <x v="1"/>
    <x v="13"/>
    <x v="1"/>
    <x v="823"/>
    <x v="0"/>
    <x v="3"/>
    <x v="819"/>
    <n v="447.84"/>
  </r>
  <r>
    <x v="1098"/>
    <x v="530"/>
    <x v="403"/>
    <x v="432"/>
    <x v="2"/>
    <s v="PV-18985"/>
    <x v="391"/>
    <x v="2"/>
    <x v="0"/>
    <s v="San Francisco"/>
    <x v="1"/>
    <x v="34"/>
    <x v="1"/>
    <x v="824"/>
    <x v="1"/>
    <x v="6"/>
    <x v="820"/>
    <n v="7.04"/>
  </r>
  <r>
    <x v="1099"/>
    <x v="530"/>
    <x v="403"/>
    <x v="432"/>
    <x v="2"/>
    <s v="PV-18985"/>
    <x v="391"/>
    <x v="2"/>
    <x v="0"/>
    <s v="San Francisco"/>
    <x v="1"/>
    <x v="34"/>
    <x v="1"/>
    <x v="396"/>
    <x v="0"/>
    <x v="5"/>
    <x v="397"/>
    <n v="8.73"/>
  </r>
  <r>
    <x v="1100"/>
    <x v="530"/>
    <x v="403"/>
    <x v="432"/>
    <x v="2"/>
    <s v="PV-18985"/>
    <x v="391"/>
    <x v="2"/>
    <x v="0"/>
    <s v="San Francisco"/>
    <x v="1"/>
    <x v="34"/>
    <x v="1"/>
    <x v="825"/>
    <x v="2"/>
    <x v="11"/>
    <x v="821"/>
    <n v="29.29"/>
  </r>
  <r>
    <x v="1101"/>
    <x v="530"/>
    <x v="403"/>
    <x v="432"/>
    <x v="2"/>
    <s v="PV-18985"/>
    <x v="391"/>
    <x v="2"/>
    <x v="0"/>
    <s v="San Francisco"/>
    <x v="1"/>
    <x v="34"/>
    <x v="1"/>
    <x v="826"/>
    <x v="1"/>
    <x v="6"/>
    <x v="822"/>
    <n v="8.64"/>
  </r>
  <r>
    <x v="1102"/>
    <x v="531"/>
    <x v="81"/>
    <x v="433"/>
    <x v="1"/>
    <s v="RP-19390"/>
    <x v="261"/>
    <x v="0"/>
    <x v="0"/>
    <s v="Houston"/>
    <x v="5"/>
    <x v="16"/>
    <x v="2"/>
    <x v="307"/>
    <x v="1"/>
    <x v="8"/>
    <x v="307"/>
    <n v="2.694"/>
  </r>
  <r>
    <x v="1103"/>
    <x v="531"/>
    <x v="81"/>
    <x v="433"/>
    <x v="1"/>
    <s v="RP-19390"/>
    <x v="261"/>
    <x v="0"/>
    <x v="0"/>
    <s v="Houston"/>
    <x v="5"/>
    <x v="16"/>
    <x v="2"/>
    <x v="766"/>
    <x v="1"/>
    <x v="8"/>
    <x v="765"/>
    <n v="2.9340000000000002"/>
  </r>
  <r>
    <x v="1104"/>
    <x v="532"/>
    <x v="147"/>
    <x v="434"/>
    <x v="1"/>
    <s v="NM-18520"/>
    <x v="392"/>
    <x v="0"/>
    <x v="0"/>
    <s v="Riverside"/>
    <x v="1"/>
    <x v="215"/>
    <x v="1"/>
    <x v="827"/>
    <x v="1"/>
    <x v="10"/>
    <x v="823"/>
    <n v="22.92"/>
  </r>
  <r>
    <x v="1105"/>
    <x v="533"/>
    <x v="258"/>
    <x v="71"/>
    <x v="1"/>
    <s v="EH-13945"/>
    <x v="13"/>
    <x v="0"/>
    <x v="0"/>
    <s v="Houston"/>
    <x v="5"/>
    <x v="16"/>
    <x v="2"/>
    <x v="193"/>
    <x v="1"/>
    <x v="4"/>
    <x v="194"/>
    <n v="100.70399999999999"/>
  </r>
  <r>
    <x v="1106"/>
    <x v="533"/>
    <x v="258"/>
    <x v="71"/>
    <x v="1"/>
    <s v="EH-13945"/>
    <x v="13"/>
    <x v="0"/>
    <x v="0"/>
    <s v="Houston"/>
    <x v="5"/>
    <x v="16"/>
    <x v="2"/>
    <x v="396"/>
    <x v="0"/>
    <x v="5"/>
    <x v="397"/>
    <n v="2.3279999999999998"/>
  </r>
  <r>
    <x v="1107"/>
    <x v="533"/>
    <x v="258"/>
    <x v="71"/>
    <x v="1"/>
    <s v="EH-13945"/>
    <x v="13"/>
    <x v="0"/>
    <x v="0"/>
    <s v="Houston"/>
    <x v="5"/>
    <x v="16"/>
    <x v="2"/>
    <x v="828"/>
    <x v="1"/>
    <x v="8"/>
    <x v="824"/>
    <n v="10.78"/>
  </r>
  <r>
    <x v="1108"/>
    <x v="533"/>
    <x v="258"/>
    <x v="71"/>
    <x v="1"/>
    <s v="EH-13945"/>
    <x v="13"/>
    <x v="0"/>
    <x v="0"/>
    <s v="Houston"/>
    <x v="5"/>
    <x v="16"/>
    <x v="2"/>
    <x v="829"/>
    <x v="1"/>
    <x v="13"/>
    <x v="128"/>
    <n v="58.368000000000002"/>
  </r>
  <r>
    <x v="1109"/>
    <x v="533"/>
    <x v="258"/>
    <x v="71"/>
    <x v="1"/>
    <s v="EH-13945"/>
    <x v="13"/>
    <x v="0"/>
    <x v="0"/>
    <s v="Houston"/>
    <x v="5"/>
    <x v="16"/>
    <x v="2"/>
    <x v="830"/>
    <x v="1"/>
    <x v="12"/>
    <x v="825"/>
    <n v="40.968000000000004"/>
  </r>
  <r>
    <x v="1110"/>
    <x v="533"/>
    <x v="258"/>
    <x v="71"/>
    <x v="1"/>
    <s v="EH-13945"/>
    <x v="13"/>
    <x v="0"/>
    <x v="0"/>
    <s v="Houston"/>
    <x v="5"/>
    <x v="16"/>
    <x v="2"/>
    <x v="831"/>
    <x v="2"/>
    <x v="7"/>
    <x v="826"/>
    <n v="71.959999999999994"/>
  </r>
  <r>
    <x v="1111"/>
    <x v="533"/>
    <x v="258"/>
    <x v="71"/>
    <x v="1"/>
    <s v="EH-13945"/>
    <x v="13"/>
    <x v="0"/>
    <x v="0"/>
    <s v="Houston"/>
    <x v="5"/>
    <x v="16"/>
    <x v="2"/>
    <x v="832"/>
    <x v="1"/>
    <x v="10"/>
    <x v="827"/>
    <n v="10.368"/>
  </r>
  <r>
    <x v="1112"/>
    <x v="533"/>
    <x v="258"/>
    <x v="71"/>
    <x v="1"/>
    <s v="EH-13945"/>
    <x v="13"/>
    <x v="0"/>
    <x v="0"/>
    <s v="Houston"/>
    <x v="5"/>
    <x v="16"/>
    <x v="2"/>
    <x v="98"/>
    <x v="1"/>
    <x v="8"/>
    <x v="98"/>
    <n v="1.1919999999999999"/>
  </r>
  <r>
    <x v="1113"/>
    <x v="534"/>
    <x v="404"/>
    <x v="350"/>
    <x v="0"/>
    <s v="RA-19915"/>
    <x v="154"/>
    <x v="0"/>
    <x v="0"/>
    <s v="Encinitas"/>
    <x v="1"/>
    <x v="142"/>
    <x v="1"/>
    <x v="705"/>
    <x v="1"/>
    <x v="8"/>
    <x v="705"/>
    <n v="46.671999999999997"/>
  </r>
  <r>
    <x v="1114"/>
    <x v="534"/>
    <x v="404"/>
    <x v="350"/>
    <x v="0"/>
    <s v="RA-19915"/>
    <x v="154"/>
    <x v="0"/>
    <x v="0"/>
    <s v="Encinitas"/>
    <x v="1"/>
    <x v="142"/>
    <x v="1"/>
    <x v="833"/>
    <x v="0"/>
    <x v="0"/>
    <x v="828"/>
    <n v="119.833"/>
  </r>
  <r>
    <x v="1115"/>
    <x v="534"/>
    <x v="404"/>
    <x v="350"/>
    <x v="0"/>
    <s v="RA-19915"/>
    <x v="154"/>
    <x v="0"/>
    <x v="0"/>
    <s v="Encinitas"/>
    <x v="1"/>
    <x v="142"/>
    <x v="1"/>
    <x v="603"/>
    <x v="2"/>
    <x v="11"/>
    <x v="603"/>
    <n v="119.98"/>
  </r>
  <r>
    <x v="1116"/>
    <x v="535"/>
    <x v="405"/>
    <x v="435"/>
    <x v="0"/>
    <s v="DL-13495"/>
    <x v="393"/>
    <x v="1"/>
    <x v="0"/>
    <s v="San Francisco"/>
    <x v="1"/>
    <x v="94"/>
    <x v="1"/>
    <x v="365"/>
    <x v="1"/>
    <x v="2"/>
    <x v="365"/>
    <n v="6.3"/>
  </r>
  <r>
    <x v="1117"/>
    <x v="536"/>
    <x v="406"/>
    <x v="37"/>
    <x v="1"/>
    <s v="CS-12355"/>
    <x v="394"/>
    <x v="0"/>
    <x v="0"/>
    <s v="Roswell"/>
    <x v="32"/>
    <x v="235"/>
    <x v="0"/>
    <x v="314"/>
    <x v="1"/>
    <x v="10"/>
    <x v="366"/>
    <n v="279.89999999999998"/>
  </r>
  <r>
    <x v="1118"/>
    <x v="536"/>
    <x v="406"/>
    <x v="37"/>
    <x v="1"/>
    <s v="CS-12355"/>
    <x v="394"/>
    <x v="0"/>
    <x v="0"/>
    <s v="Roswell"/>
    <x v="32"/>
    <x v="235"/>
    <x v="0"/>
    <x v="695"/>
    <x v="2"/>
    <x v="11"/>
    <x v="695"/>
    <n v="619.95000000000005"/>
  </r>
  <r>
    <x v="1119"/>
    <x v="536"/>
    <x v="406"/>
    <x v="37"/>
    <x v="1"/>
    <s v="CS-12355"/>
    <x v="394"/>
    <x v="0"/>
    <x v="0"/>
    <s v="Roswell"/>
    <x v="32"/>
    <x v="235"/>
    <x v="0"/>
    <x v="834"/>
    <x v="1"/>
    <x v="10"/>
    <x v="829"/>
    <n v="4.3600000000000003"/>
  </r>
  <r>
    <x v="1120"/>
    <x v="536"/>
    <x v="406"/>
    <x v="37"/>
    <x v="1"/>
    <s v="CS-12355"/>
    <x v="394"/>
    <x v="0"/>
    <x v="0"/>
    <s v="Roswell"/>
    <x v="32"/>
    <x v="235"/>
    <x v="0"/>
    <x v="661"/>
    <x v="1"/>
    <x v="12"/>
    <x v="661"/>
    <n v="15.28"/>
  </r>
  <r>
    <x v="1121"/>
    <x v="537"/>
    <x v="407"/>
    <x v="436"/>
    <x v="1"/>
    <s v="HL-15040"/>
    <x v="332"/>
    <x v="0"/>
    <x v="0"/>
    <s v="Jonesboro"/>
    <x v="36"/>
    <x v="236"/>
    <x v="0"/>
    <x v="835"/>
    <x v="2"/>
    <x v="7"/>
    <x v="830"/>
    <n v="699.93"/>
  </r>
  <r>
    <x v="1122"/>
    <x v="537"/>
    <x v="407"/>
    <x v="436"/>
    <x v="1"/>
    <s v="HL-15040"/>
    <x v="332"/>
    <x v="0"/>
    <x v="0"/>
    <s v="Jonesboro"/>
    <x v="36"/>
    <x v="236"/>
    <x v="0"/>
    <x v="836"/>
    <x v="1"/>
    <x v="6"/>
    <x v="831"/>
    <n v="22.96"/>
  </r>
  <r>
    <x v="1123"/>
    <x v="537"/>
    <x v="407"/>
    <x v="436"/>
    <x v="1"/>
    <s v="HL-15040"/>
    <x v="332"/>
    <x v="0"/>
    <x v="0"/>
    <s v="Jonesboro"/>
    <x v="36"/>
    <x v="236"/>
    <x v="0"/>
    <x v="76"/>
    <x v="0"/>
    <x v="5"/>
    <x v="76"/>
    <n v="38.6"/>
  </r>
  <r>
    <x v="1124"/>
    <x v="537"/>
    <x v="407"/>
    <x v="436"/>
    <x v="1"/>
    <s v="HL-15040"/>
    <x v="332"/>
    <x v="0"/>
    <x v="0"/>
    <s v="Jonesboro"/>
    <x v="36"/>
    <x v="236"/>
    <x v="0"/>
    <x v="453"/>
    <x v="1"/>
    <x v="6"/>
    <x v="454"/>
    <n v="6.63"/>
  </r>
  <r>
    <x v="1125"/>
    <x v="537"/>
    <x v="407"/>
    <x v="436"/>
    <x v="1"/>
    <s v="HL-15040"/>
    <x v="332"/>
    <x v="0"/>
    <x v="0"/>
    <s v="Jonesboro"/>
    <x v="36"/>
    <x v="236"/>
    <x v="0"/>
    <x v="837"/>
    <x v="1"/>
    <x v="12"/>
    <x v="153"/>
    <n v="23.34"/>
  </r>
  <r>
    <x v="1126"/>
    <x v="537"/>
    <x v="407"/>
    <x v="436"/>
    <x v="1"/>
    <s v="HL-15040"/>
    <x v="332"/>
    <x v="0"/>
    <x v="0"/>
    <s v="Jonesboro"/>
    <x v="36"/>
    <x v="236"/>
    <x v="0"/>
    <x v="406"/>
    <x v="0"/>
    <x v="1"/>
    <x v="407"/>
    <n v="1067.94"/>
  </r>
  <r>
    <x v="1127"/>
    <x v="538"/>
    <x v="56"/>
    <x v="437"/>
    <x v="1"/>
    <s v="PA-19060"/>
    <x v="50"/>
    <x v="2"/>
    <x v="0"/>
    <s v="Richmond"/>
    <x v="14"/>
    <x v="237"/>
    <x v="2"/>
    <x v="400"/>
    <x v="1"/>
    <x v="6"/>
    <x v="401"/>
    <n v="10.16"/>
  </r>
  <r>
    <x v="1128"/>
    <x v="538"/>
    <x v="56"/>
    <x v="437"/>
    <x v="1"/>
    <s v="PA-19060"/>
    <x v="50"/>
    <x v="2"/>
    <x v="0"/>
    <s v="Richmond"/>
    <x v="14"/>
    <x v="237"/>
    <x v="2"/>
    <x v="618"/>
    <x v="1"/>
    <x v="12"/>
    <x v="618"/>
    <n v="101.88"/>
  </r>
  <r>
    <x v="1129"/>
    <x v="539"/>
    <x v="408"/>
    <x v="438"/>
    <x v="1"/>
    <s v="BD-11605"/>
    <x v="205"/>
    <x v="0"/>
    <x v="0"/>
    <s v="Springfield"/>
    <x v="17"/>
    <x v="28"/>
    <x v="0"/>
    <x v="838"/>
    <x v="0"/>
    <x v="3"/>
    <x v="832"/>
    <n v="343.92"/>
  </r>
  <r>
    <x v="1130"/>
    <x v="539"/>
    <x v="408"/>
    <x v="438"/>
    <x v="1"/>
    <s v="BD-11605"/>
    <x v="205"/>
    <x v="0"/>
    <x v="0"/>
    <s v="Springfield"/>
    <x v="17"/>
    <x v="28"/>
    <x v="0"/>
    <x v="839"/>
    <x v="1"/>
    <x v="10"/>
    <x v="833"/>
    <n v="40.99"/>
  </r>
  <r>
    <x v="1131"/>
    <x v="539"/>
    <x v="408"/>
    <x v="438"/>
    <x v="1"/>
    <s v="BD-11605"/>
    <x v="205"/>
    <x v="0"/>
    <x v="0"/>
    <s v="Springfield"/>
    <x v="17"/>
    <x v="28"/>
    <x v="0"/>
    <x v="118"/>
    <x v="1"/>
    <x v="12"/>
    <x v="118"/>
    <n v="63.9"/>
  </r>
  <r>
    <x v="1132"/>
    <x v="540"/>
    <x v="409"/>
    <x v="439"/>
    <x v="2"/>
    <s v="GG-14650"/>
    <x v="55"/>
    <x v="1"/>
    <x v="0"/>
    <s v="Antioch"/>
    <x v="1"/>
    <x v="238"/>
    <x v="1"/>
    <x v="260"/>
    <x v="1"/>
    <x v="10"/>
    <x v="260"/>
    <n v="19.440000000000001"/>
  </r>
  <r>
    <x v="1133"/>
    <x v="541"/>
    <x v="410"/>
    <x v="103"/>
    <x v="1"/>
    <s v="JS-15940"/>
    <x v="185"/>
    <x v="2"/>
    <x v="0"/>
    <s v="Philadelphia"/>
    <x v="9"/>
    <x v="63"/>
    <x v="3"/>
    <x v="41"/>
    <x v="1"/>
    <x v="4"/>
    <x v="41"/>
    <n v="124.608"/>
  </r>
  <r>
    <x v="1134"/>
    <x v="541"/>
    <x v="410"/>
    <x v="103"/>
    <x v="1"/>
    <s v="JS-15940"/>
    <x v="185"/>
    <x v="2"/>
    <x v="0"/>
    <s v="Philadelphia"/>
    <x v="9"/>
    <x v="63"/>
    <x v="3"/>
    <x v="840"/>
    <x v="1"/>
    <x v="2"/>
    <x v="834"/>
    <n v="7.56"/>
  </r>
  <r>
    <x v="1135"/>
    <x v="542"/>
    <x v="25"/>
    <x v="440"/>
    <x v="3"/>
    <s v="LR-16915"/>
    <x v="235"/>
    <x v="0"/>
    <x v="0"/>
    <s v="Homestead"/>
    <x v="2"/>
    <x v="239"/>
    <x v="0"/>
    <x v="841"/>
    <x v="1"/>
    <x v="4"/>
    <x v="835"/>
    <n v="85.224000000000004"/>
  </r>
  <r>
    <x v="1136"/>
    <x v="543"/>
    <x v="396"/>
    <x v="441"/>
    <x v="0"/>
    <s v="FH-14275"/>
    <x v="395"/>
    <x v="1"/>
    <x v="0"/>
    <s v="La Porte"/>
    <x v="14"/>
    <x v="240"/>
    <x v="2"/>
    <x v="842"/>
    <x v="1"/>
    <x v="12"/>
    <x v="836"/>
    <n v="287.52"/>
  </r>
  <r>
    <x v="1137"/>
    <x v="543"/>
    <x v="396"/>
    <x v="441"/>
    <x v="0"/>
    <s v="FH-14275"/>
    <x v="395"/>
    <x v="1"/>
    <x v="0"/>
    <s v="La Porte"/>
    <x v="14"/>
    <x v="240"/>
    <x v="2"/>
    <x v="551"/>
    <x v="1"/>
    <x v="9"/>
    <x v="550"/>
    <n v="37.68"/>
  </r>
  <r>
    <x v="1138"/>
    <x v="543"/>
    <x v="396"/>
    <x v="441"/>
    <x v="0"/>
    <s v="FH-14275"/>
    <x v="395"/>
    <x v="1"/>
    <x v="0"/>
    <s v="La Porte"/>
    <x v="14"/>
    <x v="240"/>
    <x v="2"/>
    <x v="843"/>
    <x v="1"/>
    <x v="10"/>
    <x v="837"/>
    <n v="19.98"/>
  </r>
  <r>
    <x v="1139"/>
    <x v="543"/>
    <x v="396"/>
    <x v="441"/>
    <x v="0"/>
    <s v="FH-14275"/>
    <x v="395"/>
    <x v="1"/>
    <x v="0"/>
    <s v="La Porte"/>
    <x v="14"/>
    <x v="240"/>
    <x v="2"/>
    <x v="501"/>
    <x v="1"/>
    <x v="6"/>
    <x v="501"/>
    <n v="20.58"/>
  </r>
  <r>
    <x v="1140"/>
    <x v="543"/>
    <x v="396"/>
    <x v="441"/>
    <x v="0"/>
    <s v="FH-14275"/>
    <x v="395"/>
    <x v="1"/>
    <x v="0"/>
    <s v="La Porte"/>
    <x v="14"/>
    <x v="240"/>
    <x v="2"/>
    <x v="844"/>
    <x v="1"/>
    <x v="8"/>
    <x v="838"/>
    <n v="17.38"/>
  </r>
  <r>
    <x v="1141"/>
    <x v="544"/>
    <x v="411"/>
    <x v="127"/>
    <x v="1"/>
    <s v="AP-10915"/>
    <x v="275"/>
    <x v="0"/>
    <x v="0"/>
    <s v="Los Angeles"/>
    <x v="1"/>
    <x v="62"/>
    <x v="1"/>
    <x v="743"/>
    <x v="0"/>
    <x v="5"/>
    <x v="741"/>
    <n v="204.6"/>
  </r>
  <r>
    <x v="1142"/>
    <x v="544"/>
    <x v="411"/>
    <x v="127"/>
    <x v="1"/>
    <s v="AP-10915"/>
    <x v="275"/>
    <x v="0"/>
    <x v="0"/>
    <s v="Los Angeles"/>
    <x v="1"/>
    <x v="62"/>
    <x v="1"/>
    <x v="845"/>
    <x v="1"/>
    <x v="13"/>
    <x v="839"/>
    <n v="8.7200000000000006"/>
  </r>
  <r>
    <x v="1143"/>
    <x v="544"/>
    <x v="411"/>
    <x v="127"/>
    <x v="1"/>
    <s v="AP-10915"/>
    <x v="275"/>
    <x v="0"/>
    <x v="0"/>
    <s v="Los Angeles"/>
    <x v="1"/>
    <x v="62"/>
    <x v="1"/>
    <x v="272"/>
    <x v="1"/>
    <x v="10"/>
    <x v="272"/>
    <n v="6.48"/>
  </r>
  <r>
    <x v="1144"/>
    <x v="544"/>
    <x v="411"/>
    <x v="127"/>
    <x v="1"/>
    <s v="AP-10915"/>
    <x v="275"/>
    <x v="0"/>
    <x v="0"/>
    <s v="Los Angeles"/>
    <x v="1"/>
    <x v="62"/>
    <x v="1"/>
    <x v="846"/>
    <x v="2"/>
    <x v="15"/>
    <x v="840"/>
    <n v="686.32"/>
  </r>
  <r>
    <x v="1145"/>
    <x v="544"/>
    <x v="411"/>
    <x v="127"/>
    <x v="1"/>
    <s v="AP-10915"/>
    <x v="275"/>
    <x v="0"/>
    <x v="0"/>
    <s v="Los Angeles"/>
    <x v="1"/>
    <x v="62"/>
    <x v="1"/>
    <x v="821"/>
    <x v="1"/>
    <x v="4"/>
    <x v="817"/>
    <n v="62.18"/>
  </r>
  <r>
    <x v="1146"/>
    <x v="545"/>
    <x v="388"/>
    <x v="442"/>
    <x v="3"/>
    <s v="NC-18340"/>
    <x v="396"/>
    <x v="0"/>
    <x v="0"/>
    <s v="Lansing"/>
    <x v="12"/>
    <x v="241"/>
    <x v="2"/>
    <x v="847"/>
    <x v="1"/>
    <x v="9"/>
    <x v="841"/>
    <n v="644.07600000000002"/>
  </r>
  <r>
    <x v="1147"/>
    <x v="545"/>
    <x v="388"/>
    <x v="442"/>
    <x v="3"/>
    <s v="NC-18340"/>
    <x v="396"/>
    <x v="0"/>
    <x v="0"/>
    <s v="Lansing"/>
    <x v="12"/>
    <x v="241"/>
    <x v="2"/>
    <x v="848"/>
    <x v="1"/>
    <x v="13"/>
    <x v="128"/>
    <n v="5.84"/>
  </r>
  <r>
    <x v="1148"/>
    <x v="545"/>
    <x v="388"/>
    <x v="442"/>
    <x v="3"/>
    <s v="NC-18340"/>
    <x v="396"/>
    <x v="0"/>
    <x v="0"/>
    <s v="Lansing"/>
    <x v="12"/>
    <x v="241"/>
    <x v="2"/>
    <x v="849"/>
    <x v="1"/>
    <x v="8"/>
    <x v="842"/>
    <n v="12.76"/>
  </r>
  <r>
    <x v="1149"/>
    <x v="545"/>
    <x v="388"/>
    <x v="442"/>
    <x v="3"/>
    <s v="NC-18340"/>
    <x v="396"/>
    <x v="0"/>
    <x v="0"/>
    <s v="Lansing"/>
    <x v="12"/>
    <x v="241"/>
    <x v="2"/>
    <x v="850"/>
    <x v="2"/>
    <x v="7"/>
    <x v="843"/>
    <n v="10.95"/>
  </r>
  <r>
    <x v="1150"/>
    <x v="545"/>
    <x v="388"/>
    <x v="442"/>
    <x v="3"/>
    <s v="NC-18340"/>
    <x v="396"/>
    <x v="0"/>
    <x v="0"/>
    <s v="Lansing"/>
    <x v="12"/>
    <x v="241"/>
    <x v="2"/>
    <x v="851"/>
    <x v="2"/>
    <x v="16"/>
    <x v="844"/>
    <n v="599.98"/>
  </r>
  <r>
    <x v="1151"/>
    <x v="546"/>
    <x v="412"/>
    <x v="443"/>
    <x v="1"/>
    <s v="CB-12535"/>
    <x v="118"/>
    <x v="1"/>
    <x v="0"/>
    <s v="Cuyahoga Falls"/>
    <x v="24"/>
    <x v="242"/>
    <x v="3"/>
    <x v="852"/>
    <x v="0"/>
    <x v="5"/>
    <x v="845"/>
    <n v="8.3520000000000003"/>
  </r>
  <r>
    <x v="1152"/>
    <x v="547"/>
    <x v="413"/>
    <x v="335"/>
    <x v="1"/>
    <s v="KL-16555"/>
    <x v="126"/>
    <x v="1"/>
    <x v="0"/>
    <s v="Reno"/>
    <x v="33"/>
    <x v="243"/>
    <x v="1"/>
    <x v="853"/>
    <x v="1"/>
    <x v="6"/>
    <x v="846"/>
    <n v="3.64"/>
  </r>
  <r>
    <x v="1153"/>
    <x v="547"/>
    <x v="413"/>
    <x v="335"/>
    <x v="1"/>
    <s v="KL-16555"/>
    <x v="126"/>
    <x v="1"/>
    <x v="0"/>
    <s v="Reno"/>
    <x v="33"/>
    <x v="243"/>
    <x v="1"/>
    <x v="697"/>
    <x v="1"/>
    <x v="8"/>
    <x v="697"/>
    <n v="159.768"/>
  </r>
  <r>
    <x v="1154"/>
    <x v="548"/>
    <x v="414"/>
    <x v="444"/>
    <x v="2"/>
    <s v="PS-19045"/>
    <x v="390"/>
    <x v="2"/>
    <x v="0"/>
    <s v="Harrisonburg"/>
    <x v="17"/>
    <x v="244"/>
    <x v="0"/>
    <x v="854"/>
    <x v="1"/>
    <x v="4"/>
    <x v="847"/>
    <n v="122.48"/>
  </r>
  <r>
    <x v="1155"/>
    <x v="548"/>
    <x v="414"/>
    <x v="444"/>
    <x v="2"/>
    <s v="PS-19045"/>
    <x v="390"/>
    <x v="2"/>
    <x v="0"/>
    <s v="Harrisonburg"/>
    <x v="17"/>
    <x v="244"/>
    <x v="0"/>
    <x v="855"/>
    <x v="0"/>
    <x v="3"/>
    <x v="848"/>
    <n v="2244.48"/>
  </r>
  <r>
    <x v="1156"/>
    <x v="548"/>
    <x v="414"/>
    <x v="444"/>
    <x v="2"/>
    <s v="PS-19045"/>
    <x v="390"/>
    <x v="2"/>
    <x v="0"/>
    <s v="Harrisonburg"/>
    <x v="17"/>
    <x v="244"/>
    <x v="0"/>
    <x v="350"/>
    <x v="1"/>
    <x v="8"/>
    <x v="350"/>
    <n v="62.31"/>
  </r>
  <r>
    <x v="1157"/>
    <x v="548"/>
    <x v="414"/>
    <x v="444"/>
    <x v="2"/>
    <s v="PS-19045"/>
    <x v="390"/>
    <x v="2"/>
    <x v="0"/>
    <s v="Harrisonburg"/>
    <x v="17"/>
    <x v="244"/>
    <x v="0"/>
    <x v="342"/>
    <x v="0"/>
    <x v="3"/>
    <x v="342"/>
    <n v="455.1"/>
  </r>
  <r>
    <x v="1158"/>
    <x v="549"/>
    <x v="415"/>
    <x v="445"/>
    <x v="0"/>
    <s v="GB-14530"/>
    <x v="334"/>
    <x v="1"/>
    <x v="0"/>
    <s v="Los Angeles"/>
    <x v="1"/>
    <x v="25"/>
    <x v="1"/>
    <x v="856"/>
    <x v="0"/>
    <x v="1"/>
    <x v="849"/>
    <n v="195.184"/>
  </r>
  <r>
    <x v="1159"/>
    <x v="550"/>
    <x v="222"/>
    <x v="446"/>
    <x v="1"/>
    <s v="AA-10315"/>
    <x v="397"/>
    <x v="0"/>
    <x v="0"/>
    <s v="Minneapolis"/>
    <x v="11"/>
    <x v="39"/>
    <x v="2"/>
    <x v="643"/>
    <x v="1"/>
    <x v="9"/>
    <x v="850"/>
    <n v="362.94"/>
  </r>
  <r>
    <x v="1160"/>
    <x v="550"/>
    <x v="222"/>
    <x v="446"/>
    <x v="1"/>
    <s v="AA-10315"/>
    <x v="397"/>
    <x v="0"/>
    <x v="0"/>
    <s v="Minneapolis"/>
    <x v="11"/>
    <x v="39"/>
    <x v="2"/>
    <x v="68"/>
    <x v="1"/>
    <x v="8"/>
    <x v="68"/>
    <n v="11.54"/>
  </r>
  <r>
    <x v="1161"/>
    <x v="551"/>
    <x v="416"/>
    <x v="447"/>
    <x v="0"/>
    <s v="LT-16765"/>
    <x v="398"/>
    <x v="0"/>
    <x v="0"/>
    <s v="Escondido"/>
    <x v="1"/>
    <x v="245"/>
    <x v="1"/>
    <x v="30"/>
    <x v="1"/>
    <x v="6"/>
    <x v="30"/>
    <n v="53.94"/>
  </r>
  <r>
    <x v="1162"/>
    <x v="552"/>
    <x v="223"/>
    <x v="448"/>
    <x v="1"/>
    <s v="AP-10720"/>
    <x v="399"/>
    <x v="2"/>
    <x v="0"/>
    <s v="New York City"/>
    <x v="15"/>
    <x v="45"/>
    <x v="3"/>
    <x v="857"/>
    <x v="2"/>
    <x v="7"/>
    <x v="851"/>
    <n v="9.99"/>
  </r>
  <r>
    <x v="1163"/>
    <x v="552"/>
    <x v="223"/>
    <x v="448"/>
    <x v="1"/>
    <s v="AP-10720"/>
    <x v="399"/>
    <x v="2"/>
    <x v="0"/>
    <s v="New York City"/>
    <x v="15"/>
    <x v="45"/>
    <x v="3"/>
    <x v="270"/>
    <x v="1"/>
    <x v="8"/>
    <x v="270"/>
    <n v="125.76"/>
  </r>
  <r>
    <x v="1164"/>
    <x v="552"/>
    <x v="223"/>
    <x v="448"/>
    <x v="1"/>
    <s v="AP-10720"/>
    <x v="399"/>
    <x v="2"/>
    <x v="0"/>
    <s v="New York City"/>
    <x v="15"/>
    <x v="45"/>
    <x v="3"/>
    <x v="858"/>
    <x v="1"/>
    <x v="8"/>
    <x v="852"/>
    <n v="25.32"/>
  </r>
  <r>
    <x v="1165"/>
    <x v="553"/>
    <x v="417"/>
    <x v="449"/>
    <x v="1"/>
    <s v="PM-18940"/>
    <x v="400"/>
    <x v="0"/>
    <x v="0"/>
    <s v="Jackson"/>
    <x v="12"/>
    <x v="30"/>
    <x v="2"/>
    <x v="673"/>
    <x v="1"/>
    <x v="8"/>
    <x v="673"/>
    <n v="46.8"/>
  </r>
  <r>
    <x v="1166"/>
    <x v="554"/>
    <x v="121"/>
    <x v="450"/>
    <x v="3"/>
    <s v="KC-16540"/>
    <x v="110"/>
    <x v="0"/>
    <x v="0"/>
    <s v="Seattle"/>
    <x v="4"/>
    <x v="60"/>
    <x v="1"/>
    <x v="100"/>
    <x v="2"/>
    <x v="11"/>
    <x v="100"/>
    <n v="447.93"/>
  </r>
  <r>
    <x v="1167"/>
    <x v="555"/>
    <x v="166"/>
    <x v="235"/>
    <x v="0"/>
    <s v="DL-13315"/>
    <x v="111"/>
    <x v="0"/>
    <x v="0"/>
    <s v="New York City"/>
    <x v="15"/>
    <x v="45"/>
    <x v="3"/>
    <x v="859"/>
    <x v="0"/>
    <x v="5"/>
    <x v="853"/>
    <n v="109.48"/>
  </r>
  <r>
    <x v="1168"/>
    <x v="555"/>
    <x v="166"/>
    <x v="235"/>
    <x v="0"/>
    <s v="DL-13315"/>
    <x v="111"/>
    <x v="0"/>
    <x v="0"/>
    <s v="New York City"/>
    <x v="15"/>
    <x v="45"/>
    <x v="3"/>
    <x v="72"/>
    <x v="1"/>
    <x v="4"/>
    <x v="72"/>
    <n v="272.94"/>
  </r>
  <r>
    <x v="1169"/>
    <x v="555"/>
    <x v="166"/>
    <x v="235"/>
    <x v="0"/>
    <s v="DL-13315"/>
    <x v="111"/>
    <x v="0"/>
    <x v="0"/>
    <s v="New York City"/>
    <x v="15"/>
    <x v="45"/>
    <x v="3"/>
    <x v="860"/>
    <x v="1"/>
    <x v="10"/>
    <x v="854"/>
    <n v="19.440000000000001"/>
  </r>
  <r>
    <x v="1170"/>
    <x v="555"/>
    <x v="166"/>
    <x v="235"/>
    <x v="0"/>
    <s v="DL-13315"/>
    <x v="111"/>
    <x v="0"/>
    <x v="0"/>
    <s v="New York City"/>
    <x v="15"/>
    <x v="45"/>
    <x v="3"/>
    <x v="861"/>
    <x v="1"/>
    <x v="4"/>
    <x v="855"/>
    <n v="31.92"/>
  </r>
  <r>
    <x v="1171"/>
    <x v="556"/>
    <x v="418"/>
    <x v="451"/>
    <x v="1"/>
    <s v="SW-20275"/>
    <x v="349"/>
    <x v="0"/>
    <x v="0"/>
    <s v="Royal Oak"/>
    <x v="12"/>
    <x v="246"/>
    <x v="2"/>
    <x v="862"/>
    <x v="1"/>
    <x v="10"/>
    <x v="856"/>
    <n v="22.38"/>
  </r>
  <r>
    <x v="1172"/>
    <x v="557"/>
    <x v="419"/>
    <x v="452"/>
    <x v="1"/>
    <s v="AA-10375"/>
    <x v="211"/>
    <x v="0"/>
    <x v="0"/>
    <s v="Los Angeles"/>
    <x v="1"/>
    <x v="141"/>
    <x v="1"/>
    <x v="863"/>
    <x v="1"/>
    <x v="8"/>
    <x v="857"/>
    <n v="16.52"/>
  </r>
  <r>
    <x v="1173"/>
    <x v="558"/>
    <x v="420"/>
    <x v="453"/>
    <x v="1"/>
    <s v="LT-17110"/>
    <x v="299"/>
    <x v="0"/>
    <x v="0"/>
    <s v="Bloomington"/>
    <x v="10"/>
    <x v="50"/>
    <x v="2"/>
    <x v="625"/>
    <x v="1"/>
    <x v="8"/>
    <x v="625"/>
    <n v="5.1760000000000002"/>
  </r>
  <r>
    <x v="1174"/>
    <x v="559"/>
    <x v="421"/>
    <x v="454"/>
    <x v="2"/>
    <s v="DP-13105"/>
    <x v="317"/>
    <x v="1"/>
    <x v="0"/>
    <s v="New York City"/>
    <x v="15"/>
    <x v="45"/>
    <x v="3"/>
    <x v="864"/>
    <x v="1"/>
    <x v="8"/>
    <x v="858"/>
    <n v="50.112000000000002"/>
  </r>
  <r>
    <x v="1175"/>
    <x v="560"/>
    <x v="48"/>
    <x v="143"/>
    <x v="1"/>
    <s v="AB-10060"/>
    <x v="144"/>
    <x v="2"/>
    <x v="0"/>
    <s v="Concord"/>
    <x v="38"/>
    <x v="208"/>
    <x v="3"/>
    <x v="660"/>
    <x v="1"/>
    <x v="14"/>
    <x v="660"/>
    <n v="27.93"/>
  </r>
  <r>
    <x v="1176"/>
    <x v="561"/>
    <x v="422"/>
    <x v="129"/>
    <x v="0"/>
    <s v="AT-10435"/>
    <x v="401"/>
    <x v="2"/>
    <x v="0"/>
    <s v="Los Angeles"/>
    <x v="1"/>
    <x v="25"/>
    <x v="1"/>
    <x v="865"/>
    <x v="1"/>
    <x v="2"/>
    <x v="859"/>
    <n v="11.56"/>
  </r>
  <r>
    <x v="1177"/>
    <x v="562"/>
    <x v="49"/>
    <x v="455"/>
    <x v="1"/>
    <s v="JE-15745"/>
    <x v="32"/>
    <x v="0"/>
    <x v="0"/>
    <s v="Rockville"/>
    <x v="39"/>
    <x v="247"/>
    <x v="3"/>
    <x v="866"/>
    <x v="0"/>
    <x v="1"/>
    <x v="860"/>
    <n v="172.5"/>
  </r>
  <r>
    <x v="1178"/>
    <x v="562"/>
    <x v="49"/>
    <x v="455"/>
    <x v="1"/>
    <s v="JE-15745"/>
    <x v="32"/>
    <x v="0"/>
    <x v="0"/>
    <s v="Rockville"/>
    <x v="39"/>
    <x v="247"/>
    <x v="3"/>
    <x v="160"/>
    <x v="2"/>
    <x v="7"/>
    <x v="161"/>
    <n v="179.97"/>
  </r>
  <r>
    <x v="1179"/>
    <x v="563"/>
    <x v="423"/>
    <x v="132"/>
    <x v="0"/>
    <s v="CA-12055"/>
    <x v="402"/>
    <x v="2"/>
    <x v="0"/>
    <s v="Houston"/>
    <x v="5"/>
    <x v="32"/>
    <x v="2"/>
    <x v="619"/>
    <x v="2"/>
    <x v="11"/>
    <x v="619"/>
    <n v="258.69600000000003"/>
  </r>
  <r>
    <x v="1180"/>
    <x v="564"/>
    <x v="261"/>
    <x v="175"/>
    <x v="1"/>
    <s v="DB-13060"/>
    <x v="72"/>
    <x v="0"/>
    <x v="0"/>
    <s v="Lakewood"/>
    <x v="30"/>
    <x v="100"/>
    <x v="3"/>
    <x v="867"/>
    <x v="2"/>
    <x v="7"/>
    <x v="861"/>
    <n v="1322.93"/>
  </r>
  <r>
    <x v="1181"/>
    <x v="564"/>
    <x v="261"/>
    <x v="175"/>
    <x v="1"/>
    <s v="DB-13060"/>
    <x v="72"/>
    <x v="0"/>
    <x v="0"/>
    <s v="Lakewood"/>
    <x v="30"/>
    <x v="100"/>
    <x v="3"/>
    <x v="868"/>
    <x v="1"/>
    <x v="6"/>
    <x v="862"/>
    <n v="3.76"/>
  </r>
  <r>
    <x v="1182"/>
    <x v="565"/>
    <x v="424"/>
    <x v="456"/>
    <x v="2"/>
    <s v="RB-19570"/>
    <x v="262"/>
    <x v="0"/>
    <x v="0"/>
    <s v="Jacksonville"/>
    <x v="3"/>
    <x v="222"/>
    <x v="0"/>
    <x v="113"/>
    <x v="1"/>
    <x v="12"/>
    <x v="113"/>
    <n v="21.744"/>
  </r>
  <r>
    <x v="1183"/>
    <x v="565"/>
    <x v="424"/>
    <x v="456"/>
    <x v="2"/>
    <s v="RB-19570"/>
    <x v="262"/>
    <x v="0"/>
    <x v="0"/>
    <s v="Jacksonville"/>
    <x v="3"/>
    <x v="222"/>
    <x v="0"/>
    <x v="869"/>
    <x v="2"/>
    <x v="7"/>
    <x v="863"/>
    <n v="7.92"/>
  </r>
  <r>
    <x v="1184"/>
    <x v="566"/>
    <x v="156"/>
    <x v="457"/>
    <x v="1"/>
    <s v="HR-14830"/>
    <x v="403"/>
    <x v="1"/>
    <x v="0"/>
    <s v="Seattle"/>
    <x v="4"/>
    <x v="5"/>
    <x v="1"/>
    <x v="870"/>
    <x v="1"/>
    <x v="8"/>
    <x v="864"/>
    <n v="12.096"/>
  </r>
  <r>
    <x v="1185"/>
    <x v="566"/>
    <x v="156"/>
    <x v="457"/>
    <x v="1"/>
    <s v="HR-14830"/>
    <x v="403"/>
    <x v="1"/>
    <x v="0"/>
    <s v="Seattle"/>
    <x v="4"/>
    <x v="5"/>
    <x v="1"/>
    <x v="871"/>
    <x v="1"/>
    <x v="4"/>
    <x v="865"/>
    <n v="485.88"/>
  </r>
  <r>
    <x v="1186"/>
    <x v="566"/>
    <x v="156"/>
    <x v="457"/>
    <x v="1"/>
    <s v="HR-14830"/>
    <x v="403"/>
    <x v="1"/>
    <x v="0"/>
    <s v="Seattle"/>
    <x v="4"/>
    <x v="5"/>
    <x v="1"/>
    <x v="585"/>
    <x v="1"/>
    <x v="10"/>
    <x v="585"/>
    <n v="25.92"/>
  </r>
  <r>
    <x v="1187"/>
    <x v="566"/>
    <x v="156"/>
    <x v="457"/>
    <x v="1"/>
    <s v="HR-14830"/>
    <x v="403"/>
    <x v="1"/>
    <x v="0"/>
    <s v="Seattle"/>
    <x v="4"/>
    <x v="5"/>
    <x v="1"/>
    <x v="595"/>
    <x v="1"/>
    <x v="4"/>
    <x v="595"/>
    <n v="197.58"/>
  </r>
  <r>
    <x v="1188"/>
    <x v="567"/>
    <x v="425"/>
    <x v="458"/>
    <x v="0"/>
    <s v="BT-11530"/>
    <x v="404"/>
    <x v="2"/>
    <x v="0"/>
    <s v="Los Angeles"/>
    <x v="1"/>
    <x v="1"/>
    <x v="1"/>
    <x v="564"/>
    <x v="1"/>
    <x v="9"/>
    <x v="564"/>
    <n v="81.92"/>
  </r>
  <r>
    <x v="1189"/>
    <x v="567"/>
    <x v="425"/>
    <x v="458"/>
    <x v="0"/>
    <s v="BT-11530"/>
    <x v="404"/>
    <x v="2"/>
    <x v="0"/>
    <s v="Los Angeles"/>
    <x v="1"/>
    <x v="1"/>
    <x v="1"/>
    <x v="872"/>
    <x v="2"/>
    <x v="7"/>
    <x v="866"/>
    <n v="889.53599999999994"/>
  </r>
  <r>
    <x v="1190"/>
    <x v="567"/>
    <x v="425"/>
    <x v="458"/>
    <x v="0"/>
    <s v="BT-11530"/>
    <x v="404"/>
    <x v="2"/>
    <x v="0"/>
    <s v="Los Angeles"/>
    <x v="1"/>
    <x v="1"/>
    <x v="1"/>
    <x v="873"/>
    <x v="0"/>
    <x v="1"/>
    <x v="867"/>
    <n v="892.22400000000005"/>
  </r>
  <r>
    <x v="1191"/>
    <x v="567"/>
    <x v="425"/>
    <x v="458"/>
    <x v="0"/>
    <s v="BT-11530"/>
    <x v="404"/>
    <x v="2"/>
    <x v="0"/>
    <s v="Los Angeles"/>
    <x v="1"/>
    <x v="1"/>
    <x v="1"/>
    <x v="314"/>
    <x v="1"/>
    <x v="10"/>
    <x v="366"/>
    <n v="223.92"/>
  </r>
  <r>
    <x v="1192"/>
    <x v="567"/>
    <x v="425"/>
    <x v="458"/>
    <x v="0"/>
    <s v="BT-11530"/>
    <x v="404"/>
    <x v="2"/>
    <x v="0"/>
    <s v="Los Angeles"/>
    <x v="1"/>
    <x v="1"/>
    <x v="1"/>
    <x v="874"/>
    <x v="1"/>
    <x v="10"/>
    <x v="868"/>
    <n v="23.12"/>
  </r>
  <r>
    <x v="1193"/>
    <x v="568"/>
    <x v="426"/>
    <x v="459"/>
    <x v="3"/>
    <s v="NG-18355"/>
    <x v="243"/>
    <x v="1"/>
    <x v="0"/>
    <s v="Coral Springs"/>
    <x v="2"/>
    <x v="248"/>
    <x v="0"/>
    <x v="289"/>
    <x v="1"/>
    <x v="10"/>
    <x v="289"/>
    <n v="15.552"/>
  </r>
  <r>
    <x v="1194"/>
    <x v="568"/>
    <x v="426"/>
    <x v="459"/>
    <x v="3"/>
    <s v="NG-18355"/>
    <x v="243"/>
    <x v="1"/>
    <x v="0"/>
    <s v="Coral Springs"/>
    <x v="2"/>
    <x v="248"/>
    <x v="0"/>
    <x v="875"/>
    <x v="0"/>
    <x v="5"/>
    <x v="869"/>
    <n v="15.712"/>
  </r>
  <r>
    <x v="1195"/>
    <x v="568"/>
    <x v="426"/>
    <x v="459"/>
    <x v="3"/>
    <s v="NG-18355"/>
    <x v="243"/>
    <x v="1"/>
    <x v="0"/>
    <s v="Coral Springs"/>
    <x v="2"/>
    <x v="248"/>
    <x v="0"/>
    <x v="421"/>
    <x v="1"/>
    <x v="4"/>
    <x v="421"/>
    <n v="24.672000000000001"/>
  </r>
  <r>
    <x v="1196"/>
    <x v="568"/>
    <x v="426"/>
    <x v="459"/>
    <x v="3"/>
    <s v="NG-18355"/>
    <x v="243"/>
    <x v="1"/>
    <x v="0"/>
    <s v="Coral Springs"/>
    <x v="2"/>
    <x v="248"/>
    <x v="0"/>
    <x v="583"/>
    <x v="0"/>
    <x v="5"/>
    <x v="583"/>
    <n v="55.968000000000004"/>
  </r>
  <r>
    <x v="1197"/>
    <x v="569"/>
    <x v="143"/>
    <x v="361"/>
    <x v="1"/>
    <s v="ZC-21910"/>
    <x v="233"/>
    <x v="0"/>
    <x v="0"/>
    <s v="Houston"/>
    <x v="5"/>
    <x v="16"/>
    <x v="2"/>
    <x v="876"/>
    <x v="2"/>
    <x v="11"/>
    <x v="870"/>
    <n v="431.928"/>
  </r>
  <r>
    <x v="1198"/>
    <x v="569"/>
    <x v="143"/>
    <x v="361"/>
    <x v="1"/>
    <s v="ZC-21910"/>
    <x v="233"/>
    <x v="0"/>
    <x v="0"/>
    <s v="Houston"/>
    <x v="5"/>
    <x v="16"/>
    <x v="2"/>
    <x v="877"/>
    <x v="0"/>
    <x v="1"/>
    <x v="871"/>
    <n v="95.983999999999995"/>
  </r>
  <r>
    <x v="1199"/>
    <x v="569"/>
    <x v="143"/>
    <x v="361"/>
    <x v="1"/>
    <s v="ZC-21910"/>
    <x v="233"/>
    <x v="0"/>
    <x v="0"/>
    <s v="Houston"/>
    <x v="5"/>
    <x v="16"/>
    <x v="2"/>
    <x v="316"/>
    <x v="1"/>
    <x v="8"/>
    <x v="316"/>
    <n v="1088.7919999999999"/>
  </r>
  <r>
    <x v="1200"/>
    <x v="570"/>
    <x v="427"/>
    <x v="435"/>
    <x v="1"/>
    <s v="LS-16945"/>
    <x v="322"/>
    <x v="1"/>
    <x v="0"/>
    <s v="Denver"/>
    <x v="22"/>
    <x v="76"/>
    <x v="1"/>
    <x v="629"/>
    <x v="0"/>
    <x v="1"/>
    <x v="629"/>
    <n v="544.00800000000004"/>
  </r>
  <r>
    <x v="1201"/>
    <x v="570"/>
    <x v="427"/>
    <x v="435"/>
    <x v="1"/>
    <s v="LS-16945"/>
    <x v="322"/>
    <x v="1"/>
    <x v="0"/>
    <s v="Denver"/>
    <x v="22"/>
    <x v="76"/>
    <x v="1"/>
    <x v="255"/>
    <x v="1"/>
    <x v="8"/>
    <x v="256"/>
    <n v="1.8720000000000001"/>
  </r>
  <r>
    <x v="1202"/>
    <x v="570"/>
    <x v="427"/>
    <x v="435"/>
    <x v="1"/>
    <s v="LS-16945"/>
    <x v="322"/>
    <x v="1"/>
    <x v="0"/>
    <s v="Denver"/>
    <x v="22"/>
    <x v="76"/>
    <x v="1"/>
    <x v="406"/>
    <x v="0"/>
    <x v="1"/>
    <x v="407"/>
    <n v="854.35199999999998"/>
  </r>
  <r>
    <x v="1203"/>
    <x v="570"/>
    <x v="427"/>
    <x v="435"/>
    <x v="1"/>
    <s v="LS-16945"/>
    <x v="322"/>
    <x v="1"/>
    <x v="0"/>
    <s v="Denver"/>
    <x v="22"/>
    <x v="76"/>
    <x v="1"/>
    <x v="878"/>
    <x v="1"/>
    <x v="4"/>
    <x v="872"/>
    <n v="593.56799999999998"/>
  </r>
  <r>
    <x v="1204"/>
    <x v="570"/>
    <x v="427"/>
    <x v="435"/>
    <x v="1"/>
    <s v="LS-16945"/>
    <x v="322"/>
    <x v="1"/>
    <x v="0"/>
    <s v="Denver"/>
    <x v="22"/>
    <x v="76"/>
    <x v="1"/>
    <x v="426"/>
    <x v="1"/>
    <x v="4"/>
    <x v="426"/>
    <n v="338.04"/>
  </r>
  <r>
    <x v="1205"/>
    <x v="571"/>
    <x v="378"/>
    <x v="460"/>
    <x v="2"/>
    <s v="LH-16750"/>
    <x v="405"/>
    <x v="0"/>
    <x v="0"/>
    <s v="Charlotte"/>
    <x v="3"/>
    <x v="43"/>
    <x v="0"/>
    <x v="704"/>
    <x v="2"/>
    <x v="7"/>
    <x v="704"/>
    <n v="271.95999999999998"/>
  </r>
  <r>
    <x v="1206"/>
    <x v="572"/>
    <x v="216"/>
    <x v="461"/>
    <x v="0"/>
    <s v="SW-20755"/>
    <x v="406"/>
    <x v="1"/>
    <x v="0"/>
    <s v="New York City"/>
    <x v="15"/>
    <x v="29"/>
    <x v="3"/>
    <x v="602"/>
    <x v="1"/>
    <x v="4"/>
    <x v="602"/>
    <n v="11.21"/>
  </r>
  <r>
    <x v="1207"/>
    <x v="572"/>
    <x v="216"/>
    <x v="461"/>
    <x v="0"/>
    <s v="SW-20755"/>
    <x v="406"/>
    <x v="1"/>
    <x v="0"/>
    <s v="New York City"/>
    <x v="15"/>
    <x v="29"/>
    <x v="3"/>
    <x v="315"/>
    <x v="1"/>
    <x v="8"/>
    <x v="315"/>
    <n v="9.1440000000000001"/>
  </r>
  <r>
    <x v="1208"/>
    <x v="572"/>
    <x v="216"/>
    <x v="461"/>
    <x v="0"/>
    <s v="SW-20755"/>
    <x v="406"/>
    <x v="1"/>
    <x v="0"/>
    <s v="New York City"/>
    <x v="15"/>
    <x v="29"/>
    <x v="3"/>
    <x v="131"/>
    <x v="1"/>
    <x v="13"/>
    <x v="132"/>
    <n v="14.07"/>
  </r>
  <r>
    <x v="1209"/>
    <x v="572"/>
    <x v="216"/>
    <x v="461"/>
    <x v="0"/>
    <s v="SW-20755"/>
    <x v="406"/>
    <x v="1"/>
    <x v="0"/>
    <s v="New York City"/>
    <x v="15"/>
    <x v="29"/>
    <x v="3"/>
    <x v="879"/>
    <x v="1"/>
    <x v="6"/>
    <x v="873"/>
    <n v="41.86"/>
  </r>
  <r>
    <x v="1210"/>
    <x v="572"/>
    <x v="216"/>
    <x v="461"/>
    <x v="0"/>
    <s v="SW-20755"/>
    <x v="406"/>
    <x v="1"/>
    <x v="0"/>
    <s v="New York City"/>
    <x v="15"/>
    <x v="29"/>
    <x v="3"/>
    <x v="880"/>
    <x v="1"/>
    <x v="8"/>
    <x v="874"/>
    <n v="8.5440000000000005"/>
  </r>
  <r>
    <x v="1211"/>
    <x v="572"/>
    <x v="216"/>
    <x v="461"/>
    <x v="0"/>
    <s v="SW-20755"/>
    <x v="406"/>
    <x v="1"/>
    <x v="0"/>
    <s v="New York City"/>
    <x v="15"/>
    <x v="29"/>
    <x v="3"/>
    <x v="199"/>
    <x v="0"/>
    <x v="0"/>
    <x v="200"/>
    <n v="579.13599999999997"/>
  </r>
  <r>
    <x v="1212"/>
    <x v="573"/>
    <x v="428"/>
    <x v="462"/>
    <x v="1"/>
    <s v="SP-20620"/>
    <x v="407"/>
    <x v="1"/>
    <x v="0"/>
    <s v="Philadelphia"/>
    <x v="9"/>
    <x v="63"/>
    <x v="3"/>
    <x v="211"/>
    <x v="0"/>
    <x v="1"/>
    <x v="212"/>
    <n v="141.37200000000001"/>
  </r>
  <r>
    <x v="1213"/>
    <x v="573"/>
    <x v="428"/>
    <x v="462"/>
    <x v="1"/>
    <s v="SP-20620"/>
    <x v="407"/>
    <x v="1"/>
    <x v="0"/>
    <s v="Philadelphia"/>
    <x v="9"/>
    <x v="63"/>
    <x v="3"/>
    <x v="881"/>
    <x v="1"/>
    <x v="8"/>
    <x v="875"/>
    <n v="3.036"/>
  </r>
  <r>
    <x v="1214"/>
    <x v="573"/>
    <x v="428"/>
    <x v="462"/>
    <x v="1"/>
    <s v="SP-20620"/>
    <x v="407"/>
    <x v="1"/>
    <x v="0"/>
    <s v="Philadelphia"/>
    <x v="9"/>
    <x v="63"/>
    <x v="3"/>
    <x v="491"/>
    <x v="1"/>
    <x v="8"/>
    <x v="491"/>
    <n v="4.5030000000000001"/>
  </r>
  <r>
    <x v="1215"/>
    <x v="573"/>
    <x v="428"/>
    <x v="462"/>
    <x v="1"/>
    <s v="SP-20620"/>
    <x v="407"/>
    <x v="1"/>
    <x v="0"/>
    <s v="Philadelphia"/>
    <x v="9"/>
    <x v="63"/>
    <x v="3"/>
    <x v="241"/>
    <x v="1"/>
    <x v="6"/>
    <x v="242"/>
    <n v="4.6719999999999997"/>
  </r>
  <r>
    <x v="1216"/>
    <x v="573"/>
    <x v="428"/>
    <x v="462"/>
    <x v="1"/>
    <s v="SP-20620"/>
    <x v="407"/>
    <x v="1"/>
    <x v="0"/>
    <s v="Philadelphia"/>
    <x v="9"/>
    <x v="63"/>
    <x v="3"/>
    <x v="240"/>
    <x v="2"/>
    <x v="11"/>
    <x v="241"/>
    <n v="95.88"/>
  </r>
  <r>
    <x v="1217"/>
    <x v="573"/>
    <x v="428"/>
    <x v="462"/>
    <x v="1"/>
    <s v="SP-20620"/>
    <x v="407"/>
    <x v="1"/>
    <x v="0"/>
    <s v="Philadelphia"/>
    <x v="9"/>
    <x v="63"/>
    <x v="3"/>
    <x v="882"/>
    <x v="0"/>
    <x v="5"/>
    <x v="876"/>
    <n v="17.024000000000001"/>
  </r>
  <r>
    <x v="1218"/>
    <x v="573"/>
    <x v="428"/>
    <x v="462"/>
    <x v="1"/>
    <s v="SP-20620"/>
    <x v="407"/>
    <x v="1"/>
    <x v="0"/>
    <s v="Philadelphia"/>
    <x v="9"/>
    <x v="63"/>
    <x v="3"/>
    <x v="619"/>
    <x v="2"/>
    <x v="11"/>
    <x v="619"/>
    <n v="258.69600000000003"/>
  </r>
  <r>
    <x v="1219"/>
    <x v="573"/>
    <x v="428"/>
    <x v="462"/>
    <x v="1"/>
    <s v="SP-20620"/>
    <x v="407"/>
    <x v="1"/>
    <x v="0"/>
    <s v="Philadelphia"/>
    <x v="9"/>
    <x v="63"/>
    <x v="3"/>
    <x v="883"/>
    <x v="2"/>
    <x v="7"/>
    <x v="877"/>
    <n v="1931.9580000000001"/>
  </r>
  <r>
    <x v="1220"/>
    <x v="574"/>
    <x v="136"/>
    <x v="463"/>
    <x v="1"/>
    <s v="BF-11170"/>
    <x v="408"/>
    <x v="2"/>
    <x v="0"/>
    <s v="Los Angeles"/>
    <x v="1"/>
    <x v="1"/>
    <x v="1"/>
    <x v="17"/>
    <x v="1"/>
    <x v="4"/>
    <x v="17"/>
    <n v="249.75"/>
  </r>
  <r>
    <x v="1221"/>
    <x v="574"/>
    <x v="136"/>
    <x v="463"/>
    <x v="1"/>
    <s v="BF-11170"/>
    <x v="408"/>
    <x v="2"/>
    <x v="0"/>
    <s v="Los Angeles"/>
    <x v="1"/>
    <x v="1"/>
    <x v="1"/>
    <x v="884"/>
    <x v="2"/>
    <x v="7"/>
    <x v="878"/>
    <n v="255.93600000000001"/>
  </r>
  <r>
    <x v="1222"/>
    <x v="575"/>
    <x v="429"/>
    <x v="455"/>
    <x v="2"/>
    <s v="BM-11140"/>
    <x v="78"/>
    <x v="0"/>
    <x v="0"/>
    <s v="New York City"/>
    <x v="15"/>
    <x v="23"/>
    <x v="3"/>
    <x v="767"/>
    <x v="0"/>
    <x v="5"/>
    <x v="766"/>
    <n v="113.79"/>
  </r>
  <r>
    <x v="1223"/>
    <x v="575"/>
    <x v="429"/>
    <x v="455"/>
    <x v="2"/>
    <s v="BM-11140"/>
    <x v="78"/>
    <x v="0"/>
    <x v="0"/>
    <s v="New York City"/>
    <x v="15"/>
    <x v="23"/>
    <x v="3"/>
    <x v="475"/>
    <x v="2"/>
    <x v="11"/>
    <x v="476"/>
    <n v="78.150000000000006"/>
  </r>
  <r>
    <x v="1224"/>
    <x v="575"/>
    <x v="429"/>
    <x v="455"/>
    <x v="2"/>
    <s v="BM-11140"/>
    <x v="78"/>
    <x v="0"/>
    <x v="0"/>
    <s v="New York City"/>
    <x v="15"/>
    <x v="23"/>
    <x v="3"/>
    <x v="870"/>
    <x v="1"/>
    <x v="8"/>
    <x v="864"/>
    <n v="1.728"/>
  </r>
  <r>
    <x v="1225"/>
    <x v="575"/>
    <x v="429"/>
    <x v="455"/>
    <x v="2"/>
    <s v="BM-11140"/>
    <x v="78"/>
    <x v="0"/>
    <x v="0"/>
    <s v="New York City"/>
    <x v="15"/>
    <x v="23"/>
    <x v="3"/>
    <x v="885"/>
    <x v="1"/>
    <x v="10"/>
    <x v="33"/>
    <n v="40.56"/>
  </r>
  <r>
    <x v="1226"/>
    <x v="575"/>
    <x v="429"/>
    <x v="455"/>
    <x v="2"/>
    <s v="BM-11140"/>
    <x v="78"/>
    <x v="0"/>
    <x v="0"/>
    <s v="New York City"/>
    <x v="15"/>
    <x v="23"/>
    <x v="3"/>
    <x v="886"/>
    <x v="1"/>
    <x v="4"/>
    <x v="879"/>
    <n v="182.94"/>
  </r>
  <r>
    <x v="1227"/>
    <x v="575"/>
    <x v="429"/>
    <x v="455"/>
    <x v="2"/>
    <s v="BM-11140"/>
    <x v="78"/>
    <x v="0"/>
    <x v="0"/>
    <s v="New York City"/>
    <x v="15"/>
    <x v="23"/>
    <x v="3"/>
    <x v="887"/>
    <x v="1"/>
    <x v="4"/>
    <x v="880"/>
    <n v="193.86"/>
  </r>
  <r>
    <x v="1228"/>
    <x v="576"/>
    <x v="44"/>
    <x v="45"/>
    <x v="1"/>
    <s v="ZC-21910"/>
    <x v="233"/>
    <x v="0"/>
    <x v="0"/>
    <s v="Los Angeles"/>
    <x v="1"/>
    <x v="62"/>
    <x v="1"/>
    <x v="588"/>
    <x v="1"/>
    <x v="12"/>
    <x v="588"/>
    <n v="15.28"/>
  </r>
  <r>
    <x v="1229"/>
    <x v="576"/>
    <x v="44"/>
    <x v="45"/>
    <x v="1"/>
    <s v="ZC-21910"/>
    <x v="233"/>
    <x v="0"/>
    <x v="0"/>
    <s v="Los Angeles"/>
    <x v="1"/>
    <x v="62"/>
    <x v="1"/>
    <x v="698"/>
    <x v="0"/>
    <x v="5"/>
    <x v="698"/>
    <n v="8.73"/>
  </r>
  <r>
    <x v="1230"/>
    <x v="576"/>
    <x v="44"/>
    <x v="45"/>
    <x v="1"/>
    <s v="ZC-21910"/>
    <x v="233"/>
    <x v="0"/>
    <x v="0"/>
    <s v="Los Angeles"/>
    <x v="1"/>
    <x v="62"/>
    <x v="1"/>
    <x v="888"/>
    <x v="1"/>
    <x v="6"/>
    <x v="881"/>
    <n v="5.68"/>
  </r>
  <r>
    <x v="1231"/>
    <x v="577"/>
    <x v="89"/>
    <x v="450"/>
    <x v="0"/>
    <s v="KT-16480"/>
    <x v="409"/>
    <x v="0"/>
    <x v="0"/>
    <s v="Buffalo"/>
    <x v="15"/>
    <x v="249"/>
    <x v="3"/>
    <x v="381"/>
    <x v="1"/>
    <x v="6"/>
    <x v="382"/>
    <n v="2.78"/>
  </r>
  <r>
    <x v="1232"/>
    <x v="577"/>
    <x v="89"/>
    <x v="450"/>
    <x v="0"/>
    <s v="KT-16480"/>
    <x v="409"/>
    <x v="0"/>
    <x v="0"/>
    <s v="Buffalo"/>
    <x v="15"/>
    <x v="249"/>
    <x v="3"/>
    <x v="889"/>
    <x v="1"/>
    <x v="12"/>
    <x v="882"/>
    <n v="79.959999999999994"/>
  </r>
  <r>
    <x v="1233"/>
    <x v="578"/>
    <x v="198"/>
    <x v="219"/>
    <x v="2"/>
    <s v="BG-11695"/>
    <x v="410"/>
    <x v="1"/>
    <x v="0"/>
    <s v="Cincinnati"/>
    <x v="24"/>
    <x v="93"/>
    <x v="3"/>
    <x v="890"/>
    <x v="2"/>
    <x v="16"/>
    <x v="883"/>
    <n v="839.98800000000006"/>
  </r>
  <r>
    <x v="1234"/>
    <x v="579"/>
    <x v="99"/>
    <x v="464"/>
    <x v="3"/>
    <s v="PG-18820"/>
    <x v="310"/>
    <x v="0"/>
    <x v="0"/>
    <s v="Boynton Beach"/>
    <x v="2"/>
    <x v="250"/>
    <x v="0"/>
    <x v="891"/>
    <x v="0"/>
    <x v="5"/>
    <x v="884"/>
    <n v="47.951999999999998"/>
  </r>
  <r>
    <x v="1235"/>
    <x v="579"/>
    <x v="99"/>
    <x v="464"/>
    <x v="3"/>
    <s v="PG-18820"/>
    <x v="310"/>
    <x v="0"/>
    <x v="0"/>
    <s v="Boynton Beach"/>
    <x v="2"/>
    <x v="250"/>
    <x v="0"/>
    <x v="691"/>
    <x v="1"/>
    <x v="8"/>
    <x v="691"/>
    <n v="37.424999999999997"/>
  </r>
  <r>
    <x v="1236"/>
    <x v="579"/>
    <x v="99"/>
    <x v="464"/>
    <x v="3"/>
    <s v="PG-18820"/>
    <x v="310"/>
    <x v="0"/>
    <x v="0"/>
    <s v="Boynton Beach"/>
    <x v="2"/>
    <x v="250"/>
    <x v="0"/>
    <x v="892"/>
    <x v="0"/>
    <x v="5"/>
    <x v="885"/>
    <n v="63.968000000000004"/>
  </r>
  <r>
    <x v="1237"/>
    <x v="579"/>
    <x v="99"/>
    <x v="464"/>
    <x v="3"/>
    <s v="PG-18820"/>
    <x v="310"/>
    <x v="0"/>
    <x v="0"/>
    <s v="Boynton Beach"/>
    <x v="2"/>
    <x v="250"/>
    <x v="0"/>
    <x v="568"/>
    <x v="0"/>
    <x v="5"/>
    <x v="568"/>
    <n v="165.048"/>
  </r>
  <r>
    <x v="1238"/>
    <x v="580"/>
    <x v="430"/>
    <x v="245"/>
    <x v="1"/>
    <s v="GM-14680"/>
    <x v="411"/>
    <x v="0"/>
    <x v="0"/>
    <s v="Seattle"/>
    <x v="4"/>
    <x v="59"/>
    <x v="1"/>
    <x v="893"/>
    <x v="0"/>
    <x v="5"/>
    <x v="886"/>
    <n v="12.35"/>
  </r>
  <r>
    <x v="1239"/>
    <x v="580"/>
    <x v="430"/>
    <x v="245"/>
    <x v="1"/>
    <s v="GM-14680"/>
    <x v="411"/>
    <x v="0"/>
    <x v="0"/>
    <s v="Seattle"/>
    <x v="4"/>
    <x v="59"/>
    <x v="1"/>
    <x v="894"/>
    <x v="1"/>
    <x v="6"/>
    <x v="887"/>
    <n v="40.97"/>
  </r>
  <r>
    <x v="1240"/>
    <x v="580"/>
    <x v="430"/>
    <x v="245"/>
    <x v="1"/>
    <s v="GM-14680"/>
    <x v="411"/>
    <x v="0"/>
    <x v="0"/>
    <s v="Seattle"/>
    <x v="4"/>
    <x v="59"/>
    <x v="1"/>
    <x v="271"/>
    <x v="1"/>
    <x v="13"/>
    <x v="271"/>
    <n v="22.96"/>
  </r>
  <r>
    <x v="1241"/>
    <x v="581"/>
    <x v="48"/>
    <x v="383"/>
    <x v="1"/>
    <s v="MO-17800"/>
    <x v="246"/>
    <x v="2"/>
    <x v="0"/>
    <s v="New York City"/>
    <x v="15"/>
    <x v="23"/>
    <x v="3"/>
    <x v="895"/>
    <x v="2"/>
    <x v="7"/>
    <x v="888"/>
    <n v="22"/>
  </r>
  <r>
    <x v="1242"/>
    <x v="582"/>
    <x v="431"/>
    <x v="465"/>
    <x v="1"/>
    <s v="PG-18820"/>
    <x v="310"/>
    <x v="0"/>
    <x v="0"/>
    <s v="New York City"/>
    <x v="15"/>
    <x v="29"/>
    <x v="3"/>
    <x v="896"/>
    <x v="1"/>
    <x v="8"/>
    <x v="889"/>
    <n v="398.35199999999998"/>
  </r>
  <r>
    <x v="1243"/>
    <x v="582"/>
    <x v="431"/>
    <x v="465"/>
    <x v="1"/>
    <s v="PG-18820"/>
    <x v="310"/>
    <x v="0"/>
    <x v="0"/>
    <s v="New York City"/>
    <x v="15"/>
    <x v="29"/>
    <x v="3"/>
    <x v="52"/>
    <x v="1"/>
    <x v="13"/>
    <x v="52"/>
    <n v="8.7200000000000006"/>
  </r>
  <r>
    <x v="1244"/>
    <x v="583"/>
    <x v="304"/>
    <x v="466"/>
    <x v="1"/>
    <s v="EJ-14155"/>
    <x v="412"/>
    <x v="0"/>
    <x v="0"/>
    <s v="Gulfport"/>
    <x v="35"/>
    <x v="251"/>
    <x v="0"/>
    <x v="897"/>
    <x v="1"/>
    <x v="12"/>
    <x v="890"/>
    <n v="48.69"/>
  </r>
  <r>
    <x v="1245"/>
    <x v="584"/>
    <x v="432"/>
    <x v="467"/>
    <x v="0"/>
    <s v="NP-18700"/>
    <x v="413"/>
    <x v="0"/>
    <x v="0"/>
    <s v="Fresno"/>
    <x v="1"/>
    <x v="252"/>
    <x v="1"/>
    <x v="898"/>
    <x v="0"/>
    <x v="3"/>
    <x v="891"/>
    <n v="764.68799999999999"/>
  </r>
  <r>
    <x v="1246"/>
    <x v="584"/>
    <x v="432"/>
    <x v="467"/>
    <x v="0"/>
    <s v="NP-18700"/>
    <x v="413"/>
    <x v="0"/>
    <x v="0"/>
    <s v="Fresno"/>
    <x v="1"/>
    <x v="252"/>
    <x v="1"/>
    <x v="215"/>
    <x v="0"/>
    <x v="3"/>
    <x v="216"/>
    <n v="3610.848"/>
  </r>
  <r>
    <x v="1247"/>
    <x v="584"/>
    <x v="432"/>
    <x v="467"/>
    <x v="0"/>
    <s v="NP-18700"/>
    <x v="413"/>
    <x v="0"/>
    <x v="0"/>
    <s v="Fresno"/>
    <x v="1"/>
    <x v="252"/>
    <x v="1"/>
    <x v="899"/>
    <x v="0"/>
    <x v="0"/>
    <x v="892"/>
    <n v="254.97450000000001"/>
  </r>
  <r>
    <x v="1248"/>
    <x v="585"/>
    <x v="404"/>
    <x v="468"/>
    <x v="1"/>
    <s v="DJ-13630"/>
    <x v="264"/>
    <x v="0"/>
    <x v="0"/>
    <s v="New York City"/>
    <x v="15"/>
    <x v="29"/>
    <x v="3"/>
    <x v="900"/>
    <x v="1"/>
    <x v="6"/>
    <x v="772"/>
    <n v="38.82"/>
  </r>
  <r>
    <x v="1249"/>
    <x v="585"/>
    <x v="404"/>
    <x v="468"/>
    <x v="1"/>
    <s v="DJ-13630"/>
    <x v="264"/>
    <x v="0"/>
    <x v="0"/>
    <s v="New York City"/>
    <x v="15"/>
    <x v="29"/>
    <x v="3"/>
    <x v="901"/>
    <x v="0"/>
    <x v="1"/>
    <x v="893"/>
    <n v="1141.9380000000001"/>
  </r>
  <r>
    <x v="1250"/>
    <x v="585"/>
    <x v="404"/>
    <x v="468"/>
    <x v="1"/>
    <s v="DJ-13630"/>
    <x v="264"/>
    <x v="0"/>
    <x v="0"/>
    <s v="New York City"/>
    <x v="15"/>
    <x v="29"/>
    <x v="3"/>
    <x v="164"/>
    <x v="1"/>
    <x v="9"/>
    <x v="165"/>
    <n v="1704.56"/>
  </r>
  <r>
    <x v="1251"/>
    <x v="585"/>
    <x v="404"/>
    <x v="468"/>
    <x v="1"/>
    <s v="DJ-13630"/>
    <x v="264"/>
    <x v="0"/>
    <x v="0"/>
    <s v="New York City"/>
    <x v="15"/>
    <x v="29"/>
    <x v="3"/>
    <x v="902"/>
    <x v="1"/>
    <x v="6"/>
    <x v="894"/>
    <n v="3.2"/>
  </r>
  <r>
    <x v="1252"/>
    <x v="586"/>
    <x v="433"/>
    <x v="242"/>
    <x v="1"/>
    <s v="IM-15070"/>
    <x v="5"/>
    <x v="0"/>
    <x v="0"/>
    <s v="Milwaukee"/>
    <x v="6"/>
    <x v="201"/>
    <x v="2"/>
    <x v="903"/>
    <x v="2"/>
    <x v="7"/>
    <x v="895"/>
    <n v="1099.96"/>
  </r>
  <r>
    <x v="1253"/>
    <x v="587"/>
    <x v="434"/>
    <x v="469"/>
    <x v="1"/>
    <s v="MH-18115"/>
    <x v="414"/>
    <x v="2"/>
    <x v="0"/>
    <s v="Chester"/>
    <x v="9"/>
    <x v="181"/>
    <x v="3"/>
    <x v="686"/>
    <x v="1"/>
    <x v="6"/>
    <x v="686"/>
    <n v="5.2480000000000002"/>
  </r>
  <r>
    <x v="1254"/>
    <x v="587"/>
    <x v="434"/>
    <x v="469"/>
    <x v="1"/>
    <s v="MH-18115"/>
    <x v="414"/>
    <x v="2"/>
    <x v="0"/>
    <s v="Chester"/>
    <x v="9"/>
    <x v="181"/>
    <x v="3"/>
    <x v="424"/>
    <x v="2"/>
    <x v="7"/>
    <x v="424"/>
    <n v="35.909999999999997"/>
  </r>
  <r>
    <x v="1255"/>
    <x v="587"/>
    <x v="434"/>
    <x v="469"/>
    <x v="1"/>
    <s v="MH-18115"/>
    <x v="414"/>
    <x v="2"/>
    <x v="0"/>
    <s v="Chester"/>
    <x v="9"/>
    <x v="181"/>
    <x v="3"/>
    <x v="904"/>
    <x v="0"/>
    <x v="5"/>
    <x v="896"/>
    <n v="6.6959999999999997"/>
  </r>
  <r>
    <x v="1256"/>
    <x v="587"/>
    <x v="434"/>
    <x v="469"/>
    <x v="1"/>
    <s v="MH-18115"/>
    <x v="414"/>
    <x v="2"/>
    <x v="0"/>
    <s v="Chester"/>
    <x v="9"/>
    <x v="181"/>
    <x v="3"/>
    <x v="905"/>
    <x v="0"/>
    <x v="5"/>
    <x v="897"/>
    <n v="43.872"/>
  </r>
  <r>
    <x v="1257"/>
    <x v="588"/>
    <x v="435"/>
    <x v="470"/>
    <x v="0"/>
    <s v="RB-19795"/>
    <x v="176"/>
    <x v="2"/>
    <x v="0"/>
    <s v="Charlotte"/>
    <x v="3"/>
    <x v="43"/>
    <x v="0"/>
    <x v="582"/>
    <x v="1"/>
    <x v="8"/>
    <x v="582"/>
    <n v="27.882000000000001"/>
  </r>
  <r>
    <x v="1258"/>
    <x v="588"/>
    <x v="435"/>
    <x v="470"/>
    <x v="0"/>
    <s v="RB-19795"/>
    <x v="176"/>
    <x v="2"/>
    <x v="0"/>
    <s v="Charlotte"/>
    <x v="3"/>
    <x v="43"/>
    <x v="0"/>
    <x v="906"/>
    <x v="1"/>
    <x v="4"/>
    <x v="898"/>
    <n v="540.048"/>
  </r>
  <r>
    <x v="1259"/>
    <x v="588"/>
    <x v="435"/>
    <x v="470"/>
    <x v="0"/>
    <s v="RB-19795"/>
    <x v="176"/>
    <x v="2"/>
    <x v="0"/>
    <s v="Charlotte"/>
    <x v="3"/>
    <x v="43"/>
    <x v="0"/>
    <x v="240"/>
    <x v="2"/>
    <x v="11"/>
    <x v="241"/>
    <n v="255.68"/>
  </r>
  <r>
    <x v="1260"/>
    <x v="589"/>
    <x v="436"/>
    <x v="471"/>
    <x v="1"/>
    <s v="JR-15700"/>
    <x v="415"/>
    <x v="0"/>
    <x v="0"/>
    <s v="Jacksonville"/>
    <x v="2"/>
    <x v="133"/>
    <x v="0"/>
    <x v="907"/>
    <x v="2"/>
    <x v="7"/>
    <x v="899"/>
    <n v="863.88"/>
  </r>
  <r>
    <x v="1261"/>
    <x v="590"/>
    <x v="99"/>
    <x v="271"/>
    <x v="1"/>
    <s v="SM-20950"/>
    <x v="416"/>
    <x v="1"/>
    <x v="0"/>
    <s v="Greenville"/>
    <x v="3"/>
    <x v="253"/>
    <x v="0"/>
    <x v="908"/>
    <x v="1"/>
    <x v="8"/>
    <x v="900"/>
    <n v="17.616"/>
  </r>
  <r>
    <x v="1262"/>
    <x v="591"/>
    <x v="437"/>
    <x v="472"/>
    <x v="0"/>
    <s v="CS-12355"/>
    <x v="394"/>
    <x v="0"/>
    <x v="0"/>
    <s v="Long Beach"/>
    <x v="15"/>
    <x v="254"/>
    <x v="3"/>
    <x v="24"/>
    <x v="1"/>
    <x v="8"/>
    <x v="24"/>
    <n v="17.472000000000001"/>
  </r>
  <r>
    <x v="1263"/>
    <x v="592"/>
    <x v="393"/>
    <x v="342"/>
    <x v="2"/>
    <s v="CC-12220"/>
    <x v="417"/>
    <x v="0"/>
    <x v="0"/>
    <s v="La Porte"/>
    <x v="14"/>
    <x v="240"/>
    <x v="2"/>
    <x v="139"/>
    <x v="2"/>
    <x v="7"/>
    <x v="140"/>
    <n v="69.900000000000006"/>
  </r>
  <r>
    <x v="1264"/>
    <x v="592"/>
    <x v="393"/>
    <x v="342"/>
    <x v="2"/>
    <s v="CC-12220"/>
    <x v="417"/>
    <x v="0"/>
    <x v="0"/>
    <s v="La Porte"/>
    <x v="14"/>
    <x v="240"/>
    <x v="2"/>
    <x v="904"/>
    <x v="0"/>
    <x v="5"/>
    <x v="896"/>
    <n v="41.85"/>
  </r>
  <r>
    <x v="1265"/>
    <x v="593"/>
    <x v="264"/>
    <x v="285"/>
    <x v="1"/>
    <s v="PF-19225"/>
    <x v="418"/>
    <x v="0"/>
    <x v="0"/>
    <s v="San Francisco"/>
    <x v="1"/>
    <x v="34"/>
    <x v="1"/>
    <x v="909"/>
    <x v="1"/>
    <x v="6"/>
    <x v="901"/>
    <n v="6.57"/>
  </r>
  <r>
    <x v="1266"/>
    <x v="594"/>
    <x v="163"/>
    <x v="473"/>
    <x v="1"/>
    <s v="JC-16105"/>
    <x v="36"/>
    <x v="1"/>
    <x v="0"/>
    <s v="Los Angeles"/>
    <x v="1"/>
    <x v="62"/>
    <x v="1"/>
    <x v="384"/>
    <x v="1"/>
    <x v="4"/>
    <x v="385"/>
    <n v="142.86000000000001"/>
  </r>
  <r>
    <x v="1267"/>
    <x v="594"/>
    <x v="163"/>
    <x v="473"/>
    <x v="1"/>
    <s v="JC-16105"/>
    <x v="36"/>
    <x v="1"/>
    <x v="0"/>
    <s v="Los Angeles"/>
    <x v="1"/>
    <x v="62"/>
    <x v="1"/>
    <x v="64"/>
    <x v="0"/>
    <x v="1"/>
    <x v="64"/>
    <n v="292.27199999999999"/>
  </r>
  <r>
    <x v="1268"/>
    <x v="595"/>
    <x v="397"/>
    <x v="474"/>
    <x v="1"/>
    <s v="BG-11695"/>
    <x v="410"/>
    <x v="1"/>
    <x v="0"/>
    <s v="Louisville"/>
    <x v="22"/>
    <x v="127"/>
    <x v="1"/>
    <x v="390"/>
    <x v="0"/>
    <x v="5"/>
    <x v="391"/>
    <n v="29.327999999999999"/>
  </r>
  <r>
    <x v="1269"/>
    <x v="596"/>
    <x v="400"/>
    <x v="475"/>
    <x v="1"/>
    <s v="DC-12850"/>
    <x v="419"/>
    <x v="0"/>
    <x v="0"/>
    <s v="Florence"/>
    <x v="19"/>
    <x v="255"/>
    <x v="0"/>
    <x v="910"/>
    <x v="1"/>
    <x v="10"/>
    <x v="902"/>
    <n v="12.48"/>
  </r>
  <r>
    <x v="1270"/>
    <x v="597"/>
    <x v="438"/>
    <x v="408"/>
    <x v="1"/>
    <s v="SP-20545"/>
    <x v="259"/>
    <x v="1"/>
    <x v="0"/>
    <s v="Chicago"/>
    <x v="10"/>
    <x v="36"/>
    <x v="2"/>
    <x v="911"/>
    <x v="1"/>
    <x v="4"/>
    <x v="903"/>
    <n v="102.336"/>
  </r>
  <r>
    <x v="1271"/>
    <x v="597"/>
    <x v="438"/>
    <x v="408"/>
    <x v="1"/>
    <s v="SP-20545"/>
    <x v="259"/>
    <x v="1"/>
    <x v="0"/>
    <s v="Chicago"/>
    <x v="10"/>
    <x v="36"/>
    <x v="2"/>
    <x v="723"/>
    <x v="1"/>
    <x v="9"/>
    <x v="722"/>
    <n v="48.792000000000002"/>
  </r>
  <r>
    <x v="1272"/>
    <x v="597"/>
    <x v="438"/>
    <x v="408"/>
    <x v="1"/>
    <s v="SP-20545"/>
    <x v="259"/>
    <x v="1"/>
    <x v="0"/>
    <s v="Chicago"/>
    <x v="10"/>
    <x v="36"/>
    <x v="2"/>
    <x v="912"/>
    <x v="1"/>
    <x v="8"/>
    <x v="904"/>
    <n v="44.847999999999999"/>
  </r>
  <r>
    <x v="1273"/>
    <x v="598"/>
    <x v="439"/>
    <x v="476"/>
    <x v="3"/>
    <s v="MS-17710"/>
    <x v="384"/>
    <x v="0"/>
    <x v="0"/>
    <s v="Fort Worth"/>
    <x v="5"/>
    <x v="6"/>
    <x v="2"/>
    <x v="747"/>
    <x v="1"/>
    <x v="10"/>
    <x v="745"/>
    <n v="10.368"/>
  </r>
  <r>
    <x v="1274"/>
    <x v="598"/>
    <x v="439"/>
    <x v="476"/>
    <x v="3"/>
    <s v="MS-17710"/>
    <x v="384"/>
    <x v="0"/>
    <x v="0"/>
    <s v="Fort Worth"/>
    <x v="5"/>
    <x v="6"/>
    <x v="2"/>
    <x v="913"/>
    <x v="0"/>
    <x v="1"/>
    <x v="905"/>
    <n v="388.43"/>
  </r>
  <r>
    <x v="1275"/>
    <x v="598"/>
    <x v="439"/>
    <x v="476"/>
    <x v="3"/>
    <s v="MS-17710"/>
    <x v="384"/>
    <x v="0"/>
    <x v="0"/>
    <s v="Fort Worth"/>
    <x v="5"/>
    <x v="6"/>
    <x v="2"/>
    <x v="99"/>
    <x v="1"/>
    <x v="10"/>
    <x v="99"/>
    <n v="14.352"/>
  </r>
  <r>
    <x v="1276"/>
    <x v="598"/>
    <x v="439"/>
    <x v="476"/>
    <x v="3"/>
    <s v="MS-17710"/>
    <x v="384"/>
    <x v="0"/>
    <x v="0"/>
    <s v="Fort Worth"/>
    <x v="5"/>
    <x v="6"/>
    <x v="2"/>
    <x v="914"/>
    <x v="2"/>
    <x v="11"/>
    <x v="906"/>
    <n v="63.991999999999997"/>
  </r>
  <r>
    <x v="1277"/>
    <x v="599"/>
    <x v="440"/>
    <x v="477"/>
    <x v="1"/>
    <s v="BD-11770"/>
    <x v="420"/>
    <x v="0"/>
    <x v="0"/>
    <s v="Houston"/>
    <x v="5"/>
    <x v="32"/>
    <x v="2"/>
    <x v="915"/>
    <x v="1"/>
    <x v="6"/>
    <x v="907"/>
    <n v="86.352000000000004"/>
  </r>
  <r>
    <x v="1278"/>
    <x v="600"/>
    <x v="78"/>
    <x v="478"/>
    <x v="2"/>
    <s v="KC-16255"/>
    <x v="346"/>
    <x v="1"/>
    <x v="0"/>
    <s v="Macon"/>
    <x v="32"/>
    <x v="256"/>
    <x v="0"/>
    <x v="916"/>
    <x v="2"/>
    <x v="11"/>
    <x v="908"/>
    <n v="32.97"/>
  </r>
  <r>
    <x v="1279"/>
    <x v="600"/>
    <x v="78"/>
    <x v="478"/>
    <x v="2"/>
    <s v="KC-16255"/>
    <x v="346"/>
    <x v="1"/>
    <x v="0"/>
    <s v="Macon"/>
    <x v="32"/>
    <x v="256"/>
    <x v="0"/>
    <x v="917"/>
    <x v="2"/>
    <x v="11"/>
    <x v="909"/>
    <n v="83.88"/>
  </r>
  <r>
    <x v="1280"/>
    <x v="601"/>
    <x v="64"/>
    <x v="479"/>
    <x v="2"/>
    <s v="TR-21325"/>
    <x v="309"/>
    <x v="0"/>
    <x v="0"/>
    <s v="Cedar Rapids"/>
    <x v="23"/>
    <x v="257"/>
    <x v="2"/>
    <x v="918"/>
    <x v="2"/>
    <x v="7"/>
    <x v="910"/>
    <n v="278.39999999999998"/>
  </r>
  <r>
    <x v="1281"/>
    <x v="602"/>
    <x v="359"/>
    <x v="384"/>
    <x v="2"/>
    <s v="SA-20830"/>
    <x v="193"/>
    <x v="0"/>
    <x v="0"/>
    <s v="Jacksonville"/>
    <x v="2"/>
    <x v="133"/>
    <x v="0"/>
    <x v="919"/>
    <x v="1"/>
    <x v="2"/>
    <x v="911"/>
    <n v="15.12"/>
  </r>
  <r>
    <x v="1282"/>
    <x v="602"/>
    <x v="359"/>
    <x v="384"/>
    <x v="2"/>
    <s v="SA-20830"/>
    <x v="193"/>
    <x v="0"/>
    <x v="0"/>
    <s v="Jacksonville"/>
    <x v="2"/>
    <x v="133"/>
    <x v="0"/>
    <x v="920"/>
    <x v="1"/>
    <x v="8"/>
    <x v="912"/>
    <n v="17.43"/>
  </r>
  <r>
    <x v="1283"/>
    <x v="602"/>
    <x v="359"/>
    <x v="384"/>
    <x v="2"/>
    <s v="SA-20830"/>
    <x v="193"/>
    <x v="0"/>
    <x v="0"/>
    <s v="Jacksonville"/>
    <x v="2"/>
    <x v="133"/>
    <x v="0"/>
    <x v="921"/>
    <x v="1"/>
    <x v="10"/>
    <x v="913"/>
    <n v="251.64"/>
  </r>
  <r>
    <x v="1284"/>
    <x v="603"/>
    <x v="401"/>
    <x v="301"/>
    <x v="1"/>
    <s v="KW-16435"/>
    <x v="147"/>
    <x v="0"/>
    <x v="0"/>
    <s v="Austin"/>
    <x v="5"/>
    <x v="110"/>
    <x v="2"/>
    <x v="922"/>
    <x v="1"/>
    <x v="8"/>
    <x v="914"/>
    <n v="2.7719999999999998"/>
  </r>
  <r>
    <x v="1285"/>
    <x v="604"/>
    <x v="190"/>
    <x v="480"/>
    <x v="1"/>
    <s v="GM-14500"/>
    <x v="421"/>
    <x v="0"/>
    <x v="0"/>
    <s v="Providence"/>
    <x v="34"/>
    <x v="258"/>
    <x v="3"/>
    <x v="383"/>
    <x v="1"/>
    <x v="4"/>
    <x v="384"/>
    <n v="14.9"/>
  </r>
  <r>
    <x v="1286"/>
    <x v="605"/>
    <x v="433"/>
    <x v="481"/>
    <x v="1"/>
    <s v="AD-10180"/>
    <x v="57"/>
    <x v="2"/>
    <x v="0"/>
    <s v="New York City"/>
    <x v="15"/>
    <x v="45"/>
    <x v="3"/>
    <x v="923"/>
    <x v="1"/>
    <x v="6"/>
    <x v="915"/>
    <n v="15.48"/>
  </r>
  <r>
    <x v="1287"/>
    <x v="606"/>
    <x v="441"/>
    <x v="482"/>
    <x v="1"/>
    <s v="TB-21355"/>
    <x v="422"/>
    <x v="1"/>
    <x v="0"/>
    <s v="New York City"/>
    <x v="15"/>
    <x v="29"/>
    <x v="3"/>
    <x v="63"/>
    <x v="0"/>
    <x v="5"/>
    <x v="63"/>
    <n v="39.880000000000003"/>
  </r>
  <r>
    <x v="1288"/>
    <x v="606"/>
    <x v="441"/>
    <x v="482"/>
    <x v="1"/>
    <s v="TB-21355"/>
    <x v="422"/>
    <x v="1"/>
    <x v="0"/>
    <s v="New York City"/>
    <x v="15"/>
    <x v="29"/>
    <x v="3"/>
    <x v="536"/>
    <x v="1"/>
    <x v="8"/>
    <x v="536"/>
    <n v="12.192"/>
  </r>
  <r>
    <x v="1289"/>
    <x v="606"/>
    <x v="441"/>
    <x v="482"/>
    <x v="1"/>
    <s v="TB-21355"/>
    <x v="422"/>
    <x v="1"/>
    <x v="0"/>
    <s v="New York City"/>
    <x v="15"/>
    <x v="29"/>
    <x v="3"/>
    <x v="924"/>
    <x v="1"/>
    <x v="6"/>
    <x v="916"/>
    <n v="20.82"/>
  </r>
  <r>
    <x v="1290"/>
    <x v="607"/>
    <x v="338"/>
    <x v="357"/>
    <x v="2"/>
    <s v="CC-12430"/>
    <x v="254"/>
    <x v="2"/>
    <x v="0"/>
    <s v="San Francisco"/>
    <x v="1"/>
    <x v="34"/>
    <x v="1"/>
    <x v="925"/>
    <x v="1"/>
    <x v="8"/>
    <x v="917"/>
    <n v="13.215999999999999"/>
  </r>
  <r>
    <x v="1291"/>
    <x v="607"/>
    <x v="338"/>
    <x v="357"/>
    <x v="2"/>
    <s v="CC-12430"/>
    <x v="254"/>
    <x v="2"/>
    <x v="0"/>
    <s v="San Francisco"/>
    <x v="1"/>
    <x v="34"/>
    <x v="1"/>
    <x v="860"/>
    <x v="1"/>
    <x v="10"/>
    <x v="854"/>
    <n v="32.4"/>
  </r>
  <r>
    <x v="1292"/>
    <x v="608"/>
    <x v="375"/>
    <x v="483"/>
    <x v="1"/>
    <s v="PF-19165"/>
    <x v="58"/>
    <x v="0"/>
    <x v="0"/>
    <s v="San Diego"/>
    <x v="1"/>
    <x v="188"/>
    <x v="1"/>
    <x v="133"/>
    <x v="1"/>
    <x v="14"/>
    <x v="134"/>
    <n v="32.94"/>
  </r>
  <r>
    <x v="1293"/>
    <x v="608"/>
    <x v="375"/>
    <x v="483"/>
    <x v="1"/>
    <s v="PF-19165"/>
    <x v="58"/>
    <x v="0"/>
    <x v="0"/>
    <s v="San Diego"/>
    <x v="1"/>
    <x v="188"/>
    <x v="1"/>
    <x v="926"/>
    <x v="1"/>
    <x v="10"/>
    <x v="918"/>
    <n v="114.2"/>
  </r>
  <r>
    <x v="1294"/>
    <x v="608"/>
    <x v="375"/>
    <x v="483"/>
    <x v="1"/>
    <s v="PF-19165"/>
    <x v="58"/>
    <x v="0"/>
    <x v="0"/>
    <s v="San Diego"/>
    <x v="1"/>
    <x v="188"/>
    <x v="1"/>
    <x v="85"/>
    <x v="1"/>
    <x v="2"/>
    <x v="85"/>
    <n v="3.08"/>
  </r>
  <r>
    <x v="1295"/>
    <x v="609"/>
    <x v="442"/>
    <x v="484"/>
    <x v="1"/>
    <s v="JH-16180"/>
    <x v="423"/>
    <x v="0"/>
    <x v="0"/>
    <s v="Pueblo"/>
    <x v="22"/>
    <x v="259"/>
    <x v="1"/>
    <x v="723"/>
    <x v="1"/>
    <x v="9"/>
    <x v="722"/>
    <n v="845.72799999999995"/>
  </r>
  <r>
    <x v="1296"/>
    <x v="610"/>
    <x v="247"/>
    <x v="362"/>
    <x v="1"/>
    <s v="EB-13975"/>
    <x v="424"/>
    <x v="1"/>
    <x v="0"/>
    <s v="Fairfield"/>
    <x v="1"/>
    <x v="260"/>
    <x v="1"/>
    <x v="530"/>
    <x v="1"/>
    <x v="8"/>
    <x v="530"/>
    <n v="13.904"/>
  </r>
  <r>
    <x v="1297"/>
    <x v="610"/>
    <x v="247"/>
    <x v="362"/>
    <x v="1"/>
    <s v="EB-13975"/>
    <x v="424"/>
    <x v="1"/>
    <x v="0"/>
    <s v="Fairfield"/>
    <x v="1"/>
    <x v="260"/>
    <x v="1"/>
    <x v="569"/>
    <x v="1"/>
    <x v="8"/>
    <x v="919"/>
    <n v="20.72"/>
  </r>
  <r>
    <x v="1298"/>
    <x v="611"/>
    <x v="16"/>
    <x v="485"/>
    <x v="0"/>
    <s v="QJ-19255"/>
    <x v="425"/>
    <x v="1"/>
    <x v="0"/>
    <s v="Saint Paul"/>
    <x v="11"/>
    <x v="41"/>
    <x v="2"/>
    <x v="461"/>
    <x v="2"/>
    <x v="7"/>
    <x v="462"/>
    <n v="114.95"/>
  </r>
  <r>
    <x v="1299"/>
    <x v="612"/>
    <x v="242"/>
    <x v="486"/>
    <x v="2"/>
    <s v="AA-10315"/>
    <x v="397"/>
    <x v="0"/>
    <x v="0"/>
    <s v="San Francisco"/>
    <x v="1"/>
    <x v="9"/>
    <x v="1"/>
    <x v="146"/>
    <x v="1"/>
    <x v="4"/>
    <x v="147"/>
    <n v="26.96"/>
  </r>
  <r>
    <x v="1300"/>
    <x v="613"/>
    <x v="443"/>
    <x v="487"/>
    <x v="0"/>
    <s v="LC-17140"/>
    <x v="95"/>
    <x v="0"/>
    <x v="0"/>
    <s v="Springfield"/>
    <x v="17"/>
    <x v="28"/>
    <x v="0"/>
    <x v="35"/>
    <x v="0"/>
    <x v="5"/>
    <x v="35"/>
    <n v="572.76"/>
  </r>
  <r>
    <x v="1301"/>
    <x v="613"/>
    <x v="443"/>
    <x v="487"/>
    <x v="0"/>
    <s v="LC-17140"/>
    <x v="95"/>
    <x v="0"/>
    <x v="0"/>
    <s v="Springfield"/>
    <x v="17"/>
    <x v="28"/>
    <x v="0"/>
    <x v="35"/>
    <x v="0"/>
    <x v="5"/>
    <x v="35"/>
    <n v="286.38"/>
  </r>
  <r>
    <x v="1302"/>
    <x v="614"/>
    <x v="444"/>
    <x v="488"/>
    <x v="0"/>
    <s v="TC-21535"/>
    <x v="426"/>
    <x v="2"/>
    <x v="0"/>
    <s v="Arlington"/>
    <x v="17"/>
    <x v="101"/>
    <x v="0"/>
    <x v="927"/>
    <x v="0"/>
    <x v="0"/>
    <x v="920"/>
    <n v="61.96"/>
  </r>
  <r>
    <x v="1303"/>
    <x v="615"/>
    <x v="445"/>
    <x v="489"/>
    <x v="1"/>
    <s v="CS-12460"/>
    <x v="427"/>
    <x v="0"/>
    <x v="0"/>
    <s v="Columbus"/>
    <x v="32"/>
    <x v="112"/>
    <x v="0"/>
    <x v="928"/>
    <x v="0"/>
    <x v="5"/>
    <x v="921"/>
    <n v="23.99"/>
  </r>
  <r>
    <x v="1304"/>
    <x v="615"/>
    <x v="445"/>
    <x v="489"/>
    <x v="1"/>
    <s v="CS-12460"/>
    <x v="427"/>
    <x v="0"/>
    <x v="0"/>
    <s v="Columbus"/>
    <x v="32"/>
    <x v="112"/>
    <x v="0"/>
    <x v="664"/>
    <x v="2"/>
    <x v="7"/>
    <x v="664"/>
    <n v="287.97000000000003"/>
  </r>
  <r>
    <x v="1305"/>
    <x v="616"/>
    <x v="216"/>
    <x v="220"/>
    <x v="0"/>
    <s v="BM-11785"/>
    <x v="298"/>
    <x v="0"/>
    <x v="0"/>
    <s v="Houston"/>
    <x v="5"/>
    <x v="66"/>
    <x v="2"/>
    <x v="929"/>
    <x v="2"/>
    <x v="7"/>
    <x v="922"/>
    <n v="419.94400000000002"/>
  </r>
  <r>
    <x v="1306"/>
    <x v="617"/>
    <x v="23"/>
    <x v="490"/>
    <x v="2"/>
    <s v="RC-19825"/>
    <x v="116"/>
    <x v="0"/>
    <x v="0"/>
    <s v="Pasadena"/>
    <x v="1"/>
    <x v="54"/>
    <x v="1"/>
    <x v="481"/>
    <x v="1"/>
    <x v="10"/>
    <x v="482"/>
    <n v="46.76"/>
  </r>
  <r>
    <x v="1307"/>
    <x v="617"/>
    <x v="23"/>
    <x v="490"/>
    <x v="2"/>
    <s v="RC-19825"/>
    <x v="116"/>
    <x v="0"/>
    <x v="0"/>
    <s v="Pasadena"/>
    <x v="1"/>
    <x v="54"/>
    <x v="1"/>
    <x v="777"/>
    <x v="1"/>
    <x v="8"/>
    <x v="776"/>
    <n v="17.712"/>
  </r>
  <r>
    <x v="1308"/>
    <x v="617"/>
    <x v="23"/>
    <x v="490"/>
    <x v="2"/>
    <s v="RC-19825"/>
    <x v="116"/>
    <x v="0"/>
    <x v="0"/>
    <s v="Pasadena"/>
    <x v="1"/>
    <x v="54"/>
    <x v="1"/>
    <x v="930"/>
    <x v="1"/>
    <x v="9"/>
    <x v="923"/>
    <n v="21.78"/>
  </r>
  <r>
    <x v="1309"/>
    <x v="617"/>
    <x v="23"/>
    <x v="490"/>
    <x v="2"/>
    <s v="RC-19825"/>
    <x v="116"/>
    <x v="0"/>
    <x v="0"/>
    <s v="Pasadena"/>
    <x v="1"/>
    <x v="54"/>
    <x v="1"/>
    <x v="398"/>
    <x v="1"/>
    <x v="4"/>
    <x v="399"/>
    <n v="161.94"/>
  </r>
  <r>
    <x v="1310"/>
    <x v="617"/>
    <x v="23"/>
    <x v="490"/>
    <x v="2"/>
    <s v="RC-19825"/>
    <x v="116"/>
    <x v="0"/>
    <x v="0"/>
    <s v="Pasadena"/>
    <x v="1"/>
    <x v="54"/>
    <x v="1"/>
    <x v="931"/>
    <x v="0"/>
    <x v="1"/>
    <x v="924"/>
    <n v="161.56800000000001"/>
  </r>
  <r>
    <x v="1311"/>
    <x v="618"/>
    <x v="10"/>
    <x v="10"/>
    <x v="1"/>
    <s v="FM-14380"/>
    <x v="248"/>
    <x v="0"/>
    <x v="0"/>
    <s v="Lawrence"/>
    <x v="31"/>
    <x v="128"/>
    <x v="3"/>
    <x v="932"/>
    <x v="1"/>
    <x v="2"/>
    <x v="925"/>
    <n v="3.69"/>
  </r>
  <r>
    <x v="1312"/>
    <x v="618"/>
    <x v="10"/>
    <x v="10"/>
    <x v="1"/>
    <s v="FM-14380"/>
    <x v="248"/>
    <x v="0"/>
    <x v="0"/>
    <s v="Lawrence"/>
    <x v="31"/>
    <x v="128"/>
    <x v="3"/>
    <x v="933"/>
    <x v="1"/>
    <x v="2"/>
    <x v="926"/>
    <n v="122.12"/>
  </r>
  <r>
    <x v="1313"/>
    <x v="619"/>
    <x v="446"/>
    <x v="152"/>
    <x v="1"/>
    <s v="PK-19075"/>
    <x v="7"/>
    <x v="0"/>
    <x v="0"/>
    <s v="Columbus"/>
    <x v="24"/>
    <x v="47"/>
    <x v="3"/>
    <x v="637"/>
    <x v="0"/>
    <x v="1"/>
    <x v="637"/>
    <n v="155.37200000000001"/>
  </r>
  <r>
    <x v="1314"/>
    <x v="620"/>
    <x v="122"/>
    <x v="491"/>
    <x v="1"/>
    <s v="HG-14965"/>
    <x v="428"/>
    <x v="1"/>
    <x v="0"/>
    <s v="Los Angeles"/>
    <x v="1"/>
    <x v="3"/>
    <x v="1"/>
    <x v="934"/>
    <x v="1"/>
    <x v="10"/>
    <x v="927"/>
    <n v="38.880000000000003"/>
  </r>
  <r>
    <x v="1315"/>
    <x v="620"/>
    <x v="122"/>
    <x v="491"/>
    <x v="1"/>
    <s v="HG-14965"/>
    <x v="428"/>
    <x v="1"/>
    <x v="0"/>
    <s v="Los Angeles"/>
    <x v="1"/>
    <x v="3"/>
    <x v="1"/>
    <x v="935"/>
    <x v="0"/>
    <x v="5"/>
    <x v="928"/>
    <n v="183.84"/>
  </r>
  <r>
    <x v="1316"/>
    <x v="620"/>
    <x v="122"/>
    <x v="491"/>
    <x v="1"/>
    <s v="HG-14965"/>
    <x v="428"/>
    <x v="1"/>
    <x v="0"/>
    <s v="Los Angeles"/>
    <x v="1"/>
    <x v="3"/>
    <x v="1"/>
    <x v="413"/>
    <x v="1"/>
    <x v="14"/>
    <x v="413"/>
    <n v="579.29999999999995"/>
  </r>
  <r>
    <x v="1317"/>
    <x v="621"/>
    <x v="389"/>
    <x v="93"/>
    <x v="1"/>
    <s v="HA-14920"/>
    <x v="66"/>
    <x v="0"/>
    <x v="0"/>
    <s v="Philadelphia"/>
    <x v="9"/>
    <x v="74"/>
    <x v="3"/>
    <x v="936"/>
    <x v="2"/>
    <x v="11"/>
    <x v="929"/>
    <n v="14.2"/>
  </r>
  <r>
    <x v="1318"/>
    <x v="622"/>
    <x v="268"/>
    <x v="492"/>
    <x v="1"/>
    <s v="LW-16825"/>
    <x v="429"/>
    <x v="1"/>
    <x v="0"/>
    <s v="Deltona"/>
    <x v="2"/>
    <x v="261"/>
    <x v="0"/>
    <x v="907"/>
    <x v="2"/>
    <x v="7"/>
    <x v="899"/>
    <n v="575.91999999999996"/>
  </r>
  <r>
    <x v="1319"/>
    <x v="622"/>
    <x v="268"/>
    <x v="492"/>
    <x v="1"/>
    <s v="LW-16825"/>
    <x v="429"/>
    <x v="1"/>
    <x v="0"/>
    <s v="Deltona"/>
    <x v="2"/>
    <x v="261"/>
    <x v="0"/>
    <x v="614"/>
    <x v="1"/>
    <x v="8"/>
    <x v="614"/>
    <n v="5.1840000000000002"/>
  </r>
  <r>
    <x v="1320"/>
    <x v="623"/>
    <x v="447"/>
    <x v="493"/>
    <x v="1"/>
    <s v="MC-17575"/>
    <x v="430"/>
    <x v="0"/>
    <x v="0"/>
    <s v="Cincinnati"/>
    <x v="24"/>
    <x v="93"/>
    <x v="3"/>
    <x v="699"/>
    <x v="1"/>
    <x v="8"/>
    <x v="699"/>
    <n v="5.2290000000000001"/>
  </r>
  <r>
    <x v="1321"/>
    <x v="623"/>
    <x v="447"/>
    <x v="493"/>
    <x v="1"/>
    <s v="MC-17575"/>
    <x v="430"/>
    <x v="0"/>
    <x v="0"/>
    <s v="Cincinnati"/>
    <x v="24"/>
    <x v="93"/>
    <x v="3"/>
    <x v="518"/>
    <x v="1"/>
    <x v="4"/>
    <x v="518"/>
    <n v="285.55200000000002"/>
  </r>
  <r>
    <x v="1322"/>
    <x v="624"/>
    <x v="448"/>
    <x v="494"/>
    <x v="1"/>
    <s v="LP-17095"/>
    <x v="431"/>
    <x v="0"/>
    <x v="0"/>
    <s v="Murray"/>
    <x v="0"/>
    <x v="262"/>
    <x v="0"/>
    <x v="937"/>
    <x v="1"/>
    <x v="9"/>
    <x v="930"/>
    <n v="72.8"/>
  </r>
  <r>
    <x v="1323"/>
    <x v="625"/>
    <x v="449"/>
    <x v="495"/>
    <x v="2"/>
    <s v="EB-14170"/>
    <x v="432"/>
    <x v="0"/>
    <x v="0"/>
    <s v="Wilmington"/>
    <x v="3"/>
    <x v="124"/>
    <x v="0"/>
    <x v="938"/>
    <x v="1"/>
    <x v="10"/>
    <x v="931"/>
    <n v="10.816000000000001"/>
  </r>
  <r>
    <x v="1324"/>
    <x v="626"/>
    <x v="450"/>
    <x v="127"/>
    <x v="1"/>
    <s v="GZ-14545"/>
    <x v="433"/>
    <x v="1"/>
    <x v="0"/>
    <s v="Lawrence"/>
    <x v="31"/>
    <x v="128"/>
    <x v="3"/>
    <x v="421"/>
    <x v="1"/>
    <x v="4"/>
    <x v="421"/>
    <n v="46.26"/>
  </r>
  <r>
    <x v="1325"/>
    <x v="627"/>
    <x v="279"/>
    <x v="496"/>
    <x v="2"/>
    <s v="LE-16810"/>
    <x v="97"/>
    <x v="0"/>
    <x v="0"/>
    <s v="Chicago"/>
    <x v="10"/>
    <x v="155"/>
    <x v="2"/>
    <x v="939"/>
    <x v="1"/>
    <x v="8"/>
    <x v="932"/>
    <n v="17.46"/>
  </r>
  <r>
    <x v="1326"/>
    <x v="628"/>
    <x v="451"/>
    <x v="497"/>
    <x v="1"/>
    <s v="AD-10180"/>
    <x v="57"/>
    <x v="2"/>
    <x v="0"/>
    <s v="Philadelphia"/>
    <x v="9"/>
    <x v="74"/>
    <x v="3"/>
    <x v="882"/>
    <x v="0"/>
    <x v="5"/>
    <x v="876"/>
    <n v="51.072000000000003"/>
  </r>
  <r>
    <x v="1327"/>
    <x v="629"/>
    <x v="452"/>
    <x v="498"/>
    <x v="2"/>
    <s v="CP-12085"/>
    <x v="434"/>
    <x v="1"/>
    <x v="0"/>
    <s v="Norwich"/>
    <x v="29"/>
    <x v="211"/>
    <x v="3"/>
    <x v="752"/>
    <x v="1"/>
    <x v="10"/>
    <x v="750"/>
    <n v="11.34"/>
  </r>
  <r>
    <x v="1328"/>
    <x v="630"/>
    <x v="453"/>
    <x v="499"/>
    <x v="0"/>
    <s v="FG-14260"/>
    <x v="435"/>
    <x v="2"/>
    <x v="0"/>
    <s v="San Francisco"/>
    <x v="1"/>
    <x v="94"/>
    <x v="1"/>
    <x v="940"/>
    <x v="1"/>
    <x v="6"/>
    <x v="933"/>
    <n v="87.92"/>
  </r>
  <r>
    <x v="1329"/>
    <x v="631"/>
    <x v="454"/>
    <x v="500"/>
    <x v="1"/>
    <s v="LD-17005"/>
    <x v="436"/>
    <x v="0"/>
    <x v="0"/>
    <s v="San Francisco"/>
    <x v="1"/>
    <x v="9"/>
    <x v="1"/>
    <x v="893"/>
    <x v="0"/>
    <x v="5"/>
    <x v="886"/>
    <n v="37.049999999999997"/>
  </r>
  <r>
    <x v="1330"/>
    <x v="632"/>
    <x v="455"/>
    <x v="501"/>
    <x v="1"/>
    <s v="AB-10255"/>
    <x v="437"/>
    <x v="2"/>
    <x v="0"/>
    <s v="Lorain"/>
    <x v="24"/>
    <x v="203"/>
    <x v="3"/>
    <x v="500"/>
    <x v="2"/>
    <x v="7"/>
    <x v="500"/>
    <n v="2.97"/>
  </r>
  <r>
    <x v="1331"/>
    <x v="632"/>
    <x v="455"/>
    <x v="501"/>
    <x v="1"/>
    <s v="AB-10255"/>
    <x v="437"/>
    <x v="2"/>
    <x v="0"/>
    <s v="Lorain"/>
    <x v="24"/>
    <x v="203"/>
    <x v="3"/>
    <x v="456"/>
    <x v="1"/>
    <x v="4"/>
    <x v="457"/>
    <n v="27.44"/>
  </r>
  <r>
    <x v="1332"/>
    <x v="633"/>
    <x v="456"/>
    <x v="502"/>
    <x v="1"/>
    <s v="MN-17935"/>
    <x v="438"/>
    <x v="0"/>
    <x v="0"/>
    <s v="Dallas"/>
    <x v="5"/>
    <x v="77"/>
    <x v="2"/>
    <x v="751"/>
    <x v="1"/>
    <x v="8"/>
    <x v="749"/>
    <n v="1.08"/>
  </r>
  <r>
    <x v="1333"/>
    <x v="633"/>
    <x v="456"/>
    <x v="502"/>
    <x v="1"/>
    <s v="MN-17935"/>
    <x v="438"/>
    <x v="0"/>
    <x v="0"/>
    <s v="Dallas"/>
    <x v="5"/>
    <x v="77"/>
    <x v="2"/>
    <x v="941"/>
    <x v="1"/>
    <x v="9"/>
    <x v="934"/>
    <n v="7.96"/>
  </r>
  <r>
    <x v="1334"/>
    <x v="634"/>
    <x v="457"/>
    <x v="503"/>
    <x v="1"/>
    <s v="HP-14815"/>
    <x v="6"/>
    <x v="2"/>
    <x v="0"/>
    <s v="Los Angeles"/>
    <x v="1"/>
    <x v="13"/>
    <x v="1"/>
    <x v="715"/>
    <x v="1"/>
    <x v="8"/>
    <x v="714"/>
    <n v="140.73599999999999"/>
  </r>
  <r>
    <x v="1335"/>
    <x v="635"/>
    <x v="458"/>
    <x v="213"/>
    <x v="1"/>
    <s v="JR-15670"/>
    <x v="439"/>
    <x v="0"/>
    <x v="0"/>
    <s v="Middletown"/>
    <x v="29"/>
    <x v="263"/>
    <x v="3"/>
    <x v="942"/>
    <x v="1"/>
    <x v="4"/>
    <x v="935"/>
    <n v="552.55999999999995"/>
  </r>
  <r>
    <x v="1336"/>
    <x v="636"/>
    <x v="459"/>
    <x v="377"/>
    <x v="1"/>
    <s v="JF-15190"/>
    <x v="440"/>
    <x v="0"/>
    <x v="0"/>
    <s v="Los Angeles"/>
    <x v="1"/>
    <x v="141"/>
    <x v="1"/>
    <x v="904"/>
    <x v="0"/>
    <x v="5"/>
    <x v="896"/>
    <n v="25.11"/>
  </r>
  <r>
    <x v="1337"/>
    <x v="637"/>
    <x v="185"/>
    <x v="504"/>
    <x v="0"/>
    <s v="CM-12115"/>
    <x v="441"/>
    <x v="0"/>
    <x v="0"/>
    <s v="New York City"/>
    <x v="15"/>
    <x v="164"/>
    <x v="3"/>
    <x v="943"/>
    <x v="0"/>
    <x v="5"/>
    <x v="936"/>
    <n v="29.78"/>
  </r>
  <r>
    <x v="1338"/>
    <x v="637"/>
    <x v="185"/>
    <x v="504"/>
    <x v="0"/>
    <s v="CM-12115"/>
    <x v="441"/>
    <x v="0"/>
    <x v="0"/>
    <s v="New York City"/>
    <x v="15"/>
    <x v="164"/>
    <x v="3"/>
    <x v="944"/>
    <x v="2"/>
    <x v="7"/>
    <x v="937"/>
    <n v="677.58"/>
  </r>
  <r>
    <x v="1339"/>
    <x v="637"/>
    <x v="185"/>
    <x v="504"/>
    <x v="0"/>
    <s v="CM-12115"/>
    <x v="441"/>
    <x v="0"/>
    <x v="0"/>
    <s v="New York City"/>
    <x v="15"/>
    <x v="164"/>
    <x v="3"/>
    <x v="945"/>
    <x v="1"/>
    <x v="10"/>
    <x v="938"/>
    <n v="75.040000000000006"/>
  </r>
  <r>
    <x v="1340"/>
    <x v="638"/>
    <x v="460"/>
    <x v="505"/>
    <x v="2"/>
    <s v="AS-10045"/>
    <x v="442"/>
    <x v="1"/>
    <x v="0"/>
    <s v="Jacksonville"/>
    <x v="3"/>
    <x v="222"/>
    <x v="0"/>
    <x v="946"/>
    <x v="2"/>
    <x v="15"/>
    <x v="939"/>
    <n v="695.7"/>
  </r>
  <r>
    <x v="1341"/>
    <x v="638"/>
    <x v="460"/>
    <x v="505"/>
    <x v="2"/>
    <s v="AS-10045"/>
    <x v="442"/>
    <x v="1"/>
    <x v="0"/>
    <s v="Jacksonville"/>
    <x v="3"/>
    <x v="222"/>
    <x v="0"/>
    <x v="864"/>
    <x v="1"/>
    <x v="8"/>
    <x v="858"/>
    <n v="15.66"/>
  </r>
  <r>
    <x v="1342"/>
    <x v="638"/>
    <x v="460"/>
    <x v="505"/>
    <x v="2"/>
    <s v="AS-10045"/>
    <x v="442"/>
    <x v="1"/>
    <x v="0"/>
    <s v="Jacksonville"/>
    <x v="3"/>
    <x v="222"/>
    <x v="0"/>
    <x v="27"/>
    <x v="1"/>
    <x v="8"/>
    <x v="27"/>
    <n v="28.853999999999999"/>
  </r>
  <r>
    <x v="1343"/>
    <x v="639"/>
    <x v="71"/>
    <x v="506"/>
    <x v="1"/>
    <s v="KB-16315"/>
    <x v="41"/>
    <x v="0"/>
    <x v="0"/>
    <s v="Freeport"/>
    <x v="15"/>
    <x v="264"/>
    <x v="3"/>
    <x v="947"/>
    <x v="1"/>
    <x v="6"/>
    <x v="940"/>
    <n v="47.82"/>
  </r>
  <r>
    <x v="1344"/>
    <x v="639"/>
    <x v="71"/>
    <x v="506"/>
    <x v="1"/>
    <s v="KB-16315"/>
    <x v="41"/>
    <x v="0"/>
    <x v="0"/>
    <s v="Freeport"/>
    <x v="15"/>
    <x v="264"/>
    <x v="3"/>
    <x v="948"/>
    <x v="1"/>
    <x v="2"/>
    <x v="941"/>
    <n v="13.05"/>
  </r>
  <r>
    <x v="1345"/>
    <x v="640"/>
    <x v="461"/>
    <x v="507"/>
    <x v="1"/>
    <s v="BN-11515"/>
    <x v="202"/>
    <x v="0"/>
    <x v="0"/>
    <s v="Lakeville"/>
    <x v="11"/>
    <x v="87"/>
    <x v="2"/>
    <x v="589"/>
    <x v="1"/>
    <x v="9"/>
    <x v="589"/>
    <n v="93.78"/>
  </r>
  <r>
    <x v="1346"/>
    <x v="640"/>
    <x v="461"/>
    <x v="507"/>
    <x v="1"/>
    <s v="BN-11515"/>
    <x v="202"/>
    <x v="0"/>
    <x v="0"/>
    <s v="Lakeville"/>
    <x v="11"/>
    <x v="87"/>
    <x v="2"/>
    <x v="949"/>
    <x v="1"/>
    <x v="10"/>
    <x v="942"/>
    <n v="47.18"/>
  </r>
  <r>
    <x v="1347"/>
    <x v="640"/>
    <x v="461"/>
    <x v="507"/>
    <x v="1"/>
    <s v="BN-11515"/>
    <x v="202"/>
    <x v="0"/>
    <x v="0"/>
    <s v="Lakeville"/>
    <x v="11"/>
    <x v="87"/>
    <x v="2"/>
    <x v="950"/>
    <x v="1"/>
    <x v="6"/>
    <x v="943"/>
    <n v="19.68"/>
  </r>
  <r>
    <x v="1348"/>
    <x v="640"/>
    <x v="461"/>
    <x v="507"/>
    <x v="1"/>
    <s v="BN-11515"/>
    <x v="202"/>
    <x v="0"/>
    <x v="0"/>
    <s v="Lakeville"/>
    <x v="11"/>
    <x v="87"/>
    <x v="2"/>
    <x v="951"/>
    <x v="1"/>
    <x v="8"/>
    <x v="944"/>
    <n v="53.4"/>
  </r>
  <r>
    <x v="1349"/>
    <x v="640"/>
    <x v="461"/>
    <x v="507"/>
    <x v="1"/>
    <s v="BN-11515"/>
    <x v="202"/>
    <x v="0"/>
    <x v="0"/>
    <s v="Lakeville"/>
    <x v="11"/>
    <x v="87"/>
    <x v="2"/>
    <x v="952"/>
    <x v="1"/>
    <x v="8"/>
    <x v="945"/>
    <n v="35.880000000000003"/>
  </r>
  <r>
    <x v="1350"/>
    <x v="641"/>
    <x v="462"/>
    <x v="508"/>
    <x v="0"/>
    <s v="BP-11290"/>
    <x v="443"/>
    <x v="0"/>
    <x v="0"/>
    <s v="Evanston"/>
    <x v="10"/>
    <x v="189"/>
    <x v="2"/>
    <x v="812"/>
    <x v="0"/>
    <x v="1"/>
    <x v="809"/>
    <n v="258.279"/>
  </r>
  <r>
    <x v="1351"/>
    <x v="642"/>
    <x v="463"/>
    <x v="509"/>
    <x v="2"/>
    <s v="AS-10045"/>
    <x v="442"/>
    <x v="1"/>
    <x v="0"/>
    <s v="Arlington"/>
    <x v="17"/>
    <x v="101"/>
    <x v="0"/>
    <x v="953"/>
    <x v="1"/>
    <x v="4"/>
    <x v="946"/>
    <n v="31.4"/>
  </r>
  <r>
    <x v="1352"/>
    <x v="643"/>
    <x v="464"/>
    <x v="510"/>
    <x v="1"/>
    <s v="LW-16990"/>
    <x v="352"/>
    <x v="1"/>
    <x v="0"/>
    <s v="San Francisco"/>
    <x v="1"/>
    <x v="9"/>
    <x v="1"/>
    <x v="521"/>
    <x v="2"/>
    <x v="7"/>
    <x v="521"/>
    <n v="183.96"/>
  </r>
  <r>
    <x v="1353"/>
    <x v="643"/>
    <x v="464"/>
    <x v="510"/>
    <x v="1"/>
    <s v="LW-16990"/>
    <x v="352"/>
    <x v="1"/>
    <x v="0"/>
    <s v="San Francisco"/>
    <x v="1"/>
    <x v="9"/>
    <x v="1"/>
    <x v="707"/>
    <x v="1"/>
    <x v="10"/>
    <x v="706"/>
    <n v="17.61"/>
  </r>
  <r>
    <x v="1354"/>
    <x v="643"/>
    <x v="464"/>
    <x v="510"/>
    <x v="1"/>
    <s v="LW-16990"/>
    <x v="352"/>
    <x v="1"/>
    <x v="0"/>
    <s v="San Francisco"/>
    <x v="1"/>
    <x v="9"/>
    <x v="1"/>
    <x v="215"/>
    <x v="0"/>
    <x v="3"/>
    <x v="216"/>
    <n v="300.904"/>
  </r>
  <r>
    <x v="1355"/>
    <x v="644"/>
    <x v="260"/>
    <x v="492"/>
    <x v="3"/>
    <s v="DC-12850"/>
    <x v="419"/>
    <x v="0"/>
    <x v="0"/>
    <s v="Houston"/>
    <x v="5"/>
    <x v="66"/>
    <x v="2"/>
    <x v="196"/>
    <x v="1"/>
    <x v="4"/>
    <x v="197"/>
    <n v="220.77600000000001"/>
  </r>
  <r>
    <x v="1356"/>
    <x v="644"/>
    <x v="260"/>
    <x v="492"/>
    <x v="3"/>
    <s v="DC-12850"/>
    <x v="419"/>
    <x v="0"/>
    <x v="0"/>
    <s v="Houston"/>
    <x v="5"/>
    <x v="66"/>
    <x v="2"/>
    <x v="911"/>
    <x v="1"/>
    <x v="4"/>
    <x v="903"/>
    <n v="281.42399999999998"/>
  </r>
  <r>
    <x v="1357"/>
    <x v="645"/>
    <x v="465"/>
    <x v="477"/>
    <x v="2"/>
    <s v="ND-18370"/>
    <x v="444"/>
    <x v="0"/>
    <x v="0"/>
    <s v="Louisville"/>
    <x v="0"/>
    <x v="175"/>
    <x v="0"/>
    <x v="954"/>
    <x v="1"/>
    <x v="10"/>
    <x v="947"/>
    <n v="79.14"/>
  </r>
  <r>
    <x v="1358"/>
    <x v="646"/>
    <x v="466"/>
    <x v="433"/>
    <x v="2"/>
    <s v="LB-16735"/>
    <x v="445"/>
    <x v="0"/>
    <x v="0"/>
    <s v="Fort Worth"/>
    <x v="5"/>
    <x v="6"/>
    <x v="2"/>
    <x v="527"/>
    <x v="0"/>
    <x v="5"/>
    <x v="527"/>
    <n v="1.988"/>
  </r>
  <r>
    <x v="1359"/>
    <x v="647"/>
    <x v="467"/>
    <x v="511"/>
    <x v="0"/>
    <s v="KT-16465"/>
    <x v="446"/>
    <x v="0"/>
    <x v="0"/>
    <s v="Los Angeles"/>
    <x v="1"/>
    <x v="13"/>
    <x v="1"/>
    <x v="955"/>
    <x v="0"/>
    <x v="1"/>
    <x v="948"/>
    <n v="145.56800000000001"/>
  </r>
  <r>
    <x v="1360"/>
    <x v="648"/>
    <x v="15"/>
    <x v="512"/>
    <x v="1"/>
    <s v="HM-14860"/>
    <x v="447"/>
    <x v="1"/>
    <x v="0"/>
    <s v="Philadelphia"/>
    <x v="9"/>
    <x v="74"/>
    <x v="3"/>
    <x v="666"/>
    <x v="1"/>
    <x v="6"/>
    <x v="666"/>
    <n v="123.256"/>
  </r>
  <r>
    <x v="1361"/>
    <x v="648"/>
    <x v="15"/>
    <x v="512"/>
    <x v="1"/>
    <s v="HM-14860"/>
    <x v="447"/>
    <x v="1"/>
    <x v="0"/>
    <s v="Philadelphia"/>
    <x v="9"/>
    <x v="74"/>
    <x v="3"/>
    <x v="956"/>
    <x v="1"/>
    <x v="10"/>
    <x v="949"/>
    <n v="23.68"/>
  </r>
  <r>
    <x v="1362"/>
    <x v="648"/>
    <x v="15"/>
    <x v="512"/>
    <x v="1"/>
    <s v="HM-14860"/>
    <x v="447"/>
    <x v="1"/>
    <x v="0"/>
    <s v="Philadelphia"/>
    <x v="9"/>
    <x v="74"/>
    <x v="3"/>
    <x v="957"/>
    <x v="2"/>
    <x v="7"/>
    <x v="950"/>
    <n v="309.57600000000002"/>
  </r>
  <r>
    <x v="1363"/>
    <x v="649"/>
    <x v="468"/>
    <x v="45"/>
    <x v="2"/>
    <s v="AB-10600"/>
    <x v="448"/>
    <x v="1"/>
    <x v="0"/>
    <s v="Tucson"/>
    <x v="16"/>
    <x v="115"/>
    <x v="1"/>
    <x v="624"/>
    <x v="1"/>
    <x v="8"/>
    <x v="624"/>
    <n v="38.387999999999998"/>
  </r>
  <r>
    <x v="1364"/>
    <x v="649"/>
    <x v="468"/>
    <x v="45"/>
    <x v="2"/>
    <s v="AB-10600"/>
    <x v="448"/>
    <x v="1"/>
    <x v="0"/>
    <s v="Tucson"/>
    <x v="16"/>
    <x v="115"/>
    <x v="1"/>
    <x v="958"/>
    <x v="2"/>
    <x v="15"/>
    <x v="951"/>
    <n v="95.994"/>
  </r>
  <r>
    <x v="1365"/>
    <x v="649"/>
    <x v="468"/>
    <x v="45"/>
    <x v="2"/>
    <s v="AB-10600"/>
    <x v="448"/>
    <x v="1"/>
    <x v="0"/>
    <s v="Tucson"/>
    <x v="16"/>
    <x v="115"/>
    <x v="1"/>
    <x v="959"/>
    <x v="2"/>
    <x v="11"/>
    <x v="952"/>
    <n v="239.952"/>
  </r>
  <r>
    <x v="1366"/>
    <x v="649"/>
    <x v="468"/>
    <x v="45"/>
    <x v="2"/>
    <s v="AB-10600"/>
    <x v="448"/>
    <x v="1"/>
    <x v="0"/>
    <s v="Tucson"/>
    <x v="16"/>
    <x v="115"/>
    <x v="1"/>
    <x v="202"/>
    <x v="2"/>
    <x v="7"/>
    <x v="203"/>
    <n v="201.584"/>
  </r>
  <r>
    <x v="1367"/>
    <x v="649"/>
    <x v="468"/>
    <x v="45"/>
    <x v="2"/>
    <s v="AB-10600"/>
    <x v="448"/>
    <x v="1"/>
    <x v="0"/>
    <s v="Tucson"/>
    <x v="16"/>
    <x v="115"/>
    <x v="1"/>
    <x v="299"/>
    <x v="0"/>
    <x v="1"/>
    <x v="299"/>
    <n v="899.13599999999997"/>
  </r>
  <r>
    <x v="1368"/>
    <x v="650"/>
    <x v="141"/>
    <x v="513"/>
    <x v="2"/>
    <s v="SZ-20035"/>
    <x v="449"/>
    <x v="2"/>
    <x v="0"/>
    <s v="Pico Rivera"/>
    <x v="1"/>
    <x v="265"/>
    <x v="1"/>
    <x v="287"/>
    <x v="0"/>
    <x v="5"/>
    <x v="287"/>
    <n v="145.9"/>
  </r>
  <r>
    <x v="1369"/>
    <x v="651"/>
    <x v="100"/>
    <x v="514"/>
    <x v="1"/>
    <s v="JR-15670"/>
    <x v="439"/>
    <x v="0"/>
    <x v="0"/>
    <s v="Colorado Springs"/>
    <x v="22"/>
    <x v="97"/>
    <x v="1"/>
    <x v="178"/>
    <x v="0"/>
    <x v="0"/>
    <x v="179"/>
    <n v="590.05799999999999"/>
  </r>
  <r>
    <x v="1370"/>
    <x v="651"/>
    <x v="100"/>
    <x v="514"/>
    <x v="1"/>
    <s v="JR-15670"/>
    <x v="439"/>
    <x v="0"/>
    <x v="0"/>
    <s v="Colorado Springs"/>
    <x v="22"/>
    <x v="97"/>
    <x v="1"/>
    <x v="628"/>
    <x v="1"/>
    <x v="6"/>
    <x v="628"/>
    <n v="14.04"/>
  </r>
  <r>
    <x v="1371"/>
    <x v="652"/>
    <x v="469"/>
    <x v="515"/>
    <x v="1"/>
    <s v="MG-17890"/>
    <x v="450"/>
    <x v="2"/>
    <x v="0"/>
    <s v="Clinton"/>
    <x v="39"/>
    <x v="234"/>
    <x v="3"/>
    <x v="960"/>
    <x v="2"/>
    <x v="11"/>
    <x v="953"/>
    <n v="49.08"/>
  </r>
  <r>
    <x v="1372"/>
    <x v="653"/>
    <x v="470"/>
    <x v="516"/>
    <x v="0"/>
    <s v="KM-16720"/>
    <x v="27"/>
    <x v="0"/>
    <x v="0"/>
    <s v="Vallejo"/>
    <x v="1"/>
    <x v="167"/>
    <x v="1"/>
    <x v="579"/>
    <x v="1"/>
    <x v="2"/>
    <x v="579"/>
    <n v="29.6"/>
  </r>
  <r>
    <x v="1373"/>
    <x v="653"/>
    <x v="470"/>
    <x v="516"/>
    <x v="0"/>
    <s v="KM-16720"/>
    <x v="27"/>
    <x v="0"/>
    <x v="0"/>
    <s v="Vallejo"/>
    <x v="1"/>
    <x v="167"/>
    <x v="1"/>
    <x v="961"/>
    <x v="1"/>
    <x v="8"/>
    <x v="954"/>
    <n v="17.088000000000001"/>
  </r>
  <r>
    <x v="1374"/>
    <x v="654"/>
    <x v="471"/>
    <x v="400"/>
    <x v="1"/>
    <s v="CA-12265"/>
    <x v="244"/>
    <x v="0"/>
    <x v="0"/>
    <s v="Provo"/>
    <x v="7"/>
    <x v="266"/>
    <x v="1"/>
    <x v="962"/>
    <x v="0"/>
    <x v="3"/>
    <x v="955"/>
    <n v="912.75"/>
  </r>
  <r>
    <x v="1375"/>
    <x v="655"/>
    <x v="472"/>
    <x v="75"/>
    <x v="0"/>
    <s v="VD-21670"/>
    <x v="104"/>
    <x v="0"/>
    <x v="0"/>
    <s v="Pleasant Grove"/>
    <x v="7"/>
    <x v="267"/>
    <x v="1"/>
    <x v="963"/>
    <x v="1"/>
    <x v="9"/>
    <x v="956"/>
    <n v="1089.75"/>
  </r>
  <r>
    <x v="1376"/>
    <x v="655"/>
    <x v="472"/>
    <x v="75"/>
    <x v="0"/>
    <s v="VD-21670"/>
    <x v="104"/>
    <x v="0"/>
    <x v="0"/>
    <s v="Pleasant Grove"/>
    <x v="7"/>
    <x v="267"/>
    <x v="1"/>
    <x v="964"/>
    <x v="1"/>
    <x v="10"/>
    <x v="957"/>
    <n v="447.84"/>
  </r>
  <r>
    <x v="1377"/>
    <x v="655"/>
    <x v="472"/>
    <x v="75"/>
    <x v="0"/>
    <s v="VD-21670"/>
    <x v="104"/>
    <x v="0"/>
    <x v="0"/>
    <s v="Pleasant Grove"/>
    <x v="7"/>
    <x v="267"/>
    <x v="1"/>
    <x v="965"/>
    <x v="1"/>
    <x v="6"/>
    <x v="958"/>
    <n v="16.399999999999999"/>
  </r>
  <r>
    <x v="1378"/>
    <x v="655"/>
    <x v="472"/>
    <x v="75"/>
    <x v="0"/>
    <s v="VD-21670"/>
    <x v="104"/>
    <x v="0"/>
    <x v="0"/>
    <s v="Pleasant Grove"/>
    <x v="7"/>
    <x v="267"/>
    <x v="1"/>
    <x v="966"/>
    <x v="2"/>
    <x v="7"/>
    <x v="959"/>
    <n v="399.96"/>
  </r>
  <r>
    <x v="1379"/>
    <x v="655"/>
    <x v="472"/>
    <x v="75"/>
    <x v="0"/>
    <s v="VD-21670"/>
    <x v="104"/>
    <x v="0"/>
    <x v="0"/>
    <s v="Pleasant Grove"/>
    <x v="7"/>
    <x v="267"/>
    <x v="1"/>
    <x v="967"/>
    <x v="1"/>
    <x v="4"/>
    <x v="960"/>
    <n v="158.9"/>
  </r>
  <r>
    <x v="1380"/>
    <x v="655"/>
    <x v="472"/>
    <x v="75"/>
    <x v="0"/>
    <s v="VD-21670"/>
    <x v="104"/>
    <x v="0"/>
    <x v="0"/>
    <s v="Pleasant Grove"/>
    <x v="7"/>
    <x v="267"/>
    <x v="1"/>
    <x v="91"/>
    <x v="1"/>
    <x v="8"/>
    <x v="91"/>
    <n v="13.183999999999999"/>
  </r>
  <r>
    <x v="1381"/>
    <x v="656"/>
    <x v="323"/>
    <x v="411"/>
    <x v="1"/>
    <s v="JK-16120"/>
    <x v="451"/>
    <x v="2"/>
    <x v="0"/>
    <s v="Aurora"/>
    <x v="10"/>
    <x v="173"/>
    <x v="2"/>
    <x v="583"/>
    <x v="0"/>
    <x v="5"/>
    <x v="583"/>
    <n v="83.951999999999998"/>
  </r>
  <r>
    <x v="1382"/>
    <x v="657"/>
    <x v="473"/>
    <x v="517"/>
    <x v="3"/>
    <s v="PP-18955"/>
    <x v="452"/>
    <x v="2"/>
    <x v="0"/>
    <s v="Smyrna"/>
    <x v="32"/>
    <x v="268"/>
    <x v="0"/>
    <x v="871"/>
    <x v="1"/>
    <x v="4"/>
    <x v="865"/>
    <n v="80.98"/>
  </r>
  <r>
    <x v="1383"/>
    <x v="657"/>
    <x v="473"/>
    <x v="517"/>
    <x v="3"/>
    <s v="PP-18955"/>
    <x v="452"/>
    <x v="2"/>
    <x v="0"/>
    <s v="Smyrna"/>
    <x v="32"/>
    <x v="268"/>
    <x v="0"/>
    <x v="968"/>
    <x v="1"/>
    <x v="10"/>
    <x v="961"/>
    <n v="348.84"/>
  </r>
  <r>
    <x v="1384"/>
    <x v="657"/>
    <x v="473"/>
    <x v="517"/>
    <x v="3"/>
    <s v="PP-18955"/>
    <x v="452"/>
    <x v="2"/>
    <x v="0"/>
    <s v="Smyrna"/>
    <x v="32"/>
    <x v="268"/>
    <x v="0"/>
    <x v="969"/>
    <x v="1"/>
    <x v="13"/>
    <x v="962"/>
    <n v="9.4499999999999993"/>
  </r>
  <r>
    <x v="1385"/>
    <x v="657"/>
    <x v="473"/>
    <x v="517"/>
    <x v="3"/>
    <s v="PP-18955"/>
    <x v="452"/>
    <x v="2"/>
    <x v="0"/>
    <s v="Smyrna"/>
    <x v="32"/>
    <x v="268"/>
    <x v="0"/>
    <x v="267"/>
    <x v="0"/>
    <x v="5"/>
    <x v="963"/>
    <n v="18.84"/>
  </r>
  <r>
    <x v="1386"/>
    <x v="657"/>
    <x v="473"/>
    <x v="517"/>
    <x v="3"/>
    <s v="PP-18955"/>
    <x v="452"/>
    <x v="2"/>
    <x v="0"/>
    <s v="Smyrna"/>
    <x v="32"/>
    <x v="268"/>
    <x v="0"/>
    <x v="574"/>
    <x v="0"/>
    <x v="0"/>
    <x v="574"/>
    <n v="239.98"/>
  </r>
  <r>
    <x v="1387"/>
    <x v="657"/>
    <x v="473"/>
    <x v="517"/>
    <x v="3"/>
    <s v="PP-18955"/>
    <x v="452"/>
    <x v="2"/>
    <x v="0"/>
    <s v="Smyrna"/>
    <x v="32"/>
    <x v="268"/>
    <x v="0"/>
    <x v="970"/>
    <x v="1"/>
    <x v="12"/>
    <x v="964"/>
    <n v="167.96"/>
  </r>
  <r>
    <x v="1388"/>
    <x v="657"/>
    <x v="473"/>
    <x v="517"/>
    <x v="3"/>
    <s v="PP-18955"/>
    <x v="452"/>
    <x v="2"/>
    <x v="0"/>
    <s v="Smyrna"/>
    <x v="32"/>
    <x v="268"/>
    <x v="0"/>
    <x v="139"/>
    <x v="2"/>
    <x v="7"/>
    <x v="140"/>
    <n v="104.85"/>
  </r>
  <r>
    <x v="1389"/>
    <x v="657"/>
    <x v="473"/>
    <x v="517"/>
    <x v="3"/>
    <s v="PP-18955"/>
    <x v="452"/>
    <x v="2"/>
    <x v="0"/>
    <s v="Smyrna"/>
    <x v="32"/>
    <x v="268"/>
    <x v="0"/>
    <x v="297"/>
    <x v="2"/>
    <x v="7"/>
    <x v="297"/>
    <n v="484.83"/>
  </r>
  <r>
    <x v="1390"/>
    <x v="657"/>
    <x v="473"/>
    <x v="517"/>
    <x v="3"/>
    <s v="PP-18955"/>
    <x v="452"/>
    <x v="2"/>
    <x v="0"/>
    <s v="Smyrna"/>
    <x v="32"/>
    <x v="268"/>
    <x v="0"/>
    <x v="447"/>
    <x v="1"/>
    <x v="10"/>
    <x v="447"/>
    <n v="122.97"/>
  </r>
  <r>
    <x v="1391"/>
    <x v="657"/>
    <x v="473"/>
    <x v="517"/>
    <x v="3"/>
    <s v="PP-18955"/>
    <x v="452"/>
    <x v="2"/>
    <x v="0"/>
    <s v="Smyrna"/>
    <x v="32"/>
    <x v="268"/>
    <x v="0"/>
    <x v="232"/>
    <x v="1"/>
    <x v="4"/>
    <x v="233"/>
    <n v="154.44"/>
  </r>
  <r>
    <x v="1392"/>
    <x v="657"/>
    <x v="473"/>
    <x v="517"/>
    <x v="3"/>
    <s v="PP-18955"/>
    <x v="452"/>
    <x v="2"/>
    <x v="0"/>
    <s v="Smyrna"/>
    <x v="32"/>
    <x v="268"/>
    <x v="0"/>
    <x v="62"/>
    <x v="1"/>
    <x v="10"/>
    <x v="62"/>
    <n v="342.37"/>
  </r>
  <r>
    <x v="1393"/>
    <x v="658"/>
    <x v="445"/>
    <x v="446"/>
    <x v="2"/>
    <s v="YS-21880"/>
    <x v="453"/>
    <x v="1"/>
    <x v="0"/>
    <s v="Burlington"/>
    <x v="3"/>
    <x v="179"/>
    <x v="0"/>
    <x v="181"/>
    <x v="1"/>
    <x v="6"/>
    <x v="182"/>
    <n v="9.5519999999999996"/>
  </r>
  <r>
    <x v="1394"/>
    <x v="659"/>
    <x v="449"/>
    <x v="518"/>
    <x v="1"/>
    <s v="CK-12760"/>
    <x v="316"/>
    <x v="1"/>
    <x v="0"/>
    <s v="Aurora"/>
    <x v="10"/>
    <x v="173"/>
    <x v="2"/>
    <x v="971"/>
    <x v="0"/>
    <x v="3"/>
    <x v="965"/>
    <n v="652.45000000000005"/>
  </r>
  <r>
    <x v="1395"/>
    <x v="659"/>
    <x v="449"/>
    <x v="518"/>
    <x v="1"/>
    <s v="CK-12760"/>
    <x v="316"/>
    <x v="1"/>
    <x v="0"/>
    <s v="Aurora"/>
    <x v="10"/>
    <x v="173"/>
    <x v="2"/>
    <x v="972"/>
    <x v="0"/>
    <x v="3"/>
    <x v="966"/>
    <n v="66.644999999999996"/>
  </r>
  <r>
    <x v="1396"/>
    <x v="660"/>
    <x v="390"/>
    <x v="482"/>
    <x v="2"/>
    <s v="NC-18340"/>
    <x v="396"/>
    <x v="0"/>
    <x v="0"/>
    <s v="New York City"/>
    <x v="15"/>
    <x v="45"/>
    <x v="3"/>
    <x v="973"/>
    <x v="1"/>
    <x v="8"/>
    <x v="967"/>
    <n v="17.216000000000001"/>
  </r>
  <r>
    <x v="1397"/>
    <x v="660"/>
    <x v="390"/>
    <x v="482"/>
    <x v="2"/>
    <s v="NC-18340"/>
    <x v="396"/>
    <x v="0"/>
    <x v="0"/>
    <s v="New York City"/>
    <x v="15"/>
    <x v="45"/>
    <x v="3"/>
    <x v="609"/>
    <x v="1"/>
    <x v="10"/>
    <x v="609"/>
    <n v="11.56"/>
  </r>
  <r>
    <x v="1398"/>
    <x v="660"/>
    <x v="390"/>
    <x v="482"/>
    <x v="2"/>
    <s v="NC-18340"/>
    <x v="396"/>
    <x v="0"/>
    <x v="0"/>
    <s v="New York City"/>
    <x v="15"/>
    <x v="45"/>
    <x v="3"/>
    <x v="176"/>
    <x v="2"/>
    <x v="11"/>
    <x v="177"/>
    <n v="88.4"/>
  </r>
  <r>
    <x v="1399"/>
    <x v="660"/>
    <x v="390"/>
    <x v="482"/>
    <x v="2"/>
    <s v="NC-18340"/>
    <x v="396"/>
    <x v="0"/>
    <x v="0"/>
    <s v="New York City"/>
    <x v="15"/>
    <x v="45"/>
    <x v="3"/>
    <x v="974"/>
    <x v="1"/>
    <x v="10"/>
    <x v="968"/>
    <n v="6.48"/>
  </r>
  <r>
    <x v="1400"/>
    <x v="661"/>
    <x v="474"/>
    <x v="519"/>
    <x v="1"/>
    <s v="KM-16375"/>
    <x v="454"/>
    <x v="2"/>
    <x v="0"/>
    <s v="Salem"/>
    <x v="17"/>
    <x v="269"/>
    <x v="0"/>
    <x v="47"/>
    <x v="2"/>
    <x v="7"/>
    <x v="47"/>
    <n v="21.8"/>
  </r>
  <r>
    <x v="1401"/>
    <x v="661"/>
    <x v="474"/>
    <x v="519"/>
    <x v="1"/>
    <s v="KM-16375"/>
    <x v="454"/>
    <x v="2"/>
    <x v="0"/>
    <s v="Salem"/>
    <x v="17"/>
    <x v="269"/>
    <x v="0"/>
    <x v="556"/>
    <x v="1"/>
    <x v="12"/>
    <x v="555"/>
    <n v="251.79"/>
  </r>
  <r>
    <x v="1402"/>
    <x v="662"/>
    <x v="475"/>
    <x v="520"/>
    <x v="1"/>
    <s v="GM-14455"/>
    <x v="39"/>
    <x v="2"/>
    <x v="0"/>
    <s v="Columbus"/>
    <x v="24"/>
    <x v="47"/>
    <x v="3"/>
    <x v="975"/>
    <x v="0"/>
    <x v="3"/>
    <x v="969"/>
    <n v="205.17599999999999"/>
  </r>
  <r>
    <x v="1403"/>
    <x v="662"/>
    <x v="475"/>
    <x v="520"/>
    <x v="1"/>
    <s v="GM-14455"/>
    <x v="39"/>
    <x v="2"/>
    <x v="0"/>
    <s v="Columbus"/>
    <x v="24"/>
    <x v="47"/>
    <x v="3"/>
    <x v="976"/>
    <x v="1"/>
    <x v="10"/>
    <x v="970"/>
    <n v="419.4"/>
  </r>
  <r>
    <x v="1404"/>
    <x v="663"/>
    <x v="322"/>
    <x v="521"/>
    <x v="2"/>
    <s v="SD-20485"/>
    <x v="174"/>
    <x v="2"/>
    <x v="0"/>
    <s v="Philadelphia"/>
    <x v="9"/>
    <x v="105"/>
    <x v="3"/>
    <x v="505"/>
    <x v="1"/>
    <x v="14"/>
    <x v="505"/>
    <n v="10.304"/>
  </r>
  <r>
    <x v="1405"/>
    <x v="663"/>
    <x v="322"/>
    <x v="521"/>
    <x v="2"/>
    <s v="SD-20485"/>
    <x v="174"/>
    <x v="2"/>
    <x v="0"/>
    <s v="Philadelphia"/>
    <x v="9"/>
    <x v="105"/>
    <x v="3"/>
    <x v="977"/>
    <x v="0"/>
    <x v="3"/>
    <x v="832"/>
    <n v="154.76400000000001"/>
  </r>
  <r>
    <x v="1406"/>
    <x v="663"/>
    <x v="322"/>
    <x v="521"/>
    <x v="2"/>
    <s v="SD-20485"/>
    <x v="174"/>
    <x v="2"/>
    <x v="0"/>
    <s v="Philadelphia"/>
    <x v="9"/>
    <x v="105"/>
    <x v="3"/>
    <x v="171"/>
    <x v="2"/>
    <x v="11"/>
    <x v="172"/>
    <n v="116.78400000000001"/>
  </r>
  <r>
    <x v="1407"/>
    <x v="664"/>
    <x v="476"/>
    <x v="479"/>
    <x v="1"/>
    <s v="KD-16270"/>
    <x v="30"/>
    <x v="0"/>
    <x v="0"/>
    <s v="New York City"/>
    <x v="15"/>
    <x v="23"/>
    <x v="3"/>
    <x v="978"/>
    <x v="1"/>
    <x v="6"/>
    <x v="971"/>
    <n v="75.48"/>
  </r>
  <r>
    <x v="1408"/>
    <x v="664"/>
    <x v="476"/>
    <x v="479"/>
    <x v="1"/>
    <s v="KD-16270"/>
    <x v="30"/>
    <x v="0"/>
    <x v="0"/>
    <s v="New York City"/>
    <x v="15"/>
    <x v="23"/>
    <x v="3"/>
    <x v="296"/>
    <x v="0"/>
    <x v="5"/>
    <x v="296"/>
    <n v="39.979999999999997"/>
  </r>
  <r>
    <x v="1409"/>
    <x v="665"/>
    <x v="477"/>
    <x v="424"/>
    <x v="1"/>
    <s v="AB-10105"/>
    <x v="455"/>
    <x v="0"/>
    <x v="0"/>
    <s v="Phoenix"/>
    <x v="16"/>
    <x v="51"/>
    <x v="1"/>
    <x v="736"/>
    <x v="0"/>
    <x v="3"/>
    <x v="735"/>
    <n v="393.16500000000002"/>
  </r>
  <r>
    <x v="1410"/>
    <x v="666"/>
    <x v="259"/>
    <x v="45"/>
    <x v="1"/>
    <s v="SZ-20035"/>
    <x v="449"/>
    <x v="2"/>
    <x v="0"/>
    <s v="Grand Prairie"/>
    <x v="5"/>
    <x v="70"/>
    <x v="2"/>
    <x v="429"/>
    <x v="1"/>
    <x v="2"/>
    <x v="429"/>
    <n v="23.68"/>
  </r>
  <r>
    <x v="1411"/>
    <x v="667"/>
    <x v="478"/>
    <x v="522"/>
    <x v="1"/>
    <s v="JD-15895"/>
    <x v="63"/>
    <x v="1"/>
    <x v="0"/>
    <s v="New York City"/>
    <x v="15"/>
    <x v="45"/>
    <x v="3"/>
    <x v="629"/>
    <x v="0"/>
    <x v="1"/>
    <x v="629"/>
    <n v="408.00599999999997"/>
  </r>
  <r>
    <x v="1412"/>
    <x v="667"/>
    <x v="478"/>
    <x v="522"/>
    <x v="1"/>
    <s v="JD-15895"/>
    <x v="63"/>
    <x v="1"/>
    <x v="0"/>
    <s v="New York City"/>
    <x v="15"/>
    <x v="45"/>
    <x v="3"/>
    <x v="479"/>
    <x v="0"/>
    <x v="5"/>
    <x v="480"/>
    <n v="165.28"/>
  </r>
  <r>
    <x v="1413"/>
    <x v="668"/>
    <x v="479"/>
    <x v="492"/>
    <x v="1"/>
    <s v="HA-14905"/>
    <x v="456"/>
    <x v="0"/>
    <x v="0"/>
    <s v="New York City"/>
    <x v="15"/>
    <x v="23"/>
    <x v="3"/>
    <x v="979"/>
    <x v="1"/>
    <x v="8"/>
    <x v="972"/>
    <n v="334.76799999999997"/>
  </r>
  <r>
    <x v="1414"/>
    <x v="669"/>
    <x v="480"/>
    <x v="523"/>
    <x v="0"/>
    <s v="BT-11305"/>
    <x v="457"/>
    <x v="2"/>
    <x v="0"/>
    <s v="Costa Mesa"/>
    <x v="1"/>
    <x v="146"/>
    <x v="1"/>
    <x v="914"/>
    <x v="2"/>
    <x v="11"/>
    <x v="906"/>
    <n v="239.97"/>
  </r>
  <r>
    <x v="1415"/>
    <x v="669"/>
    <x v="480"/>
    <x v="523"/>
    <x v="0"/>
    <s v="BT-11305"/>
    <x v="457"/>
    <x v="2"/>
    <x v="0"/>
    <s v="Costa Mesa"/>
    <x v="1"/>
    <x v="146"/>
    <x v="1"/>
    <x v="980"/>
    <x v="0"/>
    <x v="5"/>
    <x v="973"/>
    <n v="37.74"/>
  </r>
  <r>
    <x v="1416"/>
    <x v="670"/>
    <x v="481"/>
    <x v="488"/>
    <x v="2"/>
    <s v="SV-20815"/>
    <x v="458"/>
    <x v="1"/>
    <x v="0"/>
    <s v="Houston"/>
    <x v="5"/>
    <x v="16"/>
    <x v="2"/>
    <x v="981"/>
    <x v="2"/>
    <x v="7"/>
    <x v="974"/>
    <n v="946.34400000000005"/>
  </r>
  <r>
    <x v="1417"/>
    <x v="670"/>
    <x v="481"/>
    <x v="488"/>
    <x v="2"/>
    <s v="SV-20815"/>
    <x v="458"/>
    <x v="1"/>
    <x v="0"/>
    <s v="Houston"/>
    <x v="5"/>
    <x v="16"/>
    <x v="2"/>
    <x v="725"/>
    <x v="2"/>
    <x v="11"/>
    <x v="724"/>
    <n v="151.19999999999999"/>
  </r>
  <r>
    <x v="1418"/>
    <x v="670"/>
    <x v="481"/>
    <x v="488"/>
    <x v="2"/>
    <s v="SV-20815"/>
    <x v="458"/>
    <x v="1"/>
    <x v="0"/>
    <s v="Houston"/>
    <x v="5"/>
    <x v="16"/>
    <x v="2"/>
    <x v="50"/>
    <x v="0"/>
    <x v="5"/>
    <x v="50"/>
    <n v="4.9279999999999999"/>
  </r>
  <r>
    <x v="1419"/>
    <x v="671"/>
    <x v="120"/>
    <x v="12"/>
    <x v="1"/>
    <s v="RW-19540"/>
    <x v="459"/>
    <x v="1"/>
    <x v="0"/>
    <s v="Mesa"/>
    <x v="16"/>
    <x v="154"/>
    <x v="1"/>
    <x v="982"/>
    <x v="1"/>
    <x v="10"/>
    <x v="975"/>
    <n v="86.272000000000006"/>
  </r>
  <r>
    <x v="1420"/>
    <x v="671"/>
    <x v="120"/>
    <x v="12"/>
    <x v="1"/>
    <s v="RW-19540"/>
    <x v="459"/>
    <x v="1"/>
    <x v="0"/>
    <s v="Mesa"/>
    <x v="16"/>
    <x v="154"/>
    <x v="1"/>
    <x v="261"/>
    <x v="1"/>
    <x v="8"/>
    <x v="261"/>
    <n v="72.587999999999994"/>
  </r>
  <r>
    <x v="1421"/>
    <x v="671"/>
    <x v="120"/>
    <x v="12"/>
    <x v="1"/>
    <s v="RW-19540"/>
    <x v="459"/>
    <x v="1"/>
    <x v="0"/>
    <s v="Mesa"/>
    <x v="16"/>
    <x v="154"/>
    <x v="1"/>
    <x v="983"/>
    <x v="1"/>
    <x v="9"/>
    <x v="976"/>
    <n v="60.671999999999997"/>
  </r>
  <r>
    <x v="1422"/>
    <x v="671"/>
    <x v="120"/>
    <x v="12"/>
    <x v="1"/>
    <s v="RW-19540"/>
    <x v="459"/>
    <x v="1"/>
    <x v="0"/>
    <s v="Mesa"/>
    <x v="16"/>
    <x v="154"/>
    <x v="1"/>
    <x v="697"/>
    <x v="1"/>
    <x v="8"/>
    <x v="697"/>
    <n v="77.031000000000006"/>
  </r>
  <r>
    <x v="1423"/>
    <x v="671"/>
    <x v="120"/>
    <x v="12"/>
    <x v="1"/>
    <s v="RW-19540"/>
    <x v="459"/>
    <x v="1"/>
    <x v="0"/>
    <s v="Mesa"/>
    <x v="16"/>
    <x v="154"/>
    <x v="1"/>
    <x v="352"/>
    <x v="1"/>
    <x v="4"/>
    <x v="352"/>
    <n v="119.904"/>
  </r>
  <r>
    <x v="1424"/>
    <x v="671"/>
    <x v="120"/>
    <x v="12"/>
    <x v="1"/>
    <s v="RW-19540"/>
    <x v="459"/>
    <x v="1"/>
    <x v="0"/>
    <s v="Mesa"/>
    <x v="16"/>
    <x v="154"/>
    <x v="1"/>
    <x v="984"/>
    <x v="2"/>
    <x v="7"/>
    <x v="977"/>
    <n v="263.95999999999998"/>
  </r>
  <r>
    <x v="1425"/>
    <x v="671"/>
    <x v="120"/>
    <x v="12"/>
    <x v="1"/>
    <s v="RW-19540"/>
    <x v="459"/>
    <x v="1"/>
    <x v="0"/>
    <s v="Mesa"/>
    <x v="16"/>
    <x v="154"/>
    <x v="1"/>
    <x v="418"/>
    <x v="1"/>
    <x v="4"/>
    <x v="418"/>
    <n v="363.64800000000002"/>
  </r>
  <r>
    <x v="1426"/>
    <x v="672"/>
    <x v="89"/>
    <x v="164"/>
    <x v="0"/>
    <s v="DK-12835"/>
    <x v="460"/>
    <x v="1"/>
    <x v="0"/>
    <s v="Salinas"/>
    <x v="1"/>
    <x v="205"/>
    <x v="1"/>
    <x v="525"/>
    <x v="1"/>
    <x v="8"/>
    <x v="525"/>
    <n v="9.7279999999999998"/>
  </r>
  <r>
    <x v="1427"/>
    <x v="672"/>
    <x v="89"/>
    <x v="164"/>
    <x v="0"/>
    <s v="DK-12835"/>
    <x v="460"/>
    <x v="1"/>
    <x v="0"/>
    <s v="Salinas"/>
    <x v="1"/>
    <x v="205"/>
    <x v="1"/>
    <x v="111"/>
    <x v="1"/>
    <x v="12"/>
    <x v="111"/>
    <n v="14.75"/>
  </r>
  <r>
    <x v="1428"/>
    <x v="672"/>
    <x v="89"/>
    <x v="164"/>
    <x v="0"/>
    <s v="DK-12835"/>
    <x v="460"/>
    <x v="1"/>
    <x v="0"/>
    <s v="Salinas"/>
    <x v="1"/>
    <x v="205"/>
    <x v="1"/>
    <x v="985"/>
    <x v="1"/>
    <x v="8"/>
    <x v="978"/>
    <n v="29.8"/>
  </r>
  <r>
    <x v="1429"/>
    <x v="672"/>
    <x v="89"/>
    <x v="164"/>
    <x v="0"/>
    <s v="DK-12835"/>
    <x v="460"/>
    <x v="1"/>
    <x v="0"/>
    <s v="Salinas"/>
    <x v="1"/>
    <x v="205"/>
    <x v="1"/>
    <x v="580"/>
    <x v="1"/>
    <x v="2"/>
    <x v="580"/>
    <n v="427.42"/>
  </r>
  <r>
    <x v="1430"/>
    <x v="673"/>
    <x v="200"/>
    <x v="524"/>
    <x v="1"/>
    <s v="LT-17110"/>
    <x v="299"/>
    <x v="0"/>
    <x v="0"/>
    <s v="Columbus"/>
    <x v="24"/>
    <x v="47"/>
    <x v="3"/>
    <x v="521"/>
    <x v="2"/>
    <x v="7"/>
    <x v="521"/>
    <n v="220.75200000000001"/>
  </r>
  <r>
    <x v="1431"/>
    <x v="674"/>
    <x v="174"/>
    <x v="444"/>
    <x v="0"/>
    <s v="IM-15070"/>
    <x v="5"/>
    <x v="0"/>
    <x v="0"/>
    <s v="Florence"/>
    <x v="19"/>
    <x v="255"/>
    <x v="0"/>
    <x v="986"/>
    <x v="1"/>
    <x v="8"/>
    <x v="979"/>
    <n v="152.76"/>
  </r>
  <r>
    <x v="1432"/>
    <x v="674"/>
    <x v="174"/>
    <x v="444"/>
    <x v="0"/>
    <s v="IM-15070"/>
    <x v="5"/>
    <x v="0"/>
    <x v="0"/>
    <s v="Florence"/>
    <x v="19"/>
    <x v="255"/>
    <x v="0"/>
    <x v="515"/>
    <x v="1"/>
    <x v="14"/>
    <x v="515"/>
    <n v="7.27"/>
  </r>
  <r>
    <x v="1433"/>
    <x v="674"/>
    <x v="174"/>
    <x v="444"/>
    <x v="0"/>
    <s v="IM-15070"/>
    <x v="5"/>
    <x v="0"/>
    <x v="0"/>
    <s v="Florence"/>
    <x v="19"/>
    <x v="255"/>
    <x v="0"/>
    <x v="70"/>
    <x v="0"/>
    <x v="1"/>
    <x v="70"/>
    <n v="1819.86"/>
  </r>
  <r>
    <x v="1434"/>
    <x v="675"/>
    <x v="482"/>
    <x v="525"/>
    <x v="1"/>
    <s v="FP-14320"/>
    <x v="224"/>
    <x v="0"/>
    <x v="0"/>
    <s v="Seattle"/>
    <x v="4"/>
    <x v="59"/>
    <x v="1"/>
    <x v="987"/>
    <x v="1"/>
    <x v="10"/>
    <x v="980"/>
    <n v="33.9"/>
  </r>
  <r>
    <x v="1435"/>
    <x v="676"/>
    <x v="308"/>
    <x v="327"/>
    <x v="1"/>
    <s v="ST-20530"/>
    <x v="461"/>
    <x v="0"/>
    <x v="0"/>
    <s v="Parma"/>
    <x v="24"/>
    <x v="270"/>
    <x v="3"/>
    <x v="988"/>
    <x v="1"/>
    <x v="10"/>
    <x v="981"/>
    <n v="31.103999999999999"/>
  </r>
  <r>
    <x v="1436"/>
    <x v="676"/>
    <x v="308"/>
    <x v="327"/>
    <x v="1"/>
    <s v="ST-20530"/>
    <x v="461"/>
    <x v="0"/>
    <x v="0"/>
    <s v="Parma"/>
    <x v="24"/>
    <x v="270"/>
    <x v="3"/>
    <x v="950"/>
    <x v="1"/>
    <x v="6"/>
    <x v="943"/>
    <n v="5.2480000000000002"/>
  </r>
  <r>
    <x v="1437"/>
    <x v="677"/>
    <x v="52"/>
    <x v="526"/>
    <x v="3"/>
    <s v="JE-15745"/>
    <x v="32"/>
    <x v="0"/>
    <x v="0"/>
    <s v="Amarillo"/>
    <x v="5"/>
    <x v="139"/>
    <x v="2"/>
    <x v="989"/>
    <x v="2"/>
    <x v="11"/>
    <x v="982"/>
    <n v="263.88"/>
  </r>
  <r>
    <x v="1438"/>
    <x v="677"/>
    <x v="52"/>
    <x v="526"/>
    <x v="3"/>
    <s v="JE-15745"/>
    <x v="32"/>
    <x v="0"/>
    <x v="0"/>
    <s v="Amarillo"/>
    <x v="5"/>
    <x v="139"/>
    <x v="2"/>
    <x v="483"/>
    <x v="0"/>
    <x v="1"/>
    <x v="483"/>
    <n v="2453.4299999999998"/>
  </r>
  <r>
    <x v="1439"/>
    <x v="678"/>
    <x v="483"/>
    <x v="339"/>
    <x v="0"/>
    <s v="BD-11320"/>
    <x v="217"/>
    <x v="0"/>
    <x v="0"/>
    <s v="Providence"/>
    <x v="34"/>
    <x v="258"/>
    <x v="3"/>
    <x v="990"/>
    <x v="1"/>
    <x v="8"/>
    <x v="305"/>
    <n v="29.7"/>
  </r>
  <r>
    <x v="1440"/>
    <x v="678"/>
    <x v="483"/>
    <x v="339"/>
    <x v="0"/>
    <s v="BD-11320"/>
    <x v="217"/>
    <x v="0"/>
    <x v="0"/>
    <s v="Providence"/>
    <x v="34"/>
    <x v="258"/>
    <x v="3"/>
    <x v="991"/>
    <x v="1"/>
    <x v="10"/>
    <x v="983"/>
    <n v="39.96"/>
  </r>
  <r>
    <x v="1441"/>
    <x v="679"/>
    <x v="484"/>
    <x v="468"/>
    <x v="0"/>
    <s v="MM-17920"/>
    <x v="462"/>
    <x v="0"/>
    <x v="0"/>
    <s v="San Francisco"/>
    <x v="1"/>
    <x v="94"/>
    <x v="1"/>
    <x v="710"/>
    <x v="1"/>
    <x v="8"/>
    <x v="709"/>
    <n v="36.671999999999997"/>
  </r>
  <r>
    <x v="1442"/>
    <x v="680"/>
    <x v="485"/>
    <x v="527"/>
    <x v="2"/>
    <s v="PW-19030"/>
    <x v="463"/>
    <x v="1"/>
    <x v="0"/>
    <s v="Richmond"/>
    <x v="0"/>
    <x v="126"/>
    <x v="0"/>
    <x v="320"/>
    <x v="1"/>
    <x v="10"/>
    <x v="320"/>
    <n v="13.76"/>
  </r>
  <r>
    <x v="1443"/>
    <x v="681"/>
    <x v="486"/>
    <x v="310"/>
    <x v="1"/>
    <s v="SC-20440"/>
    <x v="464"/>
    <x v="1"/>
    <x v="0"/>
    <s v="Aurora"/>
    <x v="22"/>
    <x v="42"/>
    <x v="1"/>
    <x v="123"/>
    <x v="1"/>
    <x v="4"/>
    <x v="123"/>
    <n v="139.42400000000001"/>
  </r>
  <r>
    <x v="1444"/>
    <x v="682"/>
    <x v="454"/>
    <x v="528"/>
    <x v="1"/>
    <s v="KL-16645"/>
    <x v="107"/>
    <x v="0"/>
    <x v="0"/>
    <s v="Chicago"/>
    <x v="10"/>
    <x v="36"/>
    <x v="2"/>
    <x v="903"/>
    <x v="2"/>
    <x v="7"/>
    <x v="895"/>
    <n v="1979.9280000000001"/>
  </r>
  <r>
    <x v="1445"/>
    <x v="683"/>
    <x v="487"/>
    <x v="529"/>
    <x v="2"/>
    <s v="SD-20485"/>
    <x v="174"/>
    <x v="2"/>
    <x v="0"/>
    <s v="Chicago"/>
    <x v="10"/>
    <x v="155"/>
    <x v="2"/>
    <x v="232"/>
    <x v="1"/>
    <x v="4"/>
    <x v="233"/>
    <n v="164.73599999999999"/>
  </r>
  <r>
    <x v="1446"/>
    <x v="683"/>
    <x v="487"/>
    <x v="529"/>
    <x v="2"/>
    <s v="SD-20485"/>
    <x v="174"/>
    <x v="2"/>
    <x v="0"/>
    <s v="Chicago"/>
    <x v="10"/>
    <x v="155"/>
    <x v="2"/>
    <x v="992"/>
    <x v="0"/>
    <x v="1"/>
    <x v="984"/>
    <n v="470.30200000000002"/>
  </r>
  <r>
    <x v="1447"/>
    <x v="683"/>
    <x v="487"/>
    <x v="529"/>
    <x v="2"/>
    <s v="SD-20485"/>
    <x v="174"/>
    <x v="2"/>
    <x v="0"/>
    <s v="Chicago"/>
    <x v="10"/>
    <x v="155"/>
    <x v="2"/>
    <x v="993"/>
    <x v="2"/>
    <x v="7"/>
    <x v="985"/>
    <n v="47.984000000000002"/>
  </r>
  <r>
    <x v="1448"/>
    <x v="684"/>
    <x v="488"/>
    <x v="530"/>
    <x v="2"/>
    <s v="TS-21160"/>
    <x v="378"/>
    <x v="1"/>
    <x v="0"/>
    <s v="Philadelphia"/>
    <x v="9"/>
    <x v="63"/>
    <x v="3"/>
    <x v="994"/>
    <x v="1"/>
    <x v="8"/>
    <x v="986"/>
    <n v="2.5019999999999998"/>
  </r>
  <r>
    <x v="1449"/>
    <x v="685"/>
    <x v="489"/>
    <x v="531"/>
    <x v="1"/>
    <s v="JB-15400"/>
    <x v="80"/>
    <x v="1"/>
    <x v="0"/>
    <s v="Los Angeles"/>
    <x v="1"/>
    <x v="141"/>
    <x v="1"/>
    <x v="995"/>
    <x v="2"/>
    <x v="7"/>
    <x v="987"/>
    <n v="88.751999999999995"/>
  </r>
  <r>
    <x v="1450"/>
    <x v="686"/>
    <x v="490"/>
    <x v="532"/>
    <x v="2"/>
    <s v="TS-21085"/>
    <x v="465"/>
    <x v="0"/>
    <x v="0"/>
    <s v="Phoenix"/>
    <x v="16"/>
    <x v="51"/>
    <x v="1"/>
    <x v="996"/>
    <x v="1"/>
    <x v="8"/>
    <x v="988"/>
    <n v="2.0249999999999999"/>
  </r>
  <r>
    <x v="1451"/>
    <x v="687"/>
    <x v="491"/>
    <x v="533"/>
    <x v="2"/>
    <s v="MC-17425"/>
    <x v="466"/>
    <x v="1"/>
    <x v="0"/>
    <s v="Mobile"/>
    <x v="19"/>
    <x v="271"/>
    <x v="0"/>
    <x v="885"/>
    <x v="1"/>
    <x v="10"/>
    <x v="33"/>
    <n v="70.98"/>
  </r>
  <r>
    <x v="1452"/>
    <x v="687"/>
    <x v="491"/>
    <x v="533"/>
    <x v="2"/>
    <s v="MC-17425"/>
    <x v="466"/>
    <x v="1"/>
    <x v="0"/>
    <s v="Mobile"/>
    <x v="19"/>
    <x v="271"/>
    <x v="0"/>
    <x v="997"/>
    <x v="1"/>
    <x v="8"/>
    <x v="989"/>
    <n v="91.68"/>
  </r>
  <r>
    <x v="1453"/>
    <x v="687"/>
    <x v="491"/>
    <x v="533"/>
    <x v="2"/>
    <s v="MC-17425"/>
    <x v="466"/>
    <x v="1"/>
    <x v="0"/>
    <s v="Mobile"/>
    <x v="19"/>
    <x v="271"/>
    <x v="0"/>
    <x v="996"/>
    <x v="1"/>
    <x v="8"/>
    <x v="988"/>
    <n v="33.75"/>
  </r>
  <r>
    <x v="1454"/>
    <x v="687"/>
    <x v="491"/>
    <x v="533"/>
    <x v="2"/>
    <s v="MC-17425"/>
    <x v="466"/>
    <x v="1"/>
    <x v="0"/>
    <s v="Mobile"/>
    <x v="19"/>
    <x v="271"/>
    <x v="0"/>
    <x v="998"/>
    <x v="2"/>
    <x v="15"/>
    <x v="990"/>
    <n v="3040"/>
  </r>
  <r>
    <x v="1455"/>
    <x v="688"/>
    <x v="492"/>
    <x v="141"/>
    <x v="1"/>
    <s v="ME-17320"/>
    <x v="467"/>
    <x v="2"/>
    <x v="0"/>
    <s v="Columbus"/>
    <x v="32"/>
    <x v="112"/>
    <x v="0"/>
    <x v="999"/>
    <x v="1"/>
    <x v="8"/>
    <x v="991"/>
    <n v="91.2"/>
  </r>
  <r>
    <x v="1456"/>
    <x v="688"/>
    <x v="492"/>
    <x v="141"/>
    <x v="1"/>
    <s v="ME-17320"/>
    <x v="467"/>
    <x v="2"/>
    <x v="0"/>
    <s v="Columbus"/>
    <x v="32"/>
    <x v="112"/>
    <x v="0"/>
    <x v="1000"/>
    <x v="0"/>
    <x v="3"/>
    <x v="992"/>
    <n v="452.94"/>
  </r>
  <r>
    <x v="1457"/>
    <x v="689"/>
    <x v="493"/>
    <x v="534"/>
    <x v="1"/>
    <s v="SC-20440"/>
    <x v="464"/>
    <x v="1"/>
    <x v="0"/>
    <s v="New Bedford"/>
    <x v="31"/>
    <x v="272"/>
    <x v="3"/>
    <x v="326"/>
    <x v="1"/>
    <x v="8"/>
    <x v="326"/>
    <n v="52.2"/>
  </r>
  <r>
    <x v="1458"/>
    <x v="690"/>
    <x v="477"/>
    <x v="152"/>
    <x v="1"/>
    <s v="NH-18610"/>
    <x v="468"/>
    <x v="1"/>
    <x v="0"/>
    <s v="Irving"/>
    <x v="5"/>
    <x v="273"/>
    <x v="2"/>
    <x v="639"/>
    <x v="1"/>
    <x v="2"/>
    <x v="639"/>
    <n v="15.936"/>
  </r>
  <r>
    <x v="1459"/>
    <x v="691"/>
    <x v="417"/>
    <x v="352"/>
    <x v="3"/>
    <s v="AA-10480"/>
    <x v="4"/>
    <x v="0"/>
    <x v="0"/>
    <s v="Middletown"/>
    <x v="29"/>
    <x v="263"/>
    <x v="3"/>
    <x v="1001"/>
    <x v="0"/>
    <x v="5"/>
    <x v="993"/>
    <n v="27.46"/>
  </r>
  <r>
    <x v="1460"/>
    <x v="692"/>
    <x v="494"/>
    <x v="222"/>
    <x v="1"/>
    <s v="LC-17140"/>
    <x v="95"/>
    <x v="0"/>
    <x v="0"/>
    <s v="Seattle"/>
    <x v="4"/>
    <x v="5"/>
    <x v="1"/>
    <x v="1002"/>
    <x v="1"/>
    <x v="8"/>
    <x v="994"/>
    <n v="55.423999999999999"/>
  </r>
  <r>
    <x v="1461"/>
    <x v="693"/>
    <x v="21"/>
    <x v="535"/>
    <x v="1"/>
    <s v="MB-18085"/>
    <x v="469"/>
    <x v="0"/>
    <x v="0"/>
    <s v="Vineland"/>
    <x v="30"/>
    <x v="274"/>
    <x v="3"/>
    <x v="616"/>
    <x v="0"/>
    <x v="3"/>
    <x v="616"/>
    <n v="244.006"/>
  </r>
  <r>
    <x v="1462"/>
    <x v="694"/>
    <x v="370"/>
    <x v="267"/>
    <x v="2"/>
    <s v="LC-16930"/>
    <x v="18"/>
    <x v="1"/>
    <x v="0"/>
    <s v="Pasadena"/>
    <x v="5"/>
    <x v="89"/>
    <x v="2"/>
    <x v="409"/>
    <x v="2"/>
    <x v="11"/>
    <x v="409"/>
    <n v="159.98400000000001"/>
  </r>
  <r>
    <x v="1463"/>
    <x v="694"/>
    <x v="370"/>
    <x v="267"/>
    <x v="2"/>
    <s v="LC-16930"/>
    <x v="18"/>
    <x v="1"/>
    <x v="0"/>
    <s v="Pasadena"/>
    <x v="5"/>
    <x v="89"/>
    <x v="2"/>
    <x v="856"/>
    <x v="0"/>
    <x v="1"/>
    <x v="849"/>
    <n v="1024.7159999999999"/>
  </r>
  <r>
    <x v="1464"/>
    <x v="695"/>
    <x v="186"/>
    <x v="292"/>
    <x v="2"/>
    <s v="KD-16495"/>
    <x v="470"/>
    <x v="1"/>
    <x v="0"/>
    <s v="New York City"/>
    <x v="15"/>
    <x v="29"/>
    <x v="3"/>
    <x v="801"/>
    <x v="1"/>
    <x v="13"/>
    <x v="799"/>
    <n v="3.68"/>
  </r>
  <r>
    <x v="1465"/>
    <x v="696"/>
    <x v="233"/>
    <x v="536"/>
    <x v="1"/>
    <s v="MB-17305"/>
    <x v="93"/>
    <x v="0"/>
    <x v="0"/>
    <s v="Glendale"/>
    <x v="16"/>
    <x v="275"/>
    <x v="1"/>
    <x v="767"/>
    <x v="0"/>
    <x v="5"/>
    <x v="766"/>
    <n v="121.376"/>
  </r>
  <r>
    <x v="1466"/>
    <x v="696"/>
    <x v="233"/>
    <x v="536"/>
    <x v="1"/>
    <s v="MB-17305"/>
    <x v="93"/>
    <x v="0"/>
    <x v="0"/>
    <s v="Glendale"/>
    <x v="16"/>
    <x v="275"/>
    <x v="1"/>
    <x v="97"/>
    <x v="2"/>
    <x v="11"/>
    <x v="97"/>
    <n v="95.975999999999999"/>
  </r>
  <r>
    <x v="1467"/>
    <x v="697"/>
    <x v="495"/>
    <x v="537"/>
    <x v="3"/>
    <s v="TH-21550"/>
    <x v="274"/>
    <x v="2"/>
    <x v="0"/>
    <s v="Jacksonville"/>
    <x v="2"/>
    <x v="133"/>
    <x v="0"/>
    <x v="657"/>
    <x v="2"/>
    <x v="11"/>
    <x v="657"/>
    <n v="255.96799999999999"/>
  </r>
  <r>
    <x v="1468"/>
    <x v="698"/>
    <x v="34"/>
    <x v="114"/>
    <x v="1"/>
    <s v="DK-12835"/>
    <x v="460"/>
    <x v="1"/>
    <x v="0"/>
    <s v="Detroit"/>
    <x v="12"/>
    <x v="151"/>
    <x v="2"/>
    <x v="1003"/>
    <x v="0"/>
    <x v="1"/>
    <x v="995"/>
    <n v="872.94"/>
  </r>
  <r>
    <x v="1469"/>
    <x v="698"/>
    <x v="34"/>
    <x v="114"/>
    <x v="1"/>
    <s v="DK-12835"/>
    <x v="460"/>
    <x v="1"/>
    <x v="0"/>
    <s v="Detroit"/>
    <x v="12"/>
    <x v="151"/>
    <x v="2"/>
    <x v="350"/>
    <x v="1"/>
    <x v="8"/>
    <x v="350"/>
    <n v="41.54"/>
  </r>
  <r>
    <x v="1470"/>
    <x v="698"/>
    <x v="34"/>
    <x v="114"/>
    <x v="1"/>
    <s v="DK-12835"/>
    <x v="460"/>
    <x v="1"/>
    <x v="0"/>
    <s v="Detroit"/>
    <x v="12"/>
    <x v="151"/>
    <x v="2"/>
    <x v="1004"/>
    <x v="1"/>
    <x v="10"/>
    <x v="996"/>
    <n v="12.96"/>
  </r>
  <r>
    <x v="1471"/>
    <x v="699"/>
    <x v="496"/>
    <x v="538"/>
    <x v="0"/>
    <s v="ON-18715"/>
    <x v="21"/>
    <x v="1"/>
    <x v="0"/>
    <s v="Philadelphia"/>
    <x v="9"/>
    <x v="74"/>
    <x v="3"/>
    <x v="1005"/>
    <x v="1"/>
    <x v="6"/>
    <x v="997"/>
    <n v="6.8479999999999999"/>
  </r>
  <r>
    <x v="1472"/>
    <x v="700"/>
    <x v="497"/>
    <x v="386"/>
    <x v="1"/>
    <s v="KN-16390"/>
    <x v="471"/>
    <x v="1"/>
    <x v="0"/>
    <s v="Los Angeles"/>
    <x v="1"/>
    <x v="25"/>
    <x v="1"/>
    <x v="688"/>
    <x v="1"/>
    <x v="2"/>
    <x v="688"/>
    <n v="8.67"/>
  </r>
  <r>
    <x v="1473"/>
    <x v="701"/>
    <x v="494"/>
    <x v="156"/>
    <x v="3"/>
    <s v="NM-18520"/>
    <x v="392"/>
    <x v="0"/>
    <x v="0"/>
    <s v="Houston"/>
    <x v="5"/>
    <x v="66"/>
    <x v="2"/>
    <x v="1006"/>
    <x v="0"/>
    <x v="5"/>
    <x v="998"/>
    <n v="6.6879999999999997"/>
  </r>
  <r>
    <x v="1474"/>
    <x v="702"/>
    <x v="258"/>
    <x v="539"/>
    <x v="1"/>
    <s v="NP-18685"/>
    <x v="472"/>
    <x v="2"/>
    <x v="0"/>
    <s v="Niagara Falls"/>
    <x v="15"/>
    <x v="276"/>
    <x v="3"/>
    <x v="1007"/>
    <x v="1"/>
    <x v="6"/>
    <x v="999"/>
    <n v="17.28"/>
  </r>
  <r>
    <x v="1475"/>
    <x v="702"/>
    <x v="258"/>
    <x v="539"/>
    <x v="1"/>
    <s v="NP-18685"/>
    <x v="472"/>
    <x v="2"/>
    <x v="0"/>
    <s v="Niagara Falls"/>
    <x v="15"/>
    <x v="276"/>
    <x v="3"/>
    <x v="777"/>
    <x v="1"/>
    <x v="8"/>
    <x v="776"/>
    <n v="17.712"/>
  </r>
  <r>
    <x v="1476"/>
    <x v="703"/>
    <x v="498"/>
    <x v="540"/>
    <x v="1"/>
    <s v="CG-12040"/>
    <x v="344"/>
    <x v="2"/>
    <x v="0"/>
    <s v="New York City"/>
    <x v="15"/>
    <x v="23"/>
    <x v="3"/>
    <x v="1008"/>
    <x v="1"/>
    <x v="2"/>
    <x v="1000"/>
    <n v="28.91"/>
  </r>
  <r>
    <x v="1477"/>
    <x v="704"/>
    <x v="373"/>
    <x v="398"/>
    <x v="1"/>
    <s v="CS-12505"/>
    <x v="473"/>
    <x v="0"/>
    <x v="0"/>
    <s v="Thomasville"/>
    <x v="3"/>
    <x v="277"/>
    <x v="0"/>
    <x v="660"/>
    <x v="1"/>
    <x v="14"/>
    <x v="660"/>
    <n v="52.136000000000003"/>
  </r>
  <r>
    <x v="1478"/>
    <x v="705"/>
    <x v="123"/>
    <x v="541"/>
    <x v="2"/>
    <s v="KD-16345"/>
    <x v="44"/>
    <x v="0"/>
    <x v="0"/>
    <s v="Westminster"/>
    <x v="1"/>
    <x v="278"/>
    <x v="1"/>
    <x v="433"/>
    <x v="2"/>
    <x v="7"/>
    <x v="433"/>
    <n v="31.968"/>
  </r>
  <r>
    <x v="1479"/>
    <x v="706"/>
    <x v="499"/>
    <x v="542"/>
    <x v="1"/>
    <s v="MK-18160"/>
    <x v="177"/>
    <x v="0"/>
    <x v="0"/>
    <s v="San Francisco"/>
    <x v="1"/>
    <x v="34"/>
    <x v="1"/>
    <x v="1009"/>
    <x v="1"/>
    <x v="10"/>
    <x v="1001"/>
    <n v="25.92"/>
  </r>
  <r>
    <x v="1480"/>
    <x v="706"/>
    <x v="499"/>
    <x v="542"/>
    <x v="1"/>
    <s v="MK-18160"/>
    <x v="177"/>
    <x v="0"/>
    <x v="0"/>
    <s v="San Francisco"/>
    <x v="1"/>
    <x v="34"/>
    <x v="1"/>
    <x v="1010"/>
    <x v="1"/>
    <x v="10"/>
    <x v="1002"/>
    <n v="40.46"/>
  </r>
  <r>
    <x v="1481"/>
    <x v="706"/>
    <x v="499"/>
    <x v="542"/>
    <x v="1"/>
    <s v="MK-18160"/>
    <x v="177"/>
    <x v="0"/>
    <x v="0"/>
    <s v="San Francisco"/>
    <x v="1"/>
    <x v="34"/>
    <x v="1"/>
    <x v="1011"/>
    <x v="1"/>
    <x v="4"/>
    <x v="1003"/>
    <n v="33.869999999999997"/>
  </r>
  <r>
    <x v="1482"/>
    <x v="707"/>
    <x v="326"/>
    <x v="328"/>
    <x v="0"/>
    <s v="DW-13540"/>
    <x v="386"/>
    <x v="0"/>
    <x v="0"/>
    <s v="Jackson"/>
    <x v="18"/>
    <x v="279"/>
    <x v="0"/>
    <x v="487"/>
    <x v="1"/>
    <x v="6"/>
    <x v="487"/>
    <n v="9.7279999999999998"/>
  </r>
  <r>
    <x v="1483"/>
    <x v="707"/>
    <x v="326"/>
    <x v="328"/>
    <x v="0"/>
    <s v="DW-13540"/>
    <x v="386"/>
    <x v="0"/>
    <x v="0"/>
    <s v="Jackson"/>
    <x v="18"/>
    <x v="279"/>
    <x v="0"/>
    <x v="1012"/>
    <x v="1"/>
    <x v="10"/>
    <x v="1004"/>
    <n v="3.4239999999999999"/>
  </r>
  <r>
    <x v="1484"/>
    <x v="708"/>
    <x v="500"/>
    <x v="543"/>
    <x v="1"/>
    <s v="CP-12340"/>
    <x v="291"/>
    <x v="1"/>
    <x v="0"/>
    <s v="Seattle"/>
    <x v="4"/>
    <x v="60"/>
    <x v="1"/>
    <x v="1013"/>
    <x v="2"/>
    <x v="11"/>
    <x v="1005"/>
    <n v="177"/>
  </r>
  <r>
    <x v="1485"/>
    <x v="709"/>
    <x v="501"/>
    <x v="544"/>
    <x v="1"/>
    <s v="MS-17770"/>
    <x v="474"/>
    <x v="0"/>
    <x v="0"/>
    <s v="New York City"/>
    <x v="15"/>
    <x v="45"/>
    <x v="3"/>
    <x v="1014"/>
    <x v="1"/>
    <x v="13"/>
    <x v="128"/>
    <n v="3.76"/>
  </r>
  <r>
    <x v="1486"/>
    <x v="710"/>
    <x v="502"/>
    <x v="545"/>
    <x v="1"/>
    <s v="CM-12655"/>
    <x v="475"/>
    <x v="2"/>
    <x v="0"/>
    <s v="Los Angeles"/>
    <x v="1"/>
    <x v="141"/>
    <x v="1"/>
    <x v="1015"/>
    <x v="2"/>
    <x v="7"/>
    <x v="1006"/>
    <n v="1212.848"/>
  </r>
  <r>
    <x v="1487"/>
    <x v="710"/>
    <x v="502"/>
    <x v="545"/>
    <x v="1"/>
    <s v="CM-12655"/>
    <x v="475"/>
    <x v="2"/>
    <x v="0"/>
    <s v="Los Angeles"/>
    <x v="1"/>
    <x v="141"/>
    <x v="1"/>
    <x v="1016"/>
    <x v="2"/>
    <x v="11"/>
    <x v="1007"/>
    <n v="89.97"/>
  </r>
  <r>
    <x v="1488"/>
    <x v="710"/>
    <x v="502"/>
    <x v="545"/>
    <x v="1"/>
    <s v="CM-12655"/>
    <x v="475"/>
    <x v="2"/>
    <x v="0"/>
    <s v="Los Angeles"/>
    <x v="1"/>
    <x v="141"/>
    <x v="1"/>
    <x v="378"/>
    <x v="0"/>
    <x v="5"/>
    <x v="379"/>
    <n v="42.6"/>
  </r>
  <r>
    <x v="1489"/>
    <x v="711"/>
    <x v="503"/>
    <x v="546"/>
    <x v="1"/>
    <s v="Co-12640"/>
    <x v="476"/>
    <x v="0"/>
    <x v="0"/>
    <s v="Philadelphia"/>
    <x v="9"/>
    <x v="105"/>
    <x v="3"/>
    <x v="816"/>
    <x v="1"/>
    <x v="2"/>
    <x v="812"/>
    <n v="5.04"/>
  </r>
  <r>
    <x v="1490"/>
    <x v="712"/>
    <x v="504"/>
    <x v="547"/>
    <x v="0"/>
    <s v="DL-13495"/>
    <x v="393"/>
    <x v="1"/>
    <x v="0"/>
    <s v="New York City"/>
    <x v="15"/>
    <x v="23"/>
    <x v="3"/>
    <x v="36"/>
    <x v="1"/>
    <x v="12"/>
    <x v="36"/>
    <n v="62.96"/>
  </r>
  <r>
    <x v="1491"/>
    <x v="713"/>
    <x v="221"/>
    <x v="51"/>
    <x v="1"/>
    <s v="TS-21370"/>
    <x v="477"/>
    <x v="1"/>
    <x v="0"/>
    <s v="New York City"/>
    <x v="15"/>
    <x v="45"/>
    <x v="3"/>
    <x v="1017"/>
    <x v="1"/>
    <x v="10"/>
    <x v="1008"/>
    <n v="5.88"/>
  </r>
  <r>
    <x v="1492"/>
    <x v="713"/>
    <x v="221"/>
    <x v="51"/>
    <x v="1"/>
    <s v="TS-21370"/>
    <x v="477"/>
    <x v="1"/>
    <x v="0"/>
    <s v="New York City"/>
    <x v="15"/>
    <x v="45"/>
    <x v="3"/>
    <x v="323"/>
    <x v="0"/>
    <x v="1"/>
    <x v="323"/>
    <n v="977.29200000000003"/>
  </r>
  <r>
    <x v="1493"/>
    <x v="714"/>
    <x v="505"/>
    <x v="548"/>
    <x v="1"/>
    <s v="JW-15220"/>
    <x v="478"/>
    <x v="1"/>
    <x v="0"/>
    <s v="Vancouver"/>
    <x v="4"/>
    <x v="172"/>
    <x v="1"/>
    <x v="763"/>
    <x v="0"/>
    <x v="5"/>
    <x v="762"/>
    <n v="9.64"/>
  </r>
  <r>
    <x v="1494"/>
    <x v="715"/>
    <x v="506"/>
    <x v="549"/>
    <x v="0"/>
    <s v="RF-19840"/>
    <x v="167"/>
    <x v="0"/>
    <x v="0"/>
    <s v="Columbus"/>
    <x v="32"/>
    <x v="112"/>
    <x v="0"/>
    <x v="818"/>
    <x v="1"/>
    <x v="6"/>
    <x v="814"/>
    <n v="40.049999999999997"/>
  </r>
  <r>
    <x v="1495"/>
    <x v="716"/>
    <x v="507"/>
    <x v="221"/>
    <x v="1"/>
    <s v="JD-15790"/>
    <x v="479"/>
    <x v="0"/>
    <x v="0"/>
    <s v="Coppell"/>
    <x v="5"/>
    <x v="280"/>
    <x v="2"/>
    <x v="853"/>
    <x v="1"/>
    <x v="6"/>
    <x v="846"/>
    <n v="10.192"/>
  </r>
  <r>
    <x v="1496"/>
    <x v="716"/>
    <x v="507"/>
    <x v="221"/>
    <x v="1"/>
    <s v="JD-15790"/>
    <x v="479"/>
    <x v="0"/>
    <x v="0"/>
    <s v="Coppell"/>
    <x v="5"/>
    <x v="280"/>
    <x v="2"/>
    <x v="1018"/>
    <x v="1"/>
    <x v="4"/>
    <x v="1009"/>
    <n v="16.783999999999999"/>
  </r>
  <r>
    <x v="1497"/>
    <x v="716"/>
    <x v="507"/>
    <x v="221"/>
    <x v="1"/>
    <s v="JD-15790"/>
    <x v="479"/>
    <x v="0"/>
    <x v="0"/>
    <s v="Coppell"/>
    <x v="5"/>
    <x v="280"/>
    <x v="2"/>
    <x v="169"/>
    <x v="1"/>
    <x v="6"/>
    <x v="170"/>
    <n v="13.12"/>
  </r>
  <r>
    <x v="1498"/>
    <x v="717"/>
    <x v="508"/>
    <x v="550"/>
    <x v="2"/>
    <s v="NK-18490"/>
    <x v="71"/>
    <x v="2"/>
    <x v="0"/>
    <s v="San Francisco"/>
    <x v="1"/>
    <x v="34"/>
    <x v="1"/>
    <x v="109"/>
    <x v="1"/>
    <x v="8"/>
    <x v="109"/>
    <n v="18.16"/>
  </r>
  <r>
    <x v="1499"/>
    <x v="718"/>
    <x v="105"/>
    <x v="551"/>
    <x v="1"/>
    <s v="NG-18430"/>
    <x v="159"/>
    <x v="0"/>
    <x v="0"/>
    <s v="Austin"/>
    <x v="5"/>
    <x v="110"/>
    <x v="2"/>
    <x v="186"/>
    <x v="1"/>
    <x v="10"/>
    <x v="187"/>
    <n v="16.056000000000001"/>
  </r>
  <r>
    <x v="1500"/>
    <x v="718"/>
    <x v="105"/>
    <x v="551"/>
    <x v="1"/>
    <s v="NG-18430"/>
    <x v="159"/>
    <x v="0"/>
    <x v="0"/>
    <s v="Austin"/>
    <x v="5"/>
    <x v="110"/>
    <x v="2"/>
    <x v="1019"/>
    <x v="1"/>
    <x v="10"/>
    <x v="1010"/>
    <n v="223.05600000000001"/>
  </r>
  <r>
    <x v="1501"/>
    <x v="718"/>
    <x v="105"/>
    <x v="551"/>
    <x v="1"/>
    <s v="NG-18430"/>
    <x v="159"/>
    <x v="0"/>
    <x v="0"/>
    <s v="Austin"/>
    <x v="5"/>
    <x v="110"/>
    <x v="2"/>
    <x v="906"/>
    <x v="1"/>
    <x v="4"/>
    <x v="898"/>
    <n v="540.048"/>
  </r>
  <r>
    <x v="1502"/>
    <x v="719"/>
    <x v="390"/>
    <x v="417"/>
    <x v="1"/>
    <s v="AT-10435"/>
    <x v="401"/>
    <x v="2"/>
    <x v="0"/>
    <s v="Los Angeles"/>
    <x v="1"/>
    <x v="62"/>
    <x v="1"/>
    <x v="1020"/>
    <x v="2"/>
    <x v="7"/>
    <x v="1011"/>
    <n v="33.520000000000003"/>
  </r>
  <r>
    <x v="1503"/>
    <x v="719"/>
    <x v="390"/>
    <x v="417"/>
    <x v="1"/>
    <s v="AT-10435"/>
    <x v="401"/>
    <x v="2"/>
    <x v="0"/>
    <s v="Los Angeles"/>
    <x v="1"/>
    <x v="62"/>
    <x v="1"/>
    <x v="527"/>
    <x v="0"/>
    <x v="5"/>
    <x v="527"/>
    <n v="9.94"/>
  </r>
  <r>
    <x v="1504"/>
    <x v="720"/>
    <x v="509"/>
    <x v="552"/>
    <x v="1"/>
    <s v="PC-19000"/>
    <x v="480"/>
    <x v="2"/>
    <x v="0"/>
    <s v="Los Angeles"/>
    <x v="1"/>
    <x v="25"/>
    <x v="1"/>
    <x v="59"/>
    <x v="1"/>
    <x v="6"/>
    <x v="59"/>
    <n v="6.72"/>
  </r>
  <r>
    <x v="1505"/>
    <x v="720"/>
    <x v="509"/>
    <x v="552"/>
    <x v="1"/>
    <s v="PC-19000"/>
    <x v="480"/>
    <x v="2"/>
    <x v="0"/>
    <s v="Los Angeles"/>
    <x v="1"/>
    <x v="25"/>
    <x v="1"/>
    <x v="1021"/>
    <x v="0"/>
    <x v="3"/>
    <x v="1012"/>
    <n v="1004.976"/>
  </r>
  <r>
    <x v="1506"/>
    <x v="721"/>
    <x v="165"/>
    <x v="168"/>
    <x v="1"/>
    <s v="AR-10540"/>
    <x v="481"/>
    <x v="0"/>
    <x v="0"/>
    <s v="New York City"/>
    <x v="15"/>
    <x v="23"/>
    <x v="3"/>
    <x v="985"/>
    <x v="1"/>
    <x v="8"/>
    <x v="978"/>
    <n v="17.88"/>
  </r>
  <r>
    <x v="1507"/>
    <x v="722"/>
    <x v="42"/>
    <x v="30"/>
    <x v="1"/>
    <s v="CS-12505"/>
    <x v="473"/>
    <x v="0"/>
    <x v="0"/>
    <s v="Columbus"/>
    <x v="32"/>
    <x v="112"/>
    <x v="0"/>
    <x v="1022"/>
    <x v="2"/>
    <x v="15"/>
    <x v="1013"/>
    <n v="396"/>
  </r>
  <r>
    <x v="1508"/>
    <x v="723"/>
    <x v="389"/>
    <x v="235"/>
    <x v="3"/>
    <s v="LS-16975"/>
    <x v="60"/>
    <x v="2"/>
    <x v="0"/>
    <s v="Omaha"/>
    <x v="8"/>
    <x v="198"/>
    <x v="2"/>
    <x v="1023"/>
    <x v="1"/>
    <x v="8"/>
    <x v="1014"/>
    <n v="34.5"/>
  </r>
  <r>
    <x v="1509"/>
    <x v="724"/>
    <x v="510"/>
    <x v="17"/>
    <x v="2"/>
    <s v="JM-15535"/>
    <x v="341"/>
    <x v="0"/>
    <x v="0"/>
    <s v="Los Angeles"/>
    <x v="1"/>
    <x v="1"/>
    <x v="1"/>
    <x v="1006"/>
    <x v="0"/>
    <x v="5"/>
    <x v="998"/>
    <n v="8.36"/>
  </r>
  <r>
    <x v="1510"/>
    <x v="725"/>
    <x v="92"/>
    <x v="553"/>
    <x v="1"/>
    <s v="NH-18610"/>
    <x v="468"/>
    <x v="1"/>
    <x v="0"/>
    <s v="Pomona"/>
    <x v="1"/>
    <x v="281"/>
    <x v="1"/>
    <x v="281"/>
    <x v="1"/>
    <x v="6"/>
    <x v="281"/>
    <n v="385.6"/>
  </r>
  <r>
    <x v="1511"/>
    <x v="725"/>
    <x v="92"/>
    <x v="553"/>
    <x v="1"/>
    <s v="NH-18610"/>
    <x v="468"/>
    <x v="1"/>
    <x v="0"/>
    <s v="Pomona"/>
    <x v="1"/>
    <x v="281"/>
    <x v="1"/>
    <x v="181"/>
    <x v="1"/>
    <x v="6"/>
    <x v="182"/>
    <n v="35.82"/>
  </r>
  <r>
    <x v="1512"/>
    <x v="726"/>
    <x v="238"/>
    <x v="554"/>
    <x v="1"/>
    <s v="RA-19915"/>
    <x v="154"/>
    <x v="0"/>
    <x v="0"/>
    <s v="Dallas"/>
    <x v="5"/>
    <x v="77"/>
    <x v="2"/>
    <x v="225"/>
    <x v="1"/>
    <x v="4"/>
    <x v="226"/>
    <n v="200.06399999999999"/>
  </r>
  <r>
    <x v="1513"/>
    <x v="726"/>
    <x v="238"/>
    <x v="554"/>
    <x v="1"/>
    <s v="RA-19915"/>
    <x v="154"/>
    <x v="0"/>
    <x v="0"/>
    <s v="Dallas"/>
    <x v="5"/>
    <x v="77"/>
    <x v="2"/>
    <x v="410"/>
    <x v="1"/>
    <x v="8"/>
    <x v="410"/>
    <n v="21.38"/>
  </r>
  <r>
    <x v="1514"/>
    <x v="726"/>
    <x v="238"/>
    <x v="554"/>
    <x v="1"/>
    <s v="RA-19915"/>
    <x v="154"/>
    <x v="0"/>
    <x v="0"/>
    <s v="Dallas"/>
    <x v="5"/>
    <x v="77"/>
    <x v="2"/>
    <x v="674"/>
    <x v="1"/>
    <x v="8"/>
    <x v="674"/>
    <n v="6.7439999999999998"/>
  </r>
  <r>
    <x v="1515"/>
    <x v="727"/>
    <x v="157"/>
    <x v="416"/>
    <x v="1"/>
    <s v="AI-10855"/>
    <x v="482"/>
    <x v="0"/>
    <x v="0"/>
    <s v="Philadelphia"/>
    <x v="9"/>
    <x v="74"/>
    <x v="3"/>
    <x v="955"/>
    <x v="0"/>
    <x v="1"/>
    <x v="948"/>
    <n v="63.686"/>
  </r>
  <r>
    <x v="1516"/>
    <x v="728"/>
    <x v="389"/>
    <x v="93"/>
    <x v="0"/>
    <s v="MC-17845"/>
    <x v="266"/>
    <x v="0"/>
    <x v="0"/>
    <s v="North Las Vegas"/>
    <x v="33"/>
    <x v="282"/>
    <x v="1"/>
    <x v="489"/>
    <x v="0"/>
    <x v="3"/>
    <x v="489"/>
    <n v="1669.6"/>
  </r>
  <r>
    <x v="1517"/>
    <x v="729"/>
    <x v="511"/>
    <x v="555"/>
    <x v="0"/>
    <s v="TB-21400"/>
    <x v="483"/>
    <x v="0"/>
    <x v="0"/>
    <s v="Seattle"/>
    <x v="4"/>
    <x v="59"/>
    <x v="1"/>
    <x v="270"/>
    <x v="1"/>
    <x v="8"/>
    <x v="270"/>
    <n v="83.84"/>
  </r>
  <r>
    <x v="1518"/>
    <x v="729"/>
    <x v="511"/>
    <x v="555"/>
    <x v="0"/>
    <s v="TB-21400"/>
    <x v="483"/>
    <x v="0"/>
    <x v="0"/>
    <s v="Seattle"/>
    <x v="4"/>
    <x v="59"/>
    <x v="1"/>
    <x v="555"/>
    <x v="1"/>
    <x v="8"/>
    <x v="554"/>
    <n v="13.272"/>
  </r>
  <r>
    <x v="1519"/>
    <x v="730"/>
    <x v="512"/>
    <x v="556"/>
    <x v="0"/>
    <s v="VW-21775"/>
    <x v="100"/>
    <x v="1"/>
    <x v="0"/>
    <s v="San Francisco"/>
    <x v="1"/>
    <x v="94"/>
    <x v="1"/>
    <x v="733"/>
    <x v="1"/>
    <x v="8"/>
    <x v="732"/>
    <n v="21.335999999999999"/>
  </r>
  <r>
    <x v="1520"/>
    <x v="731"/>
    <x v="513"/>
    <x v="557"/>
    <x v="1"/>
    <s v="PL-18925"/>
    <x v="484"/>
    <x v="2"/>
    <x v="0"/>
    <s v="Chicago"/>
    <x v="10"/>
    <x v="26"/>
    <x v="2"/>
    <x v="1024"/>
    <x v="1"/>
    <x v="6"/>
    <x v="1015"/>
    <n v="16.52"/>
  </r>
  <r>
    <x v="1521"/>
    <x v="732"/>
    <x v="401"/>
    <x v="223"/>
    <x v="1"/>
    <s v="GH-14425"/>
    <x v="485"/>
    <x v="0"/>
    <x v="0"/>
    <s v="Tucson"/>
    <x v="16"/>
    <x v="115"/>
    <x v="1"/>
    <x v="592"/>
    <x v="0"/>
    <x v="5"/>
    <x v="592"/>
    <n v="206.11199999999999"/>
  </r>
  <r>
    <x v="1522"/>
    <x v="732"/>
    <x v="401"/>
    <x v="223"/>
    <x v="1"/>
    <s v="GH-14425"/>
    <x v="485"/>
    <x v="0"/>
    <x v="0"/>
    <s v="Tucson"/>
    <x v="16"/>
    <x v="115"/>
    <x v="1"/>
    <x v="1025"/>
    <x v="1"/>
    <x v="10"/>
    <x v="1016"/>
    <n v="19.920000000000002"/>
  </r>
  <r>
    <x v="1523"/>
    <x v="732"/>
    <x v="401"/>
    <x v="223"/>
    <x v="1"/>
    <s v="GH-14425"/>
    <x v="485"/>
    <x v="0"/>
    <x v="0"/>
    <s v="Tucson"/>
    <x v="16"/>
    <x v="115"/>
    <x v="1"/>
    <x v="334"/>
    <x v="1"/>
    <x v="10"/>
    <x v="334"/>
    <n v="198.27199999999999"/>
  </r>
  <r>
    <x v="1524"/>
    <x v="732"/>
    <x v="401"/>
    <x v="223"/>
    <x v="1"/>
    <s v="GH-14425"/>
    <x v="485"/>
    <x v="0"/>
    <x v="0"/>
    <s v="Tucson"/>
    <x v="16"/>
    <x v="115"/>
    <x v="1"/>
    <x v="232"/>
    <x v="1"/>
    <x v="4"/>
    <x v="233"/>
    <n v="247.10400000000001"/>
  </r>
  <r>
    <x v="1525"/>
    <x v="732"/>
    <x v="401"/>
    <x v="223"/>
    <x v="1"/>
    <s v="GH-14425"/>
    <x v="485"/>
    <x v="0"/>
    <x v="0"/>
    <s v="Tucson"/>
    <x v="16"/>
    <x v="115"/>
    <x v="1"/>
    <x v="30"/>
    <x v="1"/>
    <x v="6"/>
    <x v="30"/>
    <n v="86.304000000000002"/>
  </r>
  <r>
    <x v="1526"/>
    <x v="733"/>
    <x v="405"/>
    <x v="330"/>
    <x v="1"/>
    <s v="CJ-12010"/>
    <x v="170"/>
    <x v="0"/>
    <x v="0"/>
    <s v="Allentown"/>
    <x v="9"/>
    <x v="283"/>
    <x v="3"/>
    <x v="1026"/>
    <x v="1"/>
    <x v="6"/>
    <x v="1017"/>
    <n v="4.16"/>
  </r>
  <r>
    <x v="1527"/>
    <x v="733"/>
    <x v="405"/>
    <x v="330"/>
    <x v="1"/>
    <s v="CJ-12010"/>
    <x v="170"/>
    <x v="0"/>
    <x v="0"/>
    <s v="Allentown"/>
    <x v="9"/>
    <x v="283"/>
    <x v="3"/>
    <x v="1027"/>
    <x v="0"/>
    <x v="5"/>
    <x v="1018"/>
    <n v="11.648"/>
  </r>
  <r>
    <x v="1528"/>
    <x v="734"/>
    <x v="209"/>
    <x v="558"/>
    <x v="0"/>
    <s v="MC-18130"/>
    <x v="305"/>
    <x v="1"/>
    <x v="0"/>
    <s v="Newark"/>
    <x v="13"/>
    <x v="284"/>
    <x v="3"/>
    <x v="1028"/>
    <x v="1"/>
    <x v="13"/>
    <x v="1019"/>
    <n v="26.18"/>
  </r>
  <r>
    <x v="1529"/>
    <x v="734"/>
    <x v="209"/>
    <x v="558"/>
    <x v="0"/>
    <s v="MC-18130"/>
    <x v="305"/>
    <x v="1"/>
    <x v="0"/>
    <s v="Newark"/>
    <x v="13"/>
    <x v="284"/>
    <x v="3"/>
    <x v="1029"/>
    <x v="1"/>
    <x v="10"/>
    <x v="1020"/>
    <n v="7.3"/>
  </r>
  <r>
    <x v="1530"/>
    <x v="735"/>
    <x v="514"/>
    <x v="394"/>
    <x v="1"/>
    <s v="BV-11245"/>
    <x v="296"/>
    <x v="1"/>
    <x v="0"/>
    <s v="Miami"/>
    <x v="2"/>
    <x v="229"/>
    <x v="0"/>
    <x v="1030"/>
    <x v="1"/>
    <x v="10"/>
    <x v="1021"/>
    <n v="74.352000000000004"/>
  </r>
  <r>
    <x v="1531"/>
    <x v="736"/>
    <x v="515"/>
    <x v="559"/>
    <x v="1"/>
    <s v="JF-15490"/>
    <x v="223"/>
    <x v="0"/>
    <x v="0"/>
    <s v="Tempe"/>
    <x v="16"/>
    <x v="285"/>
    <x v="1"/>
    <x v="1031"/>
    <x v="1"/>
    <x v="4"/>
    <x v="1022"/>
    <n v="10.744"/>
  </r>
  <r>
    <x v="1532"/>
    <x v="736"/>
    <x v="515"/>
    <x v="559"/>
    <x v="1"/>
    <s v="JF-15490"/>
    <x v="223"/>
    <x v="0"/>
    <x v="0"/>
    <s v="Tempe"/>
    <x v="16"/>
    <x v="285"/>
    <x v="1"/>
    <x v="203"/>
    <x v="1"/>
    <x v="13"/>
    <x v="204"/>
    <n v="8.3759999999999994"/>
  </r>
  <r>
    <x v="1533"/>
    <x v="737"/>
    <x v="429"/>
    <x v="542"/>
    <x v="1"/>
    <s v="EB-13840"/>
    <x v="225"/>
    <x v="1"/>
    <x v="0"/>
    <s v="New York City"/>
    <x v="15"/>
    <x v="45"/>
    <x v="3"/>
    <x v="1032"/>
    <x v="1"/>
    <x v="4"/>
    <x v="1023"/>
    <n v="212.88"/>
  </r>
  <r>
    <x v="1534"/>
    <x v="738"/>
    <x v="516"/>
    <x v="556"/>
    <x v="1"/>
    <s v="MP-18175"/>
    <x v="486"/>
    <x v="2"/>
    <x v="0"/>
    <s v="Laguna Niguel"/>
    <x v="1"/>
    <x v="286"/>
    <x v="1"/>
    <x v="574"/>
    <x v="0"/>
    <x v="0"/>
    <x v="574"/>
    <n v="203.983"/>
  </r>
  <r>
    <x v="1535"/>
    <x v="739"/>
    <x v="517"/>
    <x v="195"/>
    <x v="1"/>
    <s v="JM-15655"/>
    <x v="487"/>
    <x v="1"/>
    <x v="0"/>
    <s v="Bridgeton"/>
    <x v="30"/>
    <x v="287"/>
    <x v="3"/>
    <x v="1033"/>
    <x v="1"/>
    <x v="4"/>
    <x v="1024"/>
    <n v="40.74"/>
  </r>
  <r>
    <x v="1536"/>
    <x v="739"/>
    <x v="517"/>
    <x v="195"/>
    <x v="1"/>
    <s v="JM-15655"/>
    <x v="487"/>
    <x v="1"/>
    <x v="0"/>
    <s v="Bridgeton"/>
    <x v="30"/>
    <x v="287"/>
    <x v="3"/>
    <x v="1034"/>
    <x v="1"/>
    <x v="9"/>
    <x v="1025"/>
    <n v="11.67"/>
  </r>
  <r>
    <x v="1537"/>
    <x v="740"/>
    <x v="175"/>
    <x v="31"/>
    <x v="0"/>
    <s v="CL-11890"/>
    <x v="488"/>
    <x v="0"/>
    <x v="0"/>
    <s v="Everett"/>
    <x v="31"/>
    <x v="288"/>
    <x v="3"/>
    <x v="884"/>
    <x v="2"/>
    <x v="7"/>
    <x v="878"/>
    <n v="39.99"/>
  </r>
  <r>
    <x v="1538"/>
    <x v="740"/>
    <x v="175"/>
    <x v="31"/>
    <x v="0"/>
    <s v="CL-11890"/>
    <x v="488"/>
    <x v="0"/>
    <x v="0"/>
    <s v="Everett"/>
    <x v="31"/>
    <x v="288"/>
    <x v="3"/>
    <x v="359"/>
    <x v="1"/>
    <x v="6"/>
    <x v="359"/>
    <n v="16.28"/>
  </r>
  <r>
    <x v="1539"/>
    <x v="740"/>
    <x v="175"/>
    <x v="31"/>
    <x v="0"/>
    <s v="CL-11890"/>
    <x v="488"/>
    <x v="0"/>
    <x v="0"/>
    <s v="Everett"/>
    <x v="31"/>
    <x v="288"/>
    <x v="3"/>
    <x v="37"/>
    <x v="0"/>
    <x v="0"/>
    <x v="37"/>
    <n v="782.94"/>
  </r>
  <r>
    <x v="1540"/>
    <x v="740"/>
    <x v="175"/>
    <x v="31"/>
    <x v="0"/>
    <s v="CL-11890"/>
    <x v="488"/>
    <x v="0"/>
    <x v="0"/>
    <s v="Everett"/>
    <x v="31"/>
    <x v="288"/>
    <x v="3"/>
    <x v="1002"/>
    <x v="1"/>
    <x v="8"/>
    <x v="994"/>
    <n v="242.48"/>
  </r>
  <r>
    <x v="1541"/>
    <x v="741"/>
    <x v="518"/>
    <x v="560"/>
    <x v="0"/>
    <s v="CK-12205"/>
    <x v="237"/>
    <x v="0"/>
    <x v="0"/>
    <s v="Columbus"/>
    <x v="24"/>
    <x v="47"/>
    <x v="3"/>
    <x v="1035"/>
    <x v="0"/>
    <x v="5"/>
    <x v="325"/>
    <n v="8.32"/>
  </r>
  <r>
    <x v="1542"/>
    <x v="741"/>
    <x v="518"/>
    <x v="560"/>
    <x v="0"/>
    <s v="CK-12205"/>
    <x v="237"/>
    <x v="0"/>
    <x v="0"/>
    <s v="Columbus"/>
    <x v="24"/>
    <x v="47"/>
    <x v="3"/>
    <x v="845"/>
    <x v="1"/>
    <x v="13"/>
    <x v="839"/>
    <n v="10.464"/>
  </r>
  <r>
    <x v="1543"/>
    <x v="742"/>
    <x v="519"/>
    <x v="561"/>
    <x v="1"/>
    <s v="DB-13270"/>
    <x v="489"/>
    <x v="2"/>
    <x v="0"/>
    <s v="San Diego"/>
    <x v="1"/>
    <x v="142"/>
    <x v="1"/>
    <x v="655"/>
    <x v="1"/>
    <x v="8"/>
    <x v="655"/>
    <n v="82.896000000000001"/>
  </r>
  <r>
    <x v="1544"/>
    <x v="742"/>
    <x v="519"/>
    <x v="561"/>
    <x v="1"/>
    <s v="DB-13270"/>
    <x v="489"/>
    <x v="2"/>
    <x v="0"/>
    <s v="San Diego"/>
    <x v="1"/>
    <x v="142"/>
    <x v="1"/>
    <x v="732"/>
    <x v="1"/>
    <x v="10"/>
    <x v="731"/>
    <n v="34.24"/>
  </r>
  <r>
    <x v="1545"/>
    <x v="743"/>
    <x v="520"/>
    <x v="124"/>
    <x v="0"/>
    <s v="PC-18745"/>
    <x v="331"/>
    <x v="1"/>
    <x v="0"/>
    <s v="Watertown"/>
    <x v="15"/>
    <x v="289"/>
    <x v="3"/>
    <x v="178"/>
    <x v="0"/>
    <x v="0"/>
    <x v="179"/>
    <n v="1573.4880000000001"/>
  </r>
  <r>
    <x v="1546"/>
    <x v="744"/>
    <x v="521"/>
    <x v="562"/>
    <x v="1"/>
    <s v="VB-21745"/>
    <x v="146"/>
    <x v="1"/>
    <x v="0"/>
    <s v="San Antonio"/>
    <x v="5"/>
    <x v="65"/>
    <x v="2"/>
    <x v="921"/>
    <x v="1"/>
    <x v="10"/>
    <x v="913"/>
    <n v="335.52"/>
  </r>
  <r>
    <x v="1547"/>
    <x v="744"/>
    <x v="521"/>
    <x v="562"/>
    <x v="1"/>
    <s v="VB-21745"/>
    <x v="146"/>
    <x v="1"/>
    <x v="0"/>
    <s v="San Antonio"/>
    <x v="5"/>
    <x v="65"/>
    <x v="2"/>
    <x v="979"/>
    <x v="1"/>
    <x v="8"/>
    <x v="972"/>
    <n v="23.911999999999999"/>
  </r>
  <r>
    <x v="1548"/>
    <x v="744"/>
    <x v="521"/>
    <x v="562"/>
    <x v="1"/>
    <s v="VB-21745"/>
    <x v="146"/>
    <x v="1"/>
    <x v="0"/>
    <s v="San Antonio"/>
    <x v="5"/>
    <x v="65"/>
    <x v="2"/>
    <x v="1036"/>
    <x v="1"/>
    <x v="4"/>
    <x v="1026"/>
    <n v="27.056000000000001"/>
  </r>
  <r>
    <x v="1549"/>
    <x v="745"/>
    <x v="522"/>
    <x v="277"/>
    <x v="2"/>
    <s v="EP-13915"/>
    <x v="212"/>
    <x v="0"/>
    <x v="0"/>
    <s v="New York City"/>
    <x v="15"/>
    <x v="164"/>
    <x v="3"/>
    <x v="890"/>
    <x v="2"/>
    <x v="16"/>
    <x v="883"/>
    <n v="559.99199999999996"/>
  </r>
  <r>
    <x v="1550"/>
    <x v="746"/>
    <x v="38"/>
    <x v="551"/>
    <x v="0"/>
    <s v="ME-17320"/>
    <x v="467"/>
    <x v="2"/>
    <x v="0"/>
    <s v="Houston"/>
    <x v="5"/>
    <x v="14"/>
    <x v="2"/>
    <x v="1037"/>
    <x v="1"/>
    <x v="9"/>
    <x v="1027"/>
    <n v="9.3239999999999998"/>
  </r>
  <r>
    <x v="1551"/>
    <x v="747"/>
    <x v="26"/>
    <x v="563"/>
    <x v="1"/>
    <s v="IG-15085"/>
    <x v="490"/>
    <x v="0"/>
    <x v="0"/>
    <s v="San Diego"/>
    <x v="1"/>
    <x v="142"/>
    <x v="1"/>
    <x v="964"/>
    <x v="1"/>
    <x v="10"/>
    <x v="957"/>
    <n v="111.96"/>
  </r>
  <r>
    <x v="1552"/>
    <x v="748"/>
    <x v="523"/>
    <x v="564"/>
    <x v="2"/>
    <s v="JS-15940"/>
    <x v="185"/>
    <x v="2"/>
    <x v="0"/>
    <s v="Appleton"/>
    <x v="6"/>
    <x v="290"/>
    <x v="2"/>
    <x v="1038"/>
    <x v="1"/>
    <x v="2"/>
    <x v="1028"/>
    <n v="21.56"/>
  </r>
  <r>
    <x v="1553"/>
    <x v="749"/>
    <x v="524"/>
    <x v="565"/>
    <x v="1"/>
    <s v="BO-11425"/>
    <x v="491"/>
    <x v="0"/>
    <x v="0"/>
    <s v="Richmond"/>
    <x v="0"/>
    <x v="126"/>
    <x v="0"/>
    <x v="691"/>
    <x v="1"/>
    <x v="8"/>
    <x v="691"/>
    <n v="124.75"/>
  </r>
  <r>
    <x v="1554"/>
    <x v="750"/>
    <x v="525"/>
    <x v="95"/>
    <x v="1"/>
    <s v="VW-21775"/>
    <x v="100"/>
    <x v="1"/>
    <x v="0"/>
    <s v="Bellevue"/>
    <x v="4"/>
    <x v="291"/>
    <x v="1"/>
    <x v="1039"/>
    <x v="1"/>
    <x v="6"/>
    <x v="1029"/>
    <n v="5.28"/>
  </r>
  <r>
    <x v="1555"/>
    <x v="751"/>
    <x v="507"/>
    <x v="221"/>
    <x v="1"/>
    <s v="AB-10150"/>
    <x v="492"/>
    <x v="0"/>
    <x v="0"/>
    <s v="Long Beach"/>
    <x v="15"/>
    <x v="254"/>
    <x v="3"/>
    <x v="43"/>
    <x v="2"/>
    <x v="11"/>
    <x v="43"/>
    <n v="91.96"/>
  </r>
  <r>
    <x v="1556"/>
    <x v="752"/>
    <x v="195"/>
    <x v="566"/>
    <x v="1"/>
    <s v="JW-16075"/>
    <x v="493"/>
    <x v="0"/>
    <x v="0"/>
    <s v="Philadelphia"/>
    <x v="9"/>
    <x v="11"/>
    <x v="3"/>
    <x v="1040"/>
    <x v="1"/>
    <x v="12"/>
    <x v="153"/>
    <n v="9.3439999999999994"/>
  </r>
  <r>
    <x v="1557"/>
    <x v="752"/>
    <x v="195"/>
    <x v="566"/>
    <x v="1"/>
    <s v="JW-16075"/>
    <x v="493"/>
    <x v="0"/>
    <x v="0"/>
    <s v="Philadelphia"/>
    <x v="9"/>
    <x v="11"/>
    <x v="3"/>
    <x v="1041"/>
    <x v="1"/>
    <x v="6"/>
    <x v="1030"/>
    <n v="79.36"/>
  </r>
  <r>
    <x v="1558"/>
    <x v="753"/>
    <x v="199"/>
    <x v="567"/>
    <x v="0"/>
    <s v="JE-15475"/>
    <x v="188"/>
    <x v="0"/>
    <x v="0"/>
    <s v="Seattle"/>
    <x v="4"/>
    <x v="5"/>
    <x v="1"/>
    <x v="977"/>
    <x v="0"/>
    <x v="3"/>
    <x v="832"/>
    <n v="171.96"/>
  </r>
  <r>
    <x v="1559"/>
    <x v="754"/>
    <x v="526"/>
    <x v="144"/>
    <x v="1"/>
    <s v="EB-13750"/>
    <x v="494"/>
    <x v="1"/>
    <x v="0"/>
    <s v="Seattle"/>
    <x v="4"/>
    <x v="5"/>
    <x v="1"/>
    <x v="696"/>
    <x v="1"/>
    <x v="8"/>
    <x v="696"/>
    <n v="35.351999999999997"/>
  </r>
  <r>
    <x v="1560"/>
    <x v="755"/>
    <x v="527"/>
    <x v="568"/>
    <x v="1"/>
    <s v="PK-18910"/>
    <x v="324"/>
    <x v="2"/>
    <x v="0"/>
    <s v="San Francisco"/>
    <x v="1"/>
    <x v="9"/>
    <x v="1"/>
    <x v="1042"/>
    <x v="1"/>
    <x v="2"/>
    <x v="1031"/>
    <n v="18.899999999999999"/>
  </r>
  <r>
    <x v="1561"/>
    <x v="756"/>
    <x v="528"/>
    <x v="371"/>
    <x v="2"/>
    <s v="CS-12400"/>
    <x v="37"/>
    <x v="2"/>
    <x v="0"/>
    <s v="Seattle"/>
    <x v="4"/>
    <x v="60"/>
    <x v="1"/>
    <x v="324"/>
    <x v="1"/>
    <x v="6"/>
    <x v="324"/>
    <n v="2.78"/>
  </r>
  <r>
    <x v="1562"/>
    <x v="757"/>
    <x v="160"/>
    <x v="569"/>
    <x v="3"/>
    <s v="SG-20470"/>
    <x v="495"/>
    <x v="0"/>
    <x v="0"/>
    <s v="New York City"/>
    <x v="15"/>
    <x v="164"/>
    <x v="3"/>
    <x v="3"/>
    <x v="0"/>
    <x v="3"/>
    <x v="3"/>
    <n v="1044.6300000000001"/>
  </r>
  <r>
    <x v="1563"/>
    <x v="758"/>
    <x v="529"/>
    <x v="217"/>
    <x v="3"/>
    <s v="CM-12190"/>
    <x v="496"/>
    <x v="0"/>
    <x v="0"/>
    <s v="Philadelphia"/>
    <x v="9"/>
    <x v="63"/>
    <x v="3"/>
    <x v="204"/>
    <x v="1"/>
    <x v="10"/>
    <x v="205"/>
    <n v="11.352"/>
  </r>
  <r>
    <x v="1564"/>
    <x v="759"/>
    <x v="530"/>
    <x v="570"/>
    <x v="3"/>
    <s v="CL-12565"/>
    <x v="52"/>
    <x v="0"/>
    <x v="0"/>
    <s v="Columbia"/>
    <x v="20"/>
    <x v="37"/>
    <x v="0"/>
    <x v="1043"/>
    <x v="1"/>
    <x v="4"/>
    <x v="1032"/>
    <n v="354.9"/>
  </r>
  <r>
    <x v="1565"/>
    <x v="760"/>
    <x v="531"/>
    <x v="571"/>
    <x v="1"/>
    <s v="JO-15550"/>
    <x v="270"/>
    <x v="2"/>
    <x v="0"/>
    <s v="Seattle"/>
    <x v="4"/>
    <x v="59"/>
    <x v="1"/>
    <x v="867"/>
    <x v="2"/>
    <x v="7"/>
    <x v="861"/>
    <n v="453.57600000000002"/>
  </r>
  <r>
    <x v="1566"/>
    <x v="761"/>
    <x v="239"/>
    <x v="26"/>
    <x v="2"/>
    <s v="AW-10840"/>
    <x v="497"/>
    <x v="0"/>
    <x v="0"/>
    <s v="Allen"/>
    <x v="5"/>
    <x v="292"/>
    <x v="2"/>
    <x v="1044"/>
    <x v="2"/>
    <x v="11"/>
    <x v="1033"/>
    <n v="21.48"/>
  </r>
  <r>
    <x v="1567"/>
    <x v="761"/>
    <x v="239"/>
    <x v="26"/>
    <x v="2"/>
    <s v="AW-10840"/>
    <x v="497"/>
    <x v="0"/>
    <x v="0"/>
    <s v="Allen"/>
    <x v="5"/>
    <x v="292"/>
    <x v="2"/>
    <x v="1045"/>
    <x v="1"/>
    <x v="8"/>
    <x v="1034"/>
    <n v="8.7840000000000007"/>
  </r>
  <r>
    <x v="1568"/>
    <x v="762"/>
    <x v="532"/>
    <x v="572"/>
    <x v="3"/>
    <s v="DV-13465"/>
    <x v="231"/>
    <x v="0"/>
    <x v="0"/>
    <s v="Los Angeles"/>
    <x v="1"/>
    <x v="25"/>
    <x v="1"/>
    <x v="447"/>
    <x v="1"/>
    <x v="10"/>
    <x v="447"/>
    <n v="122.97"/>
  </r>
  <r>
    <x v="1569"/>
    <x v="763"/>
    <x v="200"/>
    <x v="524"/>
    <x v="1"/>
    <s v="AH-10075"/>
    <x v="340"/>
    <x v="1"/>
    <x v="0"/>
    <s v="Atlanta"/>
    <x v="32"/>
    <x v="148"/>
    <x v="0"/>
    <x v="1046"/>
    <x v="1"/>
    <x v="6"/>
    <x v="1035"/>
    <n v="12.84"/>
  </r>
  <r>
    <x v="1570"/>
    <x v="764"/>
    <x v="533"/>
    <x v="573"/>
    <x v="2"/>
    <s v="SC-20095"/>
    <x v="183"/>
    <x v="0"/>
    <x v="0"/>
    <s v="Los Angeles"/>
    <x v="1"/>
    <x v="25"/>
    <x v="1"/>
    <x v="83"/>
    <x v="0"/>
    <x v="1"/>
    <x v="83"/>
    <n v="603.91999999999996"/>
  </r>
  <r>
    <x v="1571"/>
    <x v="764"/>
    <x v="533"/>
    <x v="573"/>
    <x v="2"/>
    <s v="SC-20095"/>
    <x v="183"/>
    <x v="0"/>
    <x v="0"/>
    <s v="Los Angeles"/>
    <x v="1"/>
    <x v="25"/>
    <x v="1"/>
    <x v="1047"/>
    <x v="1"/>
    <x v="12"/>
    <x v="1036"/>
    <n v="21.84"/>
  </r>
  <r>
    <x v="1572"/>
    <x v="764"/>
    <x v="533"/>
    <x v="573"/>
    <x v="2"/>
    <s v="SC-20095"/>
    <x v="183"/>
    <x v="0"/>
    <x v="0"/>
    <s v="Los Angeles"/>
    <x v="1"/>
    <x v="25"/>
    <x v="1"/>
    <x v="1048"/>
    <x v="2"/>
    <x v="11"/>
    <x v="1037"/>
    <n v="29.99"/>
  </r>
  <r>
    <x v="1573"/>
    <x v="764"/>
    <x v="533"/>
    <x v="573"/>
    <x v="2"/>
    <s v="SC-20095"/>
    <x v="183"/>
    <x v="0"/>
    <x v="0"/>
    <s v="Los Angeles"/>
    <x v="1"/>
    <x v="25"/>
    <x v="1"/>
    <x v="467"/>
    <x v="0"/>
    <x v="1"/>
    <x v="468"/>
    <n v="381.44"/>
  </r>
  <r>
    <x v="1574"/>
    <x v="765"/>
    <x v="534"/>
    <x v="574"/>
    <x v="2"/>
    <s v="MC-18100"/>
    <x v="498"/>
    <x v="0"/>
    <x v="0"/>
    <s v="El Paso"/>
    <x v="5"/>
    <x v="293"/>
    <x v="2"/>
    <x v="1049"/>
    <x v="2"/>
    <x v="7"/>
    <x v="1038"/>
    <n v="40.68"/>
  </r>
  <r>
    <x v="1575"/>
    <x v="765"/>
    <x v="534"/>
    <x v="574"/>
    <x v="2"/>
    <s v="MC-18100"/>
    <x v="498"/>
    <x v="0"/>
    <x v="0"/>
    <s v="El Paso"/>
    <x v="5"/>
    <x v="293"/>
    <x v="2"/>
    <x v="635"/>
    <x v="0"/>
    <x v="1"/>
    <x v="635"/>
    <n v="763.28"/>
  </r>
  <r>
    <x v="1576"/>
    <x v="766"/>
    <x v="183"/>
    <x v="132"/>
    <x v="1"/>
    <s v="TT-21460"/>
    <x v="499"/>
    <x v="2"/>
    <x v="0"/>
    <s v="Aurora"/>
    <x v="10"/>
    <x v="173"/>
    <x v="2"/>
    <x v="328"/>
    <x v="1"/>
    <x v="4"/>
    <x v="328"/>
    <n v="23.952000000000002"/>
  </r>
  <r>
    <x v="1577"/>
    <x v="767"/>
    <x v="454"/>
    <x v="500"/>
    <x v="1"/>
    <s v="AP-10720"/>
    <x v="399"/>
    <x v="2"/>
    <x v="0"/>
    <s v="Florence"/>
    <x v="19"/>
    <x v="255"/>
    <x v="0"/>
    <x v="1050"/>
    <x v="1"/>
    <x v="10"/>
    <x v="1039"/>
    <n v="4.9800000000000004"/>
  </r>
  <r>
    <x v="1578"/>
    <x v="768"/>
    <x v="535"/>
    <x v="575"/>
    <x v="2"/>
    <s v="DL-12865"/>
    <x v="297"/>
    <x v="0"/>
    <x v="0"/>
    <s v="New York City"/>
    <x v="15"/>
    <x v="164"/>
    <x v="3"/>
    <x v="1051"/>
    <x v="1"/>
    <x v="9"/>
    <x v="1040"/>
    <n v="170.88"/>
  </r>
  <r>
    <x v="1579"/>
    <x v="769"/>
    <x v="101"/>
    <x v="576"/>
    <x v="2"/>
    <s v="NP-18325"/>
    <x v="268"/>
    <x v="0"/>
    <x v="0"/>
    <s v="New York City"/>
    <x v="15"/>
    <x v="23"/>
    <x v="3"/>
    <x v="348"/>
    <x v="2"/>
    <x v="7"/>
    <x v="348"/>
    <n v="307.98"/>
  </r>
  <r>
    <x v="1580"/>
    <x v="769"/>
    <x v="101"/>
    <x v="576"/>
    <x v="2"/>
    <s v="NP-18325"/>
    <x v="268"/>
    <x v="0"/>
    <x v="0"/>
    <s v="New York City"/>
    <x v="15"/>
    <x v="23"/>
    <x v="3"/>
    <x v="223"/>
    <x v="0"/>
    <x v="3"/>
    <x v="224"/>
    <n v="382.80599999999998"/>
  </r>
  <r>
    <x v="1581"/>
    <x v="769"/>
    <x v="101"/>
    <x v="576"/>
    <x v="2"/>
    <s v="NP-18325"/>
    <x v="268"/>
    <x v="0"/>
    <x v="0"/>
    <s v="New York City"/>
    <x v="15"/>
    <x v="23"/>
    <x v="3"/>
    <x v="193"/>
    <x v="1"/>
    <x v="4"/>
    <x v="194"/>
    <n v="41.96"/>
  </r>
  <r>
    <x v="1582"/>
    <x v="769"/>
    <x v="101"/>
    <x v="576"/>
    <x v="2"/>
    <s v="NP-18325"/>
    <x v="268"/>
    <x v="0"/>
    <x v="0"/>
    <s v="New York City"/>
    <x v="15"/>
    <x v="23"/>
    <x v="3"/>
    <x v="692"/>
    <x v="1"/>
    <x v="8"/>
    <x v="692"/>
    <n v="1217.568"/>
  </r>
  <r>
    <x v="1583"/>
    <x v="769"/>
    <x v="101"/>
    <x v="576"/>
    <x v="2"/>
    <s v="NP-18325"/>
    <x v="268"/>
    <x v="0"/>
    <x v="0"/>
    <s v="New York City"/>
    <x v="15"/>
    <x v="23"/>
    <x v="3"/>
    <x v="116"/>
    <x v="0"/>
    <x v="5"/>
    <x v="116"/>
    <n v="47.04"/>
  </r>
  <r>
    <x v="1584"/>
    <x v="769"/>
    <x v="101"/>
    <x v="576"/>
    <x v="2"/>
    <s v="NP-18325"/>
    <x v="268"/>
    <x v="0"/>
    <x v="0"/>
    <s v="New York City"/>
    <x v="15"/>
    <x v="23"/>
    <x v="3"/>
    <x v="50"/>
    <x v="0"/>
    <x v="5"/>
    <x v="50"/>
    <n v="6.16"/>
  </r>
  <r>
    <x v="1585"/>
    <x v="769"/>
    <x v="101"/>
    <x v="576"/>
    <x v="2"/>
    <s v="NP-18325"/>
    <x v="268"/>
    <x v="0"/>
    <x v="0"/>
    <s v="New York City"/>
    <x v="15"/>
    <x v="23"/>
    <x v="3"/>
    <x v="469"/>
    <x v="2"/>
    <x v="7"/>
    <x v="470"/>
    <n v="979.95"/>
  </r>
  <r>
    <x v="1586"/>
    <x v="769"/>
    <x v="101"/>
    <x v="576"/>
    <x v="2"/>
    <s v="NP-18325"/>
    <x v="268"/>
    <x v="0"/>
    <x v="0"/>
    <s v="New York City"/>
    <x v="15"/>
    <x v="23"/>
    <x v="3"/>
    <x v="1052"/>
    <x v="1"/>
    <x v="10"/>
    <x v="1041"/>
    <n v="143.69999999999999"/>
  </r>
  <r>
    <x v="1587"/>
    <x v="769"/>
    <x v="101"/>
    <x v="576"/>
    <x v="2"/>
    <s v="NP-18325"/>
    <x v="268"/>
    <x v="0"/>
    <x v="0"/>
    <s v="New York City"/>
    <x v="15"/>
    <x v="23"/>
    <x v="3"/>
    <x v="1053"/>
    <x v="1"/>
    <x v="13"/>
    <x v="1042"/>
    <n v="10.65"/>
  </r>
  <r>
    <x v="1588"/>
    <x v="769"/>
    <x v="101"/>
    <x v="576"/>
    <x v="2"/>
    <s v="NP-18325"/>
    <x v="268"/>
    <x v="0"/>
    <x v="0"/>
    <s v="New York City"/>
    <x v="15"/>
    <x v="23"/>
    <x v="3"/>
    <x v="386"/>
    <x v="2"/>
    <x v="11"/>
    <x v="387"/>
    <n v="247.8"/>
  </r>
  <r>
    <x v="1589"/>
    <x v="770"/>
    <x v="536"/>
    <x v="577"/>
    <x v="1"/>
    <s v="VG-21805"/>
    <x v="500"/>
    <x v="1"/>
    <x v="0"/>
    <s v="Virginia Beach"/>
    <x v="17"/>
    <x v="220"/>
    <x v="0"/>
    <x v="448"/>
    <x v="1"/>
    <x v="6"/>
    <x v="448"/>
    <n v="10.96"/>
  </r>
  <r>
    <x v="1590"/>
    <x v="771"/>
    <x v="173"/>
    <x v="578"/>
    <x v="1"/>
    <s v="MY-18295"/>
    <x v="501"/>
    <x v="1"/>
    <x v="0"/>
    <s v="Grapevine"/>
    <x v="5"/>
    <x v="294"/>
    <x v="2"/>
    <x v="1054"/>
    <x v="1"/>
    <x v="6"/>
    <x v="1043"/>
    <n v="33.488"/>
  </r>
  <r>
    <x v="1591"/>
    <x v="771"/>
    <x v="173"/>
    <x v="578"/>
    <x v="1"/>
    <s v="MY-18295"/>
    <x v="501"/>
    <x v="1"/>
    <x v="0"/>
    <s v="Grapevine"/>
    <x v="5"/>
    <x v="294"/>
    <x v="2"/>
    <x v="131"/>
    <x v="1"/>
    <x v="13"/>
    <x v="132"/>
    <n v="8.0399999999999991"/>
  </r>
  <r>
    <x v="1592"/>
    <x v="772"/>
    <x v="537"/>
    <x v="579"/>
    <x v="0"/>
    <s v="RD-19480"/>
    <x v="502"/>
    <x v="0"/>
    <x v="0"/>
    <s v="Olympia"/>
    <x v="4"/>
    <x v="224"/>
    <x v="1"/>
    <x v="1055"/>
    <x v="2"/>
    <x v="7"/>
    <x v="1044"/>
    <n v="201.56800000000001"/>
  </r>
  <r>
    <x v="1593"/>
    <x v="773"/>
    <x v="538"/>
    <x v="580"/>
    <x v="3"/>
    <s v="JF-15490"/>
    <x v="223"/>
    <x v="0"/>
    <x v="0"/>
    <s v="Los Angeles"/>
    <x v="1"/>
    <x v="3"/>
    <x v="1"/>
    <x v="1056"/>
    <x v="1"/>
    <x v="10"/>
    <x v="1045"/>
    <n v="13.44"/>
  </r>
  <r>
    <x v="1594"/>
    <x v="774"/>
    <x v="539"/>
    <x v="581"/>
    <x v="2"/>
    <s v="DP-13390"/>
    <x v="503"/>
    <x v="2"/>
    <x v="0"/>
    <s v="Peoria"/>
    <x v="10"/>
    <x v="120"/>
    <x v="2"/>
    <x v="1057"/>
    <x v="0"/>
    <x v="0"/>
    <x v="1046"/>
    <n v="359.05799999999999"/>
  </r>
  <r>
    <x v="1595"/>
    <x v="775"/>
    <x v="540"/>
    <x v="582"/>
    <x v="1"/>
    <s v="MD-17350"/>
    <x v="198"/>
    <x v="0"/>
    <x v="0"/>
    <s v="Columbus"/>
    <x v="24"/>
    <x v="47"/>
    <x v="3"/>
    <x v="877"/>
    <x v="0"/>
    <x v="1"/>
    <x v="871"/>
    <n v="47.991999999999997"/>
  </r>
  <r>
    <x v="1596"/>
    <x v="776"/>
    <x v="524"/>
    <x v="499"/>
    <x v="2"/>
    <s v="MY-17380"/>
    <x v="199"/>
    <x v="1"/>
    <x v="0"/>
    <s v="New York City"/>
    <x v="15"/>
    <x v="164"/>
    <x v="3"/>
    <x v="451"/>
    <x v="0"/>
    <x v="5"/>
    <x v="452"/>
    <n v="547.29999999999995"/>
  </r>
  <r>
    <x v="1597"/>
    <x v="777"/>
    <x v="123"/>
    <x v="410"/>
    <x v="0"/>
    <s v="AB-10150"/>
    <x v="492"/>
    <x v="0"/>
    <x v="0"/>
    <s v="Carrollton"/>
    <x v="5"/>
    <x v="295"/>
    <x v="2"/>
    <x v="1058"/>
    <x v="1"/>
    <x v="10"/>
    <x v="1047"/>
    <n v="16.896000000000001"/>
  </r>
  <r>
    <x v="1598"/>
    <x v="777"/>
    <x v="123"/>
    <x v="410"/>
    <x v="0"/>
    <s v="AB-10150"/>
    <x v="492"/>
    <x v="0"/>
    <x v="0"/>
    <s v="Carrollton"/>
    <x v="5"/>
    <x v="295"/>
    <x v="2"/>
    <x v="1059"/>
    <x v="1"/>
    <x v="14"/>
    <x v="1048"/>
    <n v="6.6719999999999997"/>
  </r>
  <r>
    <x v="1599"/>
    <x v="777"/>
    <x v="123"/>
    <x v="410"/>
    <x v="0"/>
    <s v="AB-10150"/>
    <x v="492"/>
    <x v="0"/>
    <x v="0"/>
    <s v="Carrollton"/>
    <x v="5"/>
    <x v="295"/>
    <x v="2"/>
    <x v="290"/>
    <x v="1"/>
    <x v="6"/>
    <x v="290"/>
    <n v="99.135999999999996"/>
  </r>
  <r>
    <x v="1600"/>
    <x v="777"/>
    <x v="123"/>
    <x v="410"/>
    <x v="0"/>
    <s v="AB-10150"/>
    <x v="492"/>
    <x v="0"/>
    <x v="0"/>
    <s v="Carrollton"/>
    <x v="5"/>
    <x v="295"/>
    <x v="2"/>
    <x v="296"/>
    <x v="0"/>
    <x v="5"/>
    <x v="296"/>
    <n v="15.992000000000001"/>
  </r>
  <r>
    <x v="1601"/>
    <x v="778"/>
    <x v="541"/>
    <x v="583"/>
    <x v="0"/>
    <s v="GB-14530"/>
    <x v="334"/>
    <x v="1"/>
    <x v="0"/>
    <s v="Dover"/>
    <x v="13"/>
    <x v="21"/>
    <x v="3"/>
    <x v="1060"/>
    <x v="0"/>
    <x v="5"/>
    <x v="1049"/>
    <n v="211.96"/>
  </r>
  <r>
    <x v="1602"/>
    <x v="779"/>
    <x v="25"/>
    <x v="24"/>
    <x v="1"/>
    <s v="CA-12775"/>
    <x v="222"/>
    <x v="0"/>
    <x v="0"/>
    <s v="Smyrna"/>
    <x v="18"/>
    <x v="296"/>
    <x v="0"/>
    <x v="1061"/>
    <x v="1"/>
    <x v="6"/>
    <x v="1050"/>
    <n v="6.6719999999999997"/>
  </r>
  <r>
    <x v="1603"/>
    <x v="780"/>
    <x v="329"/>
    <x v="379"/>
    <x v="1"/>
    <s v="ME-17725"/>
    <x v="250"/>
    <x v="0"/>
    <x v="0"/>
    <s v="Newark"/>
    <x v="13"/>
    <x v="284"/>
    <x v="3"/>
    <x v="1062"/>
    <x v="1"/>
    <x v="6"/>
    <x v="1051"/>
    <n v="155.94"/>
  </r>
  <r>
    <x v="1604"/>
    <x v="781"/>
    <x v="475"/>
    <x v="584"/>
    <x v="0"/>
    <s v="JO-15280"/>
    <x v="123"/>
    <x v="0"/>
    <x v="0"/>
    <s v="Los Angeles"/>
    <x v="1"/>
    <x v="13"/>
    <x v="1"/>
    <x v="857"/>
    <x v="2"/>
    <x v="7"/>
    <x v="851"/>
    <n v="39.96"/>
  </r>
  <r>
    <x v="1605"/>
    <x v="781"/>
    <x v="475"/>
    <x v="584"/>
    <x v="0"/>
    <s v="JO-15280"/>
    <x v="123"/>
    <x v="0"/>
    <x v="0"/>
    <s v="Los Angeles"/>
    <x v="1"/>
    <x v="13"/>
    <x v="1"/>
    <x v="1063"/>
    <x v="1"/>
    <x v="6"/>
    <x v="1052"/>
    <n v="5.46"/>
  </r>
  <r>
    <x v="1606"/>
    <x v="781"/>
    <x v="475"/>
    <x v="584"/>
    <x v="0"/>
    <s v="JO-15280"/>
    <x v="123"/>
    <x v="0"/>
    <x v="0"/>
    <s v="Los Angeles"/>
    <x v="1"/>
    <x v="13"/>
    <x v="1"/>
    <x v="1064"/>
    <x v="1"/>
    <x v="6"/>
    <x v="1053"/>
    <n v="73.2"/>
  </r>
  <r>
    <x v="1607"/>
    <x v="781"/>
    <x v="475"/>
    <x v="584"/>
    <x v="0"/>
    <s v="JO-15280"/>
    <x v="123"/>
    <x v="0"/>
    <x v="0"/>
    <s v="Los Angeles"/>
    <x v="1"/>
    <x v="13"/>
    <x v="1"/>
    <x v="347"/>
    <x v="1"/>
    <x v="8"/>
    <x v="347"/>
    <n v="5.84"/>
  </r>
  <r>
    <x v="1608"/>
    <x v="781"/>
    <x v="475"/>
    <x v="584"/>
    <x v="0"/>
    <s v="JO-15280"/>
    <x v="123"/>
    <x v="0"/>
    <x v="0"/>
    <s v="Los Angeles"/>
    <x v="1"/>
    <x v="13"/>
    <x v="1"/>
    <x v="126"/>
    <x v="1"/>
    <x v="10"/>
    <x v="562"/>
    <n v="22.72"/>
  </r>
  <r>
    <x v="1609"/>
    <x v="781"/>
    <x v="475"/>
    <x v="584"/>
    <x v="0"/>
    <s v="JO-15280"/>
    <x v="123"/>
    <x v="0"/>
    <x v="0"/>
    <s v="Los Angeles"/>
    <x v="1"/>
    <x v="13"/>
    <x v="1"/>
    <x v="1065"/>
    <x v="1"/>
    <x v="8"/>
    <x v="1054"/>
    <n v="9.3360000000000003"/>
  </r>
  <r>
    <x v="1610"/>
    <x v="782"/>
    <x v="542"/>
    <x v="496"/>
    <x v="1"/>
    <s v="ML-17395"/>
    <x v="504"/>
    <x v="1"/>
    <x v="0"/>
    <s v="Los Angeles"/>
    <x v="1"/>
    <x v="141"/>
    <x v="1"/>
    <x v="1057"/>
    <x v="0"/>
    <x v="0"/>
    <x v="1046"/>
    <n v="290.666"/>
  </r>
  <r>
    <x v="1611"/>
    <x v="782"/>
    <x v="542"/>
    <x v="496"/>
    <x v="1"/>
    <s v="ML-17395"/>
    <x v="504"/>
    <x v="1"/>
    <x v="0"/>
    <s v="Los Angeles"/>
    <x v="1"/>
    <x v="141"/>
    <x v="1"/>
    <x v="1066"/>
    <x v="2"/>
    <x v="7"/>
    <x v="1055"/>
    <n v="201.584"/>
  </r>
  <r>
    <x v="1612"/>
    <x v="782"/>
    <x v="542"/>
    <x v="496"/>
    <x v="1"/>
    <s v="ML-17395"/>
    <x v="504"/>
    <x v="1"/>
    <x v="0"/>
    <s v="Los Angeles"/>
    <x v="1"/>
    <x v="141"/>
    <x v="1"/>
    <x v="66"/>
    <x v="2"/>
    <x v="7"/>
    <x v="66"/>
    <n v="83.983999999999995"/>
  </r>
  <r>
    <x v="1613"/>
    <x v="783"/>
    <x v="202"/>
    <x v="209"/>
    <x v="1"/>
    <s v="YS-21880"/>
    <x v="453"/>
    <x v="1"/>
    <x v="0"/>
    <s v="Oakland"/>
    <x v="1"/>
    <x v="232"/>
    <x v="1"/>
    <x v="384"/>
    <x v="1"/>
    <x v="4"/>
    <x v="385"/>
    <n v="1000.02"/>
  </r>
  <r>
    <x v="1614"/>
    <x v="784"/>
    <x v="543"/>
    <x v="585"/>
    <x v="1"/>
    <s v="PL-18925"/>
    <x v="484"/>
    <x v="2"/>
    <x v="0"/>
    <s v="Philadelphia"/>
    <x v="9"/>
    <x v="105"/>
    <x v="3"/>
    <x v="1067"/>
    <x v="2"/>
    <x v="11"/>
    <x v="1056"/>
    <n v="83.975999999999999"/>
  </r>
  <r>
    <x v="1615"/>
    <x v="785"/>
    <x v="544"/>
    <x v="99"/>
    <x v="1"/>
    <s v="JK-16120"/>
    <x v="451"/>
    <x v="2"/>
    <x v="0"/>
    <s v="Eagan"/>
    <x v="11"/>
    <x v="19"/>
    <x v="2"/>
    <x v="547"/>
    <x v="1"/>
    <x v="2"/>
    <x v="547"/>
    <n v="3.75"/>
  </r>
  <r>
    <x v="1616"/>
    <x v="785"/>
    <x v="544"/>
    <x v="99"/>
    <x v="1"/>
    <s v="JK-16120"/>
    <x v="451"/>
    <x v="2"/>
    <x v="0"/>
    <s v="Eagan"/>
    <x v="11"/>
    <x v="19"/>
    <x v="2"/>
    <x v="254"/>
    <x v="1"/>
    <x v="2"/>
    <x v="255"/>
    <n v="41.4"/>
  </r>
  <r>
    <x v="1617"/>
    <x v="785"/>
    <x v="544"/>
    <x v="99"/>
    <x v="1"/>
    <s v="JK-16120"/>
    <x v="451"/>
    <x v="2"/>
    <x v="0"/>
    <s v="Eagan"/>
    <x v="11"/>
    <x v="19"/>
    <x v="2"/>
    <x v="1068"/>
    <x v="1"/>
    <x v="6"/>
    <x v="1057"/>
    <n v="29.79"/>
  </r>
  <r>
    <x v="1618"/>
    <x v="786"/>
    <x v="545"/>
    <x v="126"/>
    <x v="0"/>
    <s v="PN-18775"/>
    <x v="43"/>
    <x v="2"/>
    <x v="0"/>
    <s v="New York City"/>
    <x v="15"/>
    <x v="164"/>
    <x v="3"/>
    <x v="1069"/>
    <x v="1"/>
    <x v="4"/>
    <x v="1058"/>
    <n v="59.48"/>
  </r>
  <r>
    <x v="1619"/>
    <x v="786"/>
    <x v="545"/>
    <x v="126"/>
    <x v="0"/>
    <s v="PN-18775"/>
    <x v="43"/>
    <x v="2"/>
    <x v="0"/>
    <s v="New York City"/>
    <x v="15"/>
    <x v="164"/>
    <x v="3"/>
    <x v="1070"/>
    <x v="1"/>
    <x v="10"/>
    <x v="1059"/>
    <n v="6.69"/>
  </r>
  <r>
    <x v="1620"/>
    <x v="787"/>
    <x v="141"/>
    <x v="386"/>
    <x v="1"/>
    <s v="JC-15385"/>
    <x v="505"/>
    <x v="0"/>
    <x v="0"/>
    <s v="Kent"/>
    <x v="4"/>
    <x v="297"/>
    <x v="1"/>
    <x v="1071"/>
    <x v="0"/>
    <x v="5"/>
    <x v="1060"/>
    <n v="198.46"/>
  </r>
  <r>
    <x v="1621"/>
    <x v="787"/>
    <x v="141"/>
    <x v="386"/>
    <x v="1"/>
    <s v="JC-15385"/>
    <x v="505"/>
    <x v="0"/>
    <x v="0"/>
    <s v="Kent"/>
    <x v="4"/>
    <x v="297"/>
    <x v="1"/>
    <x v="508"/>
    <x v="1"/>
    <x v="2"/>
    <x v="508"/>
    <n v="786.48"/>
  </r>
  <r>
    <x v="1622"/>
    <x v="787"/>
    <x v="141"/>
    <x v="386"/>
    <x v="1"/>
    <s v="JC-15385"/>
    <x v="505"/>
    <x v="0"/>
    <x v="0"/>
    <s v="Kent"/>
    <x v="4"/>
    <x v="297"/>
    <x v="1"/>
    <x v="497"/>
    <x v="1"/>
    <x v="8"/>
    <x v="497"/>
    <n v="23.167999999999999"/>
  </r>
  <r>
    <x v="1623"/>
    <x v="787"/>
    <x v="141"/>
    <x v="386"/>
    <x v="1"/>
    <s v="JC-15385"/>
    <x v="505"/>
    <x v="0"/>
    <x v="0"/>
    <s v="Kent"/>
    <x v="4"/>
    <x v="297"/>
    <x v="1"/>
    <x v="1072"/>
    <x v="2"/>
    <x v="11"/>
    <x v="1061"/>
    <n v="50"/>
  </r>
  <r>
    <x v="1624"/>
    <x v="788"/>
    <x v="546"/>
    <x v="140"/>
    <x v="1"/>
    <s v="JG-15160"/>
    <x v="506"/>
    <x v="0"/>
    <x v="0"/>
    <s v="Los Angeles"/>
    <x v="1"/>
    <x v="13"/>
    <x v="1"/>
    <x v="981"/>
    <x v="2"/>
    <x v="7"/>
    <x v="974"/>
    <n v="675.96"/>
  </r>
  <r>
    <x v="1625"/>
    <x v="788"/>
    <x v="546"/>
    <x v="140"/>
    <x v="1"/>
    <s v="JG-15160"/>
    <x v="506"/>
    <x v="0"/>
    <x v="0"/>
    <s v="Los Angeles"/>
    <x v="1"/>
    <x v="13"/>
    <x v="1"/>
    <x v="695"/>
    <x v="2"/>
    <x v="11"/>
    <x v="1062"/>
    <n v="1265.8499999999999"/>
  </r>
  <r>
    <x v="1626"/>
    <x v="789"/>
    <x v="547"/>
    <x v="586"/>
    <x v="1"/>
    <s v="PO-19180"/>
    <x v="178"/>
    <x v="2"/>
    <x v="0"/>
    <s v="New York City"/>
    <x v="15"/>
    <x v="164"/>
    <x v="3"/>
    <x v="549"/>
    <x v="1"/>
    <x v="9"/>
    <x v="549"/>
    <n v="523.25"/>
  </r>
  <r>
    <x v="1627"/>
    <x v="790"/>
    <x v="496"/>
    <x v="12"/>
    <x v="1"/>
    <s v="MC-17275"/>
    <x v="507"/>
    <x v="0"/>
    <x v="0"/>
    <s v="Lafayette"/>
    <x v="28"/>
    <x v="298"/>
    <x v="0"/>
    <x v="866"/>
    <x v="0"/>
    <x v="1"/>
    <x v="860"/>
    <n v="517.5"/>
  </r>
  <r>
    <x v="1628"/>
    <x v="791"/>
    <x v="548"/>
    <x v="587"/>
    <x v="0"/>
    <s v="AS-10240"/>
    <x v="238"/>
    <x v="0"/>
    <x v="0"/>
    <s v="Cleveland"/>
    <x v="24"/>
    <x v="177"/>
    <x v="3"/>
    <x v="1073"/>
    <x v="0"/>
    <x v="5"/>
    <x v="1063"/>
    <n v="17.920000000000002"/>
  </r>
  <r>
    <x v="1629"/>
    <x v="791"/>
    <x v="548"/>
    <x v="587"/>
    <x v="0"/>
    <s v="AS-10240"/>
    <x v="238"/>
    <x v="0"/>
    <x v="0"/>
    <s v="Cleveland"/>
    <x v="24"/>
    <x v="177"/>
    <x v="3"/>
    <x v="710"/>
    <x v="1"/>
    <x v="8"/>
    <x v="709"/>
    <n v="41.256"/>
  </r>
  <r>
    <x v="1630"/>
    <x v="792"/>
    <x v="541"/>
    <x v="588"/>
    <x v="3"/>
    <s v="CL-12565"/>
    <x v="52"/>
    <x v="0"/>
    <x v="0"/>
    <s v="Cleveland"/>
    <x v="24"/>
    <x v="177"/>
    <x v="3"/>
    <x v="1074"/>
    <x v="1"/>
    <x v="4"/>
    <x v="1064"/>
    <n v="1006.056"/>
  </r>
  <r>
    <x v="1631"/>
    <x v="792"/>
    <x v="541"/>
    <x v="588"/>
    <x v="3"/>
    <s v="CL-12565"/>
    <x v="52"/>
    <x v="0"/>
    <x v="0"/>
    <s v="Cleveland"/>
    <x v="24"/>
    <x v="177"/>
    <x v="3"/>
    <x v="481"/>
    <x v="1"/>
    <x v="10"/>
    <x v="482"/>
    <n v="10.688000000000001"/>
  </r>
  <r>
    <x v="1632"/>
    <x v="792"/>
    <x v="541"/>
    <x v="588"/>
    <x v="3"/>
    <s v="CL-12565"/>
    <x v="52"/>
    <x v="0"/>
    <x v="0"/>
    <s v="Cleveland"/>
    <x v="24"/>
    <x v="177"/>
    <x v="3"/>
    <x v="498"/>
    <x v="1"/>
    <x v="10"/>
    <x v="498"/>
    <n v="10.368"/>
  </r>
  <r>
    <x v="1633"/>
    <x v="792"/>
    <x v="541"/>
    <x v="588"/>
    <x v="3"/>
    <s v="CL-12565"/>
    <x v="52"/>
    <x v="0"/>
    <x v="0"/>
    <s v="Cleveland"/>
    <x v="24"/>
    <x v="177"/>
    <x v="3"/>
    <x v="953"/>
    <x v="1"/>
    <x v="4"/>
    <x v="946"/>
    <n v="25.12"/>
  </r>
  <r>
    <x v="1634"/>
    <x v="792"/>
    <x v="541"/>
    <x v="588"/>
    <x v="3"/>
    <s v="CL-12565"/>
    <x v="52"/>
    <x v="0"/>
    <x v="0"/>
    <s v="Cleveland"/>
    <x v="24"/>
    <x v="177"/>
    <x v="3"/>
    <x v="477"/>
    <x v="2"/>
    <x v="11"/>
    <x v="478"/>
    <n v="58.112000000000002"/>
  </r>
  <r>
    <x v="1635"/>
    <x v="793"/>
    <x v="35"/>
    <x v="589"/>
    <x v="1"/>
    <s v="NW-18400"/>
    <x v="508"/>
    <x v="0"/>
    <x v="0"/>
    <s v="Tigard"/>
    <x v="21"/>
    <x v="299"/>
    <x v="1"/>
    <x v="778"/>
    <x v="1"/>
    <x v="10"/>
    <x v="777"/>
    <n v="15.552"/>
  </r>
  <r>
    <x v="1636"/>
    <x v="793"/>
    <x v="35"/>
    <x v="589"/>
    <x v="1"/>
    <s v="NW-18400"/>
    <x v="508"/>
    <x v="0"/>
    <x v="0"/>
    <s v="Tigard"/>
    <x v="21"/>
    <x v="299"/>
    <x v="1"/>
    <x v="749"/>
    <x v="1"/>
    <x v="4"/>
    <x v="747"/>
    <n v="669.08"/>
  </r>
  <r>
    <x v="1637"/>
    <x v="793"/>
    <x v="35"/>
    <x v="589"/>
    <x v="1"/>
    <s v="NW-18400"/>
    <x v="508"/>
    <x v="0"/>
    <x v="0"/>
    <s v="Tigard"/>
    <x v="21"/>
    <x v="299"/>
    <x v="1"/>
    <x v="1075"/>
    <x v="2"/>
    <x v="7"/>
    <x v="1065"/>
    <n v="438.33600000000001"/>
  </r>
  <r>
    <x v="1638"/>
    <x v="794"/>
    <x v="439"/>
    <x v="219"/>
    <x v="1"/>
    <s v="TB-21280"/>
    <x v="509"/>
    <x v="0"/>
    <x v="0"/>
    <s v="Washington"/>
    <x v="40"/>
    <x v="225"/>
    <x v="3"/>
    <x v="1076"/>
    <x v="1"/>
    <x v="10"/>
    <x v="1066"/>
    <n v="19.440000000000001"/>
  </r>
  <r>
    <x v="1639"/>
    <x v="794"/>
    <x v="439"/>
    <x v="219"/>
    <x v="1"/>
    <s v="TB-21280"/>
    <x v="509"/>
    <x v="0"/>
    <x v="0"/>
    <s v="Washington"/>
    <x v="40"/>
    <x v="225"/>
    <x v="3"/>
    <x v="544"/>
    <x v="1"/>
    <x v="8"/>
    <x v="544"/>
    <n v="9.64"/>
  </r>
  <r>
    <x v="1640"/>
    <x v="794"/>
    <x v="439"/>
    <x v="219"/>
    <x v="1"/>
    <s v="TB-21280"/>
    <x v="509"/>
    <x v="0"/>
    <x v="0"/>
    <s v="Washington"/>
    <x v="40"/>
    <x v="225"/>
    <x v="3"/>
    <x v="69"/>
    <x v="1"/>
    <x v="10"/>
    <x v="69"/>
    <n v="12.7"/>
  </r>
  <r>
    <x v="1641"/>
    <x v="794"/>
    <x v="439"/>
    <x v="219"/>
    <x v="1"/>
    <s v="TB-21280"/>
    <x v="509"/>
    <x v="0"/>
    <x v="0"/>
    <s v="Washington"/>
    <x v="40"/>
    <x v="225"/>
    <x v="3"/>
    <x v="93"/>
    <x v="0"/>
    <x v="5"/>
    <x v="93"/>
    <n v="41.37"/>
  </r>
  <r>
    <x v="1642"/>
    <x v="795"/>
    <x v="503"/>
    <x v="283"/>
    <x v="1"/>
    <s v="BS-11380"/>
    <x v="510"/>
    <x v="1"/>
    <x v="0"/>
    <s v="Skokie"/>
    <x v="10"/>
    <x v="300"/>
    <x v="2"/>
    <x v="550"/>
    <x v="1"/>
    <x v="13"/>
    <x v="128"/>
    <n v="12.624000000000001"/>
  </r>
  <r>
    <x v="1643"/>
    <x v="796"/>
    <x v="531"/>
    <x v="590"/>
    <x v="2"/>
    <s v="FH-14365"/>
    <x v="92"/>
    <x v="1"/>
    <x v="0"/>
    <s v="Seattle"/>
    <x v="4"/>
    <x v="60"/>
    <x v="1"/>
    <x v="403"/>
    <x v="1"/>
    <x v="4"/>
    <x v="404"/>
    <n v="1247.6400000000001"/>
  </r>
  <r>
    <x v="1644"/>
    <x v="796"/>
    <x v="531"/>
    <x v="590"/>
    <x v="2"/>
    <s v="FH-14365"/>
    <x v="92"/>
    <x v="1"/>
    <x v="0"/>
    <s v="Seattle"/>
    <x v="4"/>
    <x v="60"/>
    <x v="1"/>
    <x v="1077"/>
    <x v="2"/>
    <x v="16"/>
    <x v="1067"/>
    <n v="3149.93"/>
  </r>
  <r>
    <x v="1645"/>
    <x v="796"/>
    <x v="531"/>
    <x v="590"/>
    <x v="2"/>
    <s v="FH-14365"/>
    <x v="92"/>
    <x v="1"/>
    <x v="0"/>
    <s v="Seattle"/>
    <x v="4"/>
    <x v="60"/>
    <x v="1"/>
    <x v="1078"/>
    <x v="1"/>
    <x v="10"/>
    <x v="1068"/>
    <n v="209.7"/>
  </r>
  <r>
    <x v="1646"/>
    <x v="797"/>
    <x v="549"/>
    <x v="397"/>
    <x v="2"/>
    <s v="VM-21685"/>
    <x v="91"/>
    <x v="2"/>
    <x v="0"/>
    <s v="Philadelphia"/>
    <x v="9"/>
    <x v="11"/>
    <x v="3"/>
    <x v="176"/>
    <x v="2"/>
    <x v="11"/>
    <x v="177"/>
    <n v="35.36"/>
  </r>
  <r>
    <x v="1647"/>
    <x v="797"/>
    <x v="549"/>
    <x v="397"/>
    <x v="2"/>
    <s v="VM-21685"/>
    <x v="91"/>
    <x v="2"/>
    <x v="0"/>
    <s v="Philadelphia"/>
    <x v="9"/>
    <x v="11"/>
    <x v="3"/>
    <x v="1079"/>
    <x v="1"/>
    <x v="13"/>
    <x v="1069"/>
    <n v="3.1680000000000001"/>
  </r>
  <r>
    <x v="1648"/>
    <x v="798"/>
    <x v="120"/>
    <x v="591"/>
    <x v="0"/>
    <s v="SF-20200"/>
    <x v="227"/>
    <x v="0"/>
    <x v="0"/>
    <s v="Philadelphia"/>
    <x v="9"/>
    <x v="105"/>
    <x v="3"/>
    <x v="1080"/>
    <x v="1"/>
    <x v="8"/>
    <x v="1070"/>
    <n v="121.104"/>
  </r>
  <r>
    <x v="1649"/>
    <x v="798"/>
    <x v="120"/>
    <x v="591"/>
    <x v="0"/>
    <s v="SF-20200"/>
    <x v="227"/>
    <x v="0"/>
    <x v="0"/>
    <s v="Philadelphia"/>
    <x v="9"/>
    <x v="105"/>
    <x v="3"/>
    <x v="1081"/>
    <x v="2"/>
    <x v="7"/>
    <x v="1071"/>
    <n v="45.893999999999998"/>
  </r>
  <r>
    <x v="1650"/>
    <x v="799"/>
    <x v="550"/>
    <x v="592"/>
    <x v="3"/>
    <s v="HH-15010"/>
    <x v="511"/>
    <x v="1"/>
    <x v="0"/>
    <s v="San Francisco"/>
    <x v="1"/>
    <x v="94"/>
    <x v="1"/>
    <x v="1082"/>
    <x v="1"/>
    <x v="10"/>
    <x v="1072"/>
    <n v="109.92"/>
  </r>
  <r>
    <x v="1651"/>
    <x v="799"/>
    <x v="550"/>
    <x v="592"/>
    <x v="3"/>
    <s v="HH-15010"/>
    <x v="511"/>
    <x v="1"/>
    <x v="0"/>
    <s v="San Francisco"/>
    <x v="1"/>
    <x v="94"/>
    <x v="1"/>
    <x v="1083"/>
    <x v="1"/>
    <x v="10"/>
    <x v="1073"/>
    <n v="13.36"/>
  </r>
  <r>
    <x v="1652"/>
    <x v="800"/>
    <x v="551"/>
    <x v="410"/>
    <x v="2"/>
    <s v="CD-12280"/>
    <x v="512"/>
    <x v="0"/>
    <x v="0"/>
    <s v="Seattle"/>
    <x v="4"/>
    <x v="59"/>
    <x v="1"/>
    <x v="86"/>
    <x v="1"/>
    <x v="4"/>
    <x v="86"/>
    <n v="169.68"/>
  </r>
  <r>
    <x v="1653"/>
    <x v="800"/>
    <x v="551"/>
    <x v="410"/>
    <x v="2"/>
    <s v="CD-12280"/>
    <x v="512"/>
    <x v="0"/>
    <x v="0"/>
    <s v="Seattle"/>
    <x v="4"/>
    <x v="59"/>
    <x v="1"/>
    <x v="217"/>
    <x v="2"/>
    <x v="11"/>
    <x v="463"/>
    <n v="132.52000000000001"/>
  </r>
  <r>
    <x v="1654"/>
    <x v="800"/>
    <x v="551"/>
    <x v="410"/>
    <x v="2"/>
    <s v="CD-12280"/>
    <x v="512"/>
    <x v="0"/>
    <x v="0"/>
    <s v="Seattle"/>
    <x v="4"/>
    <x v="59"/>
    <x v="1"/>
    <x v="1084"/>
    <x v="1"/>
    <x v="13"/>
    <x v="1074"/>
    <n v="2.96"/>
  </r>
  <r>
    <x v="1655"/>
    <x v="800"/>
    <x v="551"/>
    <x v="410"/>
    <x v="2"/>
    <s v="CD-12280"/>
    <x v="512"/>
    <x v="0"/>
    <x v="0"/>
    <s v="Seattle"/>
    <x v="4"/>
    <x v="59"/>
    <x v="1"/>
    <x v="1085"/>
    <x v="1"/>
    <x v="8"/>
    <x v="1075"/>
    <n v="8.4480000000000004"/>
  </r>
  <r>
    <x v="1656"/>
    <x v="800"/>
    <x v="551"/>
    <x v="410"/>
    <x v="2"/>
    <s v="CD-12280"/>
    <x v="512"/>
    <x v="0"/>
    <x v="0"/>
    <s v="Seattle"/>
    <x v="4"/>
    <x v="59"/>
    <x v="1"/>
    <x v="911"/>
    <x v="1"/>
    <x v="4"/>
    <x v="903"/>
    <n v="95.94"/>
  </r>
  <r>
    <x v="1657"/>
    <x v="801"/>
    <x v="552"/>
    <x v="8"/>
    <x v="2"/>
    <s v="HL-15040"/>
    <x v="332"/>
    <x v="0"/>
    <x v="0"/>
    <s v="Milwaukee"/>
    <x v="6"/>
    <x v="201"/>
    <x v="2"/>
    <x v="527"/>
    <x v="0"/>
    <x v="5"/>
    <x v="527"/>
    <n v="34.79"/>
  </r>
  <r>
    <x v="1658"/>
    <x v="802"/>
    <x v="176"/>
    <x v="430"/>
    <x v="1"/>
    <s v="TH-21100"/>
    <x v="513"/>
    <x v="0"/>
    <x v="0"/>
    <s v="Los Angeles"/>
    <x v="1"/>
    <x v="62"/>
    <x v="1"/>
    <x v="1086"/>
    <x v="2"/>
    <x v="7"/>
    <x v="1076"/>
    <n v="160.77600000000001"/>
  </r>
  <r>
    <x v="1659"/>
    <x v="803"/>
    <x v="505"/>
    <x v="373"/>
    <x v="1"/>
    <s v="MM-18055"/>
    <x v="514"/>
    <x v="0"/>
    <x v="0"/>
    <s v="Seattle"/>
    <x v="4"/>
    <x v="60"/>
    <x v="1"/>
    <x v="805"/>
    <x v="1"/>
    <x v="8"/>
    <x v="803"/>
    <n v="88.751999999999995"/>
  </r>
  <r>
    <x v="1660"/>
    <x v="803"/>
    <x v="505"/>
    <x v="373"/>
    <x v="1"/>
    <s v="MM-18055"/>
    <x v="514"/>
    <x v="0"/>
    <x v="0"/>
    <s v="Seattle"/>
    <x v="4"/>
    <x v="60"/>
    <x v="1"/>
    <x v="844"/>
    <x v="1"/>
    <x v="8"/>
    <x v="838"/>
    <n v="13.904"/>
  </r>
  <r>
    <x v="1661"/>
    <x v="804"/>
    <x v="504"/>
    <x v="593"/>
    <x v="1"/>
    <s v="QJ-19255"/>
    <x v="425"/>
    <x v="1"/>
    <x v="0"/>
    <s v="Philadelphia"/>
    <x v="9"/>
    <x v="105"/>
    <x v="3"/>
    <x v="944"/>
    <x v="2"/>
    <x v="7"/>
    <x v="937"/>
    <n v="677.58"/>
  </r>
  <r>
    <x v="1662"/>
    <x v="804"/>
    <x v="504"/>
    <x v="593"/>
    <x v="1"/>
    <s v="QJ-19255"/>
    <x v="425"/>
    <x v="1"/>
    <x v="0"/>
    <s v="Philadelphia"/>
    <x v="9"/>
    <x v="105"/>
    <x v="3"/>
    <x v="1087"/>
    <x v="1"/>
    <x v="8"/>
    <x v="1077"/>
    <n v="13.896000000000001"/>
  </r>
  <r>
    <x v="1663"/>
    <x v="805"/>
    <x v="390"/>
    <x v="482"/>
    <x v="0"/>
    <s v="NS-18505"/>
    <x v="515"/>
    <x v="0"/>
    <x v="0"/>
    <s v="Dallas"/>
    <x v="5"/>
    <x v="162"/>
    <x v="2"/>
    <x v="470"/>
    <x v="1"/>
    <x v="4"/>
    <x v="471"/>
    <n v="41.92"/>
  </r>
  <r>
    <x v="1664"/>
    <x v="805"/>
    <x v="390"/>
    <x v="482"/>
    <x v="0"/>
    <s v="NS-18505"/>
    <x v="515"/>
    <x v="0"/>
    <x v="0"/>
    <s v="Dallas"/>
    <x v="5"/>
    <x v="162"/>
    <x v="2"/>
    <x v="695"/>
    <x v="2"/>
    <x v="11"/>
    <x v="695"/>
    <n v="297.57600000000002"/>
  </r>
  <r>
    <x v="1665"/>
    <x v="805"/>
    <x v="390"/>
    <x v="482"/>
    <x v="0"/>
    <s v="NS-18505"/>
    <x v="515"/>
    <x v="0"/>
    <x v="0"/>
    <s v="Dallas"/>
    <x v="5"/>
    <x v="162"/>
    <x v="2"/>
    <x v="1088"/>
    <x v="1"/>
    <x v="13"/>
    <x v="1078"/>
    <n v="4.3440000000000003"/>
  </r>
  <r>
    <x v="1666"/>
    <x v="805"/>
    <x v="390"/>
    <x v="482"/>
    <x v="0"/>
    <s v="NS-18505"/>
    <x v="515"/>
    <x v="0"/>
    <x v="0"/>
    <s v="Dallas"/>
    <x v="5"/>
    <x v="162"/>
    <x v="2"/>
    <x v="1089"/>
    <x v="2"/>
    <x v="11"/>
    <x v="1079"/>
    <n v="94.992000000000004"/>
  </r>
  <r>
    <x v="1667"/>
    <x v="805"/>
    <x v="390"/>
    <x v="482"/>
    <x v="0"/>
    <s v="NS-18505"/>
    <x v="515"/>
    <x v="0"/>
    <x v="0"/>
    <s v="Dallas"/>
    <x v="5"/>
    <x v="162"/>
    <x v="2"/>
    <x v="1090"/>
    <x v="1"/>
    <x v="10"/>
    <x v="1080"/>
    <n v="74.352000000000004"/>
  </r>
  <r>
    <x v="1668"/>
    <x v="805"/>
    <x v="390"/>
    <x v="482"/>
    <x v="0"/>
    <s v="NS-18505"/>
    <x v="515"/>
    <x v="0"/>
    <x v="0"/>
    <s v="Dallas"/>
    <x v="5"/>
    <x v="162"/>
    <x v="2"/>
    <x v="628"/>
    <x v="1"/>
    <x v="6"/>
    <x v="628"/>
    <n v="14.04"/>
  </r>
  <r>
    <x v="1669"/>
    <x v="806"/>
    <x v="553"/>
    <x v="594"/>
    <x v="1"/>
    <s v="MM-17920"/>
    <x v="462"/>
    <x v="0"/>
    <x v="0"/>
    <s v="New York City"/>
    <x v="15"/>
    <x v="164"/>
    <x v="3"/>
    <x v="411"/>
    <x v="0"/>
    <x v="3"/>
    <x v="411"/>
    <n v="1018.104"/>
  </r>
  <r>
    <x v="1670"/>
    <x v="807"/>
    <x v="15"/>
    <x v="215"/>
    <x v="1"/>
    <s v="RD-19480"/>
    <x v="502"/>
    <x v="0"/>
    <x v="0"/>
    <s v="Houston"/>
    <x v="5"/>
    <x v="14"/>
    <x v="2"/>
    <x v="1091"/>
    <x v="2"/>
    <x v="7"/>
    <x v="1081"/>
    <n v="16.68"/>
  </r>
  <r>
    <x v="1671"/>
    <x v="808"/>
    <x v="554"/>
    <x v="595"/>
    <x v="2"/>
    <s v="RB-19645"/>
    <x v="516"/>
    <x v="1"/>
    <x v="0"/>
    <s v="North Las Vegas"/>
    <x v="33"/>
    <x v="282"/>
    <x v="1"/>
    <x v="825"/>
    <x v="2"/>
    <x v="11"/>
    <x v="821"/>
    <n v="58.58"/>
  </r>
  <r>
    <x v="1672"/>
    <x v="809"/>
    <x v="445"/>
    <x v="489"/>
    <x v="1"/>
    <s v="RD-19585"/>
    <x v="361"/>
    <x v="0"/>
    <x v="0"/>
    <s v="Plano"/>
    <x v="5"/>
    <x v="301"/>
    <x v="2"/>
    <x v="66"/>
    <x v="2"/>
    <x v="7"/>
    <x v="66"/>
    <n v="167.96799999999999"/>
  </r>
  <r>
    <x v="1673"/>
    <x v="810"/>
    <x v="555"/>
    <x v="301"/>
    <x v="2"/>
    <s v="SW-20455"/>
    <x v="517"/>
    <x v="0"/>
    <x v="0"/>
    <s v="Suffolk"/>
    <x v="17"/>
    <x v="302"/>
    <x v="0"/>
    <x v="508"/>
    <x v="1"/>
    <x v="2"/>
    <x v="508"/>
    <n v="196.62"/>
  </r>
  <r>
    <x v="1674"/>
    <x v="811"/>
    <x v="14"/>
    <x v="14"/>
    <x v="1"/>
    <s v="SF-20965"/>
    <x v="245"/>
    <x v="1"/>
    <x v="0"/>
    <s v="Houston"/>
    <x v="5"/>
    <x v="16"/>
    <x v="2"/>
    <x v="905"/>
    <x v="0"/>
    <x v="5"/>
    <x v="897"/>
    <n v="21.936"/>
  </r>
  <r>
    <x v="1675"/>
    <x v="811"/>
    <x v="14"/>
    <x v="14"/>
    <x v="1"/>
    <s v="SF-20965"/>
    <x v="245"/>
    <x v="1"/>
    <x v="0"/>
    <s v="Houston"/>
    <x v="5"/>
    <x v="16"/>
    <x v="2"/>
    <x v="1045"/>
    <x v="1"/>
    <x v="8"/>
    <x v="1034"/>
    <n v="6.5880000000000001"/>
  </r>
  <r>
    <x v="1676"/>
    <x v="812"/>
    <x v="556"/>
    <x v="308"/>
    <x v="1"/>
    <s v="EB-13930"/>
    <x v="518"/>
    <x v="0"/>
    <x v="0"/>
    <s v="San Francisco"/>
    <x v="1"/>
    <x v="94"/>
    <x v="1"/>
    <x v="54"/>
    <x v="1"/>
    <x v="4"/>
    <x v="54"/>
    <n v="104.28"/>
  </r>
  <r>
    <x v="1677"/>
    <x v="812"/>
    <x v="556"/>
    <x v="308"/>
    <x v="1"/>
    <s v="EB-13930"/>
    <x v="518"/>
    <x v="0"/>
    <x v="0"/>
    <s v="San Francisco"/>
    <x v="1"/>
    <x v="94"/>
    <x v="1"/>
    <x v="99"/>
    <x v="1"/>
    <x v="10"/>
    <x v="99"/>
    <n v="17.940000000000001"/>
  </r>
  <r>
    <x v="1678"/>
    <x v="813"/>
    <x v="557"/>
    <x v="178"/>
    <x v="1"/>
    <s v="SB-20290"/>
    <x v="115"/>
    <x v="1"/>
    <x v="0"/>
    <s v="Philadelphia"/>
    <x v="9"/>
    <x v="63"/>
    <x v="3"/>
    <x v="871"/>
    <x v="1"/>
    <x v="4"/>
    <x v="865"/>
    <n v="64.784000000000006"/>
  </r>
  <r>
    <x v="1679"/>
    <x v="813"/>
    <x v="557"/>
    <x v="178"/>
    <x v="1"/>
    <s v="SB-20290"/>
    <x v="115"/>
    <x v="1"/>
    <x v="0"/>
    <s v="Philadelphia"/>
    <x v="9"/>
    <x v="63"/>
    <x v="3"/>
    <x v="831"/>
    <x v="2"/>
    <x v="7"/>
    <x v="826"/>
    <n v="32.381999999999998"/>
  </r>
  <r>
    <x v="1680"/>
    <x v="813"/>
    <x v="557"/>
    <x v="178"/>
    <x v="1"/>
    <s v="SB-20290"/>
    <x v="115"/>
    <x v="1"/>
    <x v="0"/>
    <s v="Philadelphia"/>
    <x v="9"/>
    <x v="63"/>
    <x v="3"/>
    <x v="1092"/>
    <x v="0"/>
    <x v="5"/>
    <x v="1082"/>
    <n v="42.368000000000002"/>
  </r>
  <r>
    <x v="1681"/>
    <x v="813"/>
    <x v="557"/>
    <x v="178"/>
    <x v="1"/>
    <s v="SB-20290"/>
    <x v="115"/>
    <x v="1"/>
    <x v="0"/>
    <s v="Philadelphia"/>
    <x v="9"/>
    <x v="63"/>
    <x v="3"/>
    <x v="1093"/>
    <x v="2"/>
    <x v="15"/>
    <x v="1083"/>
    <n v="399.54"/>
  </r>
  <r>
    <x v="1682"/>
    <x v="814"/>
    <x v="321"/>
    <x v="152"/>
    <x v="0"/>
    <s v="PS-18760"/>
    <x v="519"/>
    <x v="0"/>
    <x v="0"/>
    <s v="Los Angeles"/>
    <x v="1"/>
    <x v="141"/>
    <x v="1"/>
    <x v="640"/>
    <x v="1"/>
    <x v="10"/>
    <x v="640"/>
    <n v="18.97"/>
  </r>
  <r>
    <x v="1683"/>
    <x v="815"/>
    <x v="77"/>
    <x v="357"/>
    <x v="1"/>
    <s v="CB-12535"/>
    <x v="118"/>
    <x v="1"/>
    <x v="0"/>
    <s v="San Francisco"/>
    <x v="1"/>
    <x v="94"/>
    <x v="1"/>
    <x v="627"/>
    <x v="0"/>
    <x v="5"/>
    <x v="627"/>
    <n v="14.82"/>
  </r>
  <r>
    <x v="1684"/>
    <x v="816"/>
    <x v="558"/>
    <x v="433"/>
    <x v="2"/>
    <s v="DK-12835"/>
    <x v="460"/>
    <x v="1"/>
    <x v="0"/>
    <s v="Philadelphia"/>
    <x v="9"/>
    <x v="105"/>
    <x v="3"/>
    <x v="1094"/>
    <x v="1"/>
    <x v="9"/>
    <x v="1084"/>
    <n v="99.28"/>
  </r>
  <r>
    <x v="1685"/>
    <x v="816"/>
    <x v="558"/>
    <x v="433"/>
    <x v="2"/>
    <s v="DK-12835"/>
    <x v="460"/>
    <x v="1"/>
    <x v="0"/>
    <s v="Philadelphia"/>
    <x v="9"/>
    <x v="105"/>
    <x v="3"/>
    <x v="922"/>
    <x v="1"/>
    <x v="8"/>
    <x v="914"/>
    <n v="1.1879999999999999"/>
  </r>
  <r>
    <x v="1686"/>
    <x v="816"/>
    <x v="558"/>
    <x v="433"/>
    <x v="2"/>
    <s v="DK-12835"/>
    <x v="460"/>
    <x v="1"/>
    <x v="0"/>
    <s v="Philadelphia"/>
    <x v="9"/>
    <x v="105"/>
    <x v="3"/>
    <x v="1095"/>
    <x v="1"/>
    <x v="8"/>
    <x v="1085"/>
    <n v="7.5179999999999998"/>
  </r>
  <r>
    <x v="1687"/>
    <x v="817"/>
    <x v="389"/>
    <x v="169"/>
    <x v="2"/>
    <s v="AW-10840"/>
    <x v="497"/>
    <x v="0"/>
    <x v="0"/>
    <s v="Philadelphia"/>
    <x v="9"/>
    <x v="11"/>
    <x v="3"/>
    <x v="739"/>
    <x v="1"/>
    <x v="10"/>
    <x v="738"/>
    <n v="10.368"/>
  </r>
  <r>
    <x v="1688"/>
    <x v="817"/>
    <x v="389"/>
    <x v="169"/>
    <x v="2"/>
    <s v="AW-10840"/>
    <x v="497"/>
    <x v="0"/>
    <x v="0"/>
    <s v="Philadelphia"/>
    <x v="9"/>
    <x v="11"/>
    <x v="3"/>
    <x v="622"/>
    <x v="0"/>
    <x v="5"/>
    <x v="622"/>
    <n v="310.88"/>
  </r>
  <r>
    <x v="1689"/>
    <x v="818"/>
    <x v="559"/>
    <x v="596"/>
    <x v="1"/>
    <s v="TS-21610"/>
    <x v="59"/>
    <x v="0"/>
    <x v="0"/>
    <s v="Philadelphia"/>
    <x v="9"/>
    <x v="105"/>
    <x v="3"/>
    <x v="10"/>
    <x v="0"/>
    <x v="3"/>
    <x v="10"/>
    <n v="853.09199999999998"/>
  </r>
  <r>
    <x v="1690"/>
    <x v="819"/>
    <x v="34"/>
    <x v="159"/>
    <x v="1"/>
    <s v="HF-14995"/>
    <x v="520"/>
    <x v="0"/>
    <x v="0"/>
    <s v="Indianapolis"/>
    <x v="14"/>
    <x v="303"/>
    <x v="2"/>
    <x v="1070"/>
    <x v="1"/>
    <x v="10"/>
    <x v="1059"/>
    <n v="33.450000000000003"/>
  </r>
  <r>
    <x v="1691"/>
    <x v="819"/>
    <x v="34"/>
    <x v="159"/>
    <x v="1"/>
    <s v="HF-14995"/>
    <x v="520"/>
    <x v="0"/>
    <x v="0"/>
    <s v="Indianapolis"/>
    <x v="14"/>
    <x v="303"/>
    <x v="2"/>
    <x v="73"/>
    <x v="1"/>
    <x v="8"/>
    <x v="73"/>
    <n v="10.4"/>
  </r>
  <r>
    <x v="1692"/>
    <x v="820"/>
    <x v="560"/>
    <x v="585"/>
    <x v="1"/>
    <s v="HZ-14950"/>
    <x v="521"/>
    <x v="0"/>
    <x v="0"/>
    <s v="Columbus"/>
    <x v="24"/>
    <x v="47"/>
    <x v="3"/>
    <x v="493"/>
    <x v="0"/>
    <x v="5"/>
    <x v="493"/>
    <n v="21.88"/>
  </r>
  <r>
    <x v="1693"/>
    <x v="821"/>
    <x v="190"/>
    <x v="597"/>
    <x v="0"/>
    <s v="AB-10255"/>
    <x v="437"/>
    <x v="2"/>
    <x v="0"/>
    <s v="Plano"/>
    <x v="5"/>
    <x v="301"/>
    <x v="2"/>
    <x v="1096"/>
    <x v="2"/>
    <x v="11"/>
    <x v="1086"/>
    <n v="13.616"/>
  </r>
  <r>
    <x v="1694"/>
    <x v="822"/>
    <x v="12"/>
    <x v="118"/>
    <x v="0"/>
    <s v="PO-19195"/>
    <x v="285"/>
    <x v="2"/>
    <x v="0"/>
    <s v="Bayonne"/>
    <x v="30"/>
    <x v="304"/>
    <x v="3"/>
    <x v="1097"/>
    <x v="2"/>
    <x v="11"/>
    <x v="1087"/>
    <n v="63.96"/>
  </r>
  <r>
    <x v="1695"/>
    <x v="822"/>
    <x v="12"/>
    <x v="118"/>
    <x v="0"/>
    <s v="PO-19195"/>
    <x v="285"/>
    <x v="2"/>
    <x v="0"/>
    <s v="Bayonne"/>
    <x v="30"/>
    <x v="304"/>
    <x v="3"/>
    <x v="308"/>
    <x v="1"/>
    <x v="8"/>
    <x v="308"/>
    <n v="14.46"/>
  </r>
  <r>
    <x v="1696"/>
    <x v="822"/>
    <x v="12"/>
    <x v="118"/>
    <x v="0"/>
    <s v="PO-19195"/>
    <x v="285"/>
    <x v="2"/>
    <x v="0"/>
    <s v="Bayonne"/>
    <x v="30"/>
    <x v="304"/>
    <x v="3"/>
    <x v="66"/>
    <x v="2"/>
    <x v="7"/>
    <x v="66"/>
    <n v="104.98"/>
  </r>
  <r>
    <x v="1697"/>
    <x v="823"/>
    <x v="17"/>
    <x v="16"/>
    <x v="1"/>
    <s v="AG-10900"/>
    <x v="151"/>
    <x v="0"/>
    <x v="0"/>
    <s v="Los Angeles"/>
    <x v="1"/>
    <x v="141"/>
    <x v="1"/>
    <x v="650"/>
    <x v="1"/>
    <x v="9"/>
    <x v="650"/>
    <n v="106.96"/>
  </r>
  <r>
    <x v="1698"/>
    <x v="823"/>
    <x v="17"/>
    <x v="16"/>
    <x v="1"/>
    <s v="AG-10900"/>
    <x v="151"/>
    <x v="0"/>
    <x v="0"/>
    <s v="Los Angeles"/>
    <x v="1"/>
    <x v="141"/>
    <x v="1"/>
    <x v="1098"/>
    <x v="1"/>
    <x v="2"/>
    <x v="1088"/>
    <n v="21.56"/>
  </r>
  <r>
    <x v="1699"/>
    <x v="824"/>
    <x v="561"/>
    <x v="290"/>
    <x v="0"/>
    <s v="SC-20725"/>
    <x v="56"/>
    <x v="0"/>
    <x v="0"/>
    <s v="Seattle"/>
    <x v="4"/>
    <x v="60"/>
    <x v="1"/>
    <x v="838"/>
    <x v="0"/>
    <x v="3"/>
    <x v="832"/>
    <n v="515.88"/>
  </r>
  <r>
    <x v="1700"/>
    <x v="825"/>
    <x v="562"/>
    <x v="598"/>
    <x v="0"/>
    <s v="ND-18370"/>
    <x v="444"/>
    <x v="0"/>
    <x v="0"/>
    <s v="New York City"/>
    <x v="15"/>
    <x v="45"/>
    <x v="3"/>
    <x v="777"/>
    <x v="1"/>
    <x v="8"/>
    <x v="776"/>
    <n v="11.808"/>
  </r>
  <r>
    <x v="1701"/>
    <x v="825"/>
    <x v="562"/>
    <x v="598"/>
    <x v="0"/>
    <s v="ND-18370"/>
    <x v="444"/>
    <x v="0"/>
    <x v="0"/>
    <s v="New York City"/>
    <x v="15"/>
    <x v="45"/>
    <x v="3"/>
    <x v="467"/>
    <x v="0"/>
    <x v="1"/>
    <x v="468"/>
    <n v="1931.04"/>
  </r>
  <r>
    <x v="1702"/>
    <x v="825"/>
    <x v="562"/>
    <x v="598"/>
    <x v="0"/>
    <s v="ND-18370"/>
    <x v="444"/>
    <x v="0"/>
    <x v="0"/>
    <s v="New York City"/>
    <x v="15"/>
    <x v="45"/>
    <x v="3"/>
    <x v="811"/>
    <x v="1"/>
    <x v="10"/>
    <x v="33"/>
    <n v="9.9600000000000009"/>
  </r>
  <r>
    <x v="1703"/>
    <x v="826"/>
    <x v="563"/>
    <x v="555"/>
    <x v="1"/>
    <s v="CD-12790"/>
    <x v="522"/>
    <x v="2"/>
    <x v="0"/>
    <s v="San Diego"/>
    <x v="1"/>
    <x v="88"/>
    <x v="1"/>
    <x v="1099"/>
    <x v="1"/>
    <x v="13"/>
    <x v="128"/>
    <n v="12.35"/>
  </r>
  <r>
    <x v="1704"/>
    <x v="827"/>
    <x v="387"/>
    <x v="599"/>
    <x v="3"/>
    <s v="PG-18820"/>
    <x v="310"/>
    <x v="0"/>
    <x v="0"/>
    <s v="Glendale"/>
    <x v="16"/>
    <x v="275"/>
    <x v="1"/>
    <x v="828"/>
    <x v="1"/>
    <x v="8"/>
    <x v="824"/>
    <n v="9.702"/>
  </r>
  <r>
    <x v="1705"/>
    <x v="828"/>
    <x v="6"/>
    <x v="6"/>
    <x v="1"/>
    <s v="IM-15070"/>
    <x v="5"/>
    <x v="0"/>
    <x v="0"/>
    <s v="Philadelphia"/>
    <x v="9"/>
    <x v="74"/>
    <x v="3"/>
    <x v="612"/>
    <x v="1"/>
    <x v="8"/>
    <x v="612"/>
    <n v="11.61"/>
  </r>
  <r>
    <x v="1706"/>
    <x v="829"/>
    <x v="505"/>
    <x v="133"/>
    <x v="1"/>
    <s v="JK-15205"/>
    <x v="523"/>
    <x v="0"/>
    <x v="0"/>
    <s v="San Francisco"/>
    <x v="1"/>
    <x v="34"/>
    <x v="1"/>
    <x v="1100"/>
    <x v="1"/>
    <x v="2"/>
    <x v="1089"/>
    <n v="43.86"/>
  </r>
  <r>
    <x v="1707"/>
    <x v="829"/>
    <x v="505"/>
    <x v="133"/>
    <x v="1"/>
    <s v="JK-15205"/>
    <x v="523"/>
    <x v="0"/>
    <x v="0"/>
    <s v="San Francisco"/>
    <x v="1"/>
    <x v="34"/>
    <x v="1"/>
    <x v="918"/>
    <x v="2"/>
    <x v="7"/>
    <x v="910"/>
    <n v="148.47999999999999"/>
  </r>
  <r>
    <x v="1708"/>
    <x v="829"/>
    <x v="505"/>
    <x v="133"/>
    <x v="1"/>
    <s v="JK-15205"/>
    <x v="523"/>
    <x v="0"/>
    <x v="0"/>
    <s v="San Francisco"/>
    <x v="1"/>
    <x v="34"/>
    <x v="1"/>
    <x v="1101"/>
    <x v="1"/>
    <x v="10"/>
    <x v="1090"/>
    <n v="7.42"/>
  </r>
  <r>
    <x v="1709"/>
    <x v="829"/>
    <x v="505"/>
    <x v="133"/>
    <x v="1"/>
    <s v="JK-15205"/>
    <x v="523"/>
    <x v="0"/>
    <x v="0"/>
    <s v="San Francisco"/>
    <x v="1"/>
    <x v="34"/>
    <x v="1"/>
    <x v="51"/>
    <x v="0"/>
    <x v="1"/>
    <x v="51"/>
    <n v="71.992000000000004"/>
  </r>
  <r>
    <x v="1710"/>
    <x v="829"/>
    <x v="505"/>
    <x v="133"/>
    <x v="1"/>
    <s v="JK-15205"/>
    <x v="523"/>
    <x v="0"/>
    <x v="0"/>
    <s v="San Francisco"/>
    <x v="1"/>
    <x v="34"/>
    <x v="1"/>
    <x v="181"/>
    <x v="1"/>
    <x v="6"/>
    <x v="182"/>
    <n v="19.899999999999999"/>
  </r>
  <r>
    <x v="1711"/>
    <x v="829"/>
    <x v="505"/>
    <x v="133"/>
    <x v="1"/>
    <s v="JK-15205"/>
    <x v="523"/>
    <x v="0"/>
    <x v="0"/>
    <s v="San Francisco"/>
    <x v="1"/>
    <x v="34"/>
    <x v="1"/>
    <x v="166"/>
    <x v="1"/>
    <x v="9"/>
    <x v="167"/>
    <n v="1702.12"/>
  </r>
  <r>
    <x v="1712"/>
    <x v="830"/>
    <x v="564"/>
    <x v="600"/>
    <x v="1"/>
    <s v="JP-15520"/>
    <x v="187"/>
    <x v="0"/>
    <x v="0"/>
    <s v="Houston"/>
    <x v="5"/>
    <x v="32"/>
    <x v="2"/>
    <x v="1102"/>
    <x v="1"/>
    <x v="10"/>
    <x v="1091"/>
    <n v="14.304"/>
  </r>
  <r>
    <x v="1713"/>
    <x v="831"/>
    <x v="565"/>
    <x v="462"/>
    <x v="0"/>
    <s v="MM-18055"/>
    <x v="514"/>
    <x v="0"/>
    <x v="0"/>
    <s v="Chicago"/>
    <x v="10"/>
    <x v="26"/>
    <x v="2"/>
    <x v="188"/>
    <x v="0"/>
    <x v="3"/>
    <x v="189"/>
    <n v="765.625"/>
  </r>
  <r>
    <x v="1714"/>
    <x v="832"/>
    <x v="566"/>
    <x v="601"/>
    <x v="1"/>
    <s v="DC-13285"/>
    <x v="290"/>
    <x v="0"/>
    <x v="0"/>
    <s v="San Francisco"/>
    <x v="1"/>
    <x v="94"/>
    <x v="1"/>
    <x v="1103"/>
    <x v="0"/>
    <x v="0"/>
    <x v="1092"/>
    <n v="307.666"/>
  </r>
  <r>
    <x v="1715"/>
    <x v="833"/>
    <x v="567"/>
    <x v="602"/>
    <x v="1"/>
    <s v="JL-15835"/>
    <x v="252"/>
    <x v="0"/>
    <x v="0"/>
    <s v="New York City"/>
    <x v="15"/>
    <x v="164"/>
    <x v="3"/>
    <x v="308"/>
    <x v="1"/>
    <x v="8"/>
    <x v="308"/>
    <n v="7.7119999999999997"/>
  </r>
  <r>
    <x v="1716"/>
    <x v="834"/>
    <x v="288"/>
    <x v="308"/>
    <x v="1"/>
    <s v="BN-11515"/>
    <x v="202"/>
    <x v="0"/>
    <x v="0"/>
    <s v="New York City"/>
    <x v="15"/>
    <x v="164"/>
    <x v="3"/>
    <x v="535"/>
    <x v="1"/>
    <x v="9"/>
    <x v="535"/>
    <n v="242.9"/>
  </r>
  <r>
    <x v="1717"/>
    <x v="834"/>
    <x v="288"/>
    <x v="308"/>
    <x v="1"/>
    <s v="BN-11515"/>
    <x v="202"/>
    <x v="0"/>
    <x v="0"/>
    <s v="New York City"/>
    <x v="15"/>
    <x v="164"/>
    <x v="3"/>
    <x v="72"/>
    <x v="1"/>
    <x v="4"/>
    <x v="72"/>
    <n v="454.9"/>
  </r>
  <r>
    <x v="1718"/>
    <x v="834"/>
    <x v="288"/>
    <x v="308"/>
    <x v="1"/>
    <s v="BN-11515"/>
    <x v="202"/>
    <x v="0"/>
    <x v="0"/>
    <s v="New York City"/>
    <x v="15"/>
    <x v="164"/>
    <x v="3"/>
    <x v="1104"/>
    <x v="0"/>
    <x v="5"/>
    <x v="1093"/>
    <n v="35.92"/>
  </r>
  <r>
    <x v="1719"/>
    <x v="834"/>
    <x v="288"/>
    <x v="308"/>
    <x v="1"/>
    <s v="BN-11515"/>
    <x v="202"/>
    <x v="0"/>
    <x v="0"/>
    <s v="New York City"/>
    <x v="15"/>
    <x v="164"/>
    <x v="3"/>
    <x v="527"/>
    <x v="0"/>
    <x v="5"/>
    <x v="527"/>
    <n v="39.76"/>
  </r>
  <r>
    <x v="1720"/>
    <x v="834"/>
    <x v="288"/>
    <x v="308"/>
    <x v="1"/>
    <s v="BN-11515"/>
    <x v="202"/>
    <x v="0"/>
    <x v="0"/>
    <s v="New York City"/>
    <x v="15"/>
    <x v="164"/>
    <x v="3"/>
    <x v="528"/>
    <x v="1"/>
    <x v="8"/>
    <x v="528"/>
    <n v="47.744"/>
  </r>
  <r>
    <x v="1721"/>
    <x v="835"/>
    <x v="139"/>
    <x v="603"/>
    <x v="1"/>
    <s v="KD-16345"/>
    <x v="44"/>
    <x v="0"/>
    <x v="0"/>
    <s v="Chicago"/>
    <x v="10"/>
    <x v="36"/>
    <x v="2"/>
    <x v="835"/>
    <x v="2"/>
    <x v="7"/>
    <x v="830"/>
    <n v="159.98400000000001"/>
  </r>
  <r>
    <x v="1722"/>
    <x v="835"/>
    <x v="139"/>
    <x v="603"/>
    <x v="1"/>
    <s v="KD-16345"/>
    <x v="44"/>
    <x v="0"/>
    <x v="0"/>
    <s v="Chicago"/>
    <x v="10"/>
    <x v="36"/>
    <x v="2"/>
    <x v="1105"/>
    <x v="2"/>
    <x v="11"/>
    <x v="1094"/>
    <n v="255.96799999999999"/>
  </r>
  <r>
    <x v="1723"/>
    <x v="835"/>
    <x v="139"/>
    <x v="603"/>
    <x v="1"/>
    <s v="KD-16345"/>
    <x v="44"/>
    <x v="0"/>
    <x v="0"/>
    <s v="Chicago"/>
    <x v="10"/>
    <x v="36"/>
    <x v="2"/>
    <x v="1106"/>
    <x v="0"/>
    <x v="0"/>
    <x v="1095"/>
    <n v="359.05799999999999"/>
  </r>
  <r>
    <x v="1724"/>
    <x v="836"/>
    <x v="546"/>
    <x v="604"/>
    <x v="2"/>
    <s v="JK-15370"/>
    <x v="271"/>
    <x v="0"/>
    <x v="0"/>
    <s v="Philadelphia"/>
    <x v="9"/>
    <x v="105"/>
    <x v="3"/>
    <x v="1107"/>
    <x v="1"/>
    <x v="9"/>
    <x v="1096"/>
    <n v="434.35199999999998"/>
  </r>
  <r>
    <x v="1725"/>
    <x v="836"/>
    <x v="546"/>
    <x v="604"/>
    <x v="2"/>
    <s v="JK-15370"/>
    <x v="271"/>
    <x v="0"/>
    <x v="0"/>
    <s v="Philadelphia"/>
    <x v="9"/>
    <x v="105"/>
    <x v="3"/>
    <x v="1108"/>
    <x v="1"/>
    <x v="9"/>
    <x v="1097"/>
    <n v="3.552"/>
  </r>
  <r>
    <x v="1726"/>
    <x v="836"/>
    <x v="546"/>
    <x v="604"/>
    <x v="2"/>
    <s v="JK-15370"/>
    <x v="271"/>
    <x v="0"/>
    <x v="0"/>
    <s v="Philadelphia"/>
    <x v="9"/>
    <x v="105"/>
    <x v="3"/>
    <x v="1109"/>
    <x v="1"/>
    <x v="9"/>
    <x v="1098"/>
    <n v="88.831999999999994"/>
  </r>
  <r>
    <x v="1727"/>
    <x v="837"/>
    <x v="568"/>
    <x v="605"/>
    <x v="0"/>
    <s v="FM-14215"/>
    <x v="524"/>
    <x v="1"/>
    <x v="0"/>
    <s v="Dublin"/>
    <x v="24"/>
    <x v="82"/>
    <x v="3"/>
    <x v="1110"/>
    <x v="0"/>
    <x v="3"/>
    <x v="1099"/>
    <n v="1048.3499999999999"/>
  </r>
  <r>
    <x v="1728"/>
    <x v="838"/>
    <x v="569"/>
    <x v="606"/>
    <x v="3"/>
    <s v="CA-12265"/>
    <x v="244"/>
    <x v="0"/>
    <x v="0"/>
    <s v="Springfield"/>
    <x v="17"/>
    <x v="28"/>
    <x v="0"/>
    <x v="1072"/>
    <x v="2"/>
    <x v="11"/>
    <x v="1061"/>
    <n v="100"/>
  </r>
  <r>
    <x v="1729"/>
    <x v="838"/>
    <x v="569"/>
    <x v="606"/>
    <x v="3"/>
    <s v="CA-12265"/>
    <x v="244"/>
    <x v="0"/>
    <x v="0"/>
    <s v="Springfield"/>
    <x v="17"/>
    <x v="28"/>
    <x v="0"/>
    <x v="709"/>
    <x v="1"/>
    <x v="2"/>
    <x v="708"/>
    <n v="7.83"/>
  </r>
  <r>
    <x v="1730"/>
    <x v="839"/>
    <x v="450"/>
    <x v="127"/>
    <x v="1"/>
    <s v="KD-16495"/>
    <x v="470"/>
    <x v="1"/>
    <x v="0"/>
    <s v="Fayetteville"/>
    <x v="3"/>
    <x v="305"/>
    <x v="0"/>
    <x v="1111"/>
    <x v="1"/>
    <x v="10"/>
    <x v="1100"/>
    <n v="96.256"/>
  </r>
  <r>
    <x v="1731"/>
    <x v="839"/>
    <x v="450"/>
    <x v="127"/>
    <x v="1"/>
    <s v="KD-16495"/>
    <x v="470"/>
    <x v="1"/>
    <x v="0"/>
    <s v="Fayetteville"/>
    <x v="3"/>
    <x v="305"/>
    <x v="0"/>
    <x v="128"/>
    <x v="1"/>
    <x v="10"/>
    <x v="129"/>
    <n v="10.688000000000001"/>
  </r>
  <r>
    <x v="1732"/>
    <x v="840"/>
    <x v="212"/>
    <x v="607"/>
    <x v="1"/>
    <s v="LH-17155"/>
    <x v="109"/>
    <x v="0"/>
    <x v="0"/>
    <s v="Dallas"/>
    <x v="5"/>
    <x v="176"/>
    <x v="2"/>
    <x v="426"/>
    <x v="1"/>
    <x v="4"/>
    <x v="426"/>
    <n v="338.04"/>
  </r>
  <r>
    <x v="1733"/>
    <x v="840"/>
    <x v="212"/>
    <x v="607"/>
    <x v="1"/>
    <s v="LH-17155"/>
    <x v="109"/>
    <x v="0"/>
    <x v="0"/>
    <s v="Dallas"/>
    <x v="5"/>
    <x v="176"/>
    <x v="2"/>
    <x v="281"/>
    <x v="1"/>
    <x v="6"/>
    <x v="281"/>
    <n v="154.24"/>
  </r>
  <r>
    <x v="1734"/>
    <x v="841"/>
    <x v="570"/>
    <x v="608"/>
    <x v="0"/>
    <s v="AG-10675"/>
    <x v="165"/>
    <x v="0"/>
    <x v="0"/>
    <s v="Jacksonville"/>
    <x v="3"/>
    <x v="222"/>
    <x v="0"/>
    <x v="1112"/>
    <x v="1"/>
    <x v="9"/>
    <x v="1101"/>
    <n v="34.847999999999999"/>
  </r>
  <r>
    <x v="1735"/>
    <x v="841"/>
    <x v="570"/>
    <x v="608"/>
    <x v="0"/>
    <s v="AG-10675"/>
    <x v="165"/>
    <x v="0"/>
    <x v="0"/>
    <s v="Jacksonville"/>
    <x v="3"/>
    <x v="222"/>
    <x v="0"/>
    <x v="895"/>
    <x v="2"/>
    <x v="7"/>
    <x v="888"/>
    <n v="22"/>
  </r>
  <r>
    <x v="1736"/>
    <x v="841"/>
    <x v="570"/>
    <x v="608"/>
    <x v="0"/>
    <s v="AG-10675"/>
    <x v="165"/>
    <x v="0"/>
    <x v="0"/>
    <s v="Jacksonville"/>
    <x v="3"/>
    <x v="222"/>
    <x v="0"/>
    <x v="6"/>
    <x v="1"/>
    <x v="6"/>
    <x v="6"/>
    <n v="4.3680000000000003"/>
  </r>
  <r>
    <x v="1737"/>
    <x v="842"/>
    <x v="37"/>
    <x v="609"/>
    <x v="1"/>
    <s v="DB-13120"/>
    <x v="106"/>
    <x v="1"/>
    <x v="0"/>
    <s v="San Francisco"/>
    <x v="1"/>
    <x v="34"/>
    <x v="1"/>
    <x v="470"/>
    <x v="1"/>
    <x v="4"/>
    <x v="471"/>
    <n v="31.44"/>
  </r>
  <r>
    <x v="1738"/>
    <x v="842"/>
    <x v="37"/>
    <x v="609"/>
    <x v="1"/>
    <s v="DB-13120"/>
    <x v="106"/>
    <x v="1"/>
    <x v="0"/>
    <s v="San Francisco"/>
    <x v="1"/>
    <x v="34"/>
    <x v="1"/>
    <x v="1044"/>
    <x v="2"/>
    <x v="11"/>
    <x v="1033"/>
    <n v="17.899999999999999"/>
  </r>
  <r>
    <x v="1739"/>
    <x v="842"/>
    <x v="37"/>
    <x v="609"/>
    <x v="1"/>
    <s v="DB-13120"/>
    <x v="106"/>
    <x v="1"/>
    <x v="0"/>
    <s v="San Francisco"/>
    <x v="1"/>
    <x v="34"/>
    <x v="1"/>
    <x v="1113"/>
    <x v="2"/>
    <x v="11"/>
    <x v="1102"/>
    <n v="129.44999999999999"/>
  </r>
  <r>
    <x v="1740"/>
    <x v="843"/>
    <x v="128"/>
    <x v="128"/>
    <x v="1"/>
    <s v="ED-13885"/>
    <x v="525"/>
    <x v="2"/>
    <x v="0"/>
    <s v="San Diego"/>
    <x v="1"/>
    <x v="88"/>
    <x v="1"/>
    <x v="948"/>
    <x v="1"/>
    <x v="2"/>
    <x v="941"/>
    <n v="20.88"/>
  </r>
  <r>
    <x v="1741"/>
    <x v="844"/>
    <x v="505"/>
    <x v="548"/>
    <x v="1"/>
    <s v="MC-18100"/>
    <x v="498"/>
    <x v="0"/>
    <x v="0"/>
    <s v="Philadelphia"/>
    <x v="9"/>
    <x v="11"/>
    <x v="3"/>
    <x v="1114"/>
    <x v="1"/>
    <x v="10"/>
    <x v="1103"/>
    <n v="20.736000000000001"/>
  </r>
  <r>
    <x v="1742"/>
    <x v="844"/>
    <x v="505"/>
    <x v="548"/>
    <x v="1"/>
    <s v="MC-18100"/>
    <x v="498"/>
    <x v="0"/>
    <x v="0"/>
    <s v="Philadelphia"/>
    <x v="9"/>
    <x v="11"/>
    <x v="3"/>
    <x v="1073"/>
    <x v="0"/>
    <x v="5"/>
    <x v="1063"/>
    <n v="7.1680000000000001"/>
  </r>
  <r>
    <x v="1743"/>
    <x v="844"/>
    <x v="505"/>
    <x v="548"/>
    <x v="1"/>
    <s v="MC-18100"/>
    <x v="498"/>
    <x v="0"/>
    <x v="0"/>
    <s v="Philadelphia"/>
    <x v="9"/>
    <x v="11"/>
    <x v="3"/>
    <x v="700"/>
    <x v="1"/>
    <x v="4"/>
    <x v="700"/>
    <n v="11.167999999999999"/>
  </r>
  <r>
    <x v="1744"/>
    <x v="844"/>
    <x v="505"/>
    <x v="548"/>
    <x v="1"/>
    <s v="MC-18100"/>
    <x v="498"/>
    <x v="0"/>
    <x v="0"/>
    <s v="Philadelphia"/>
    <x v="9"/>
    <x v="11"/>
    <x v="3"/>
    <x v="552"/>
    <x v="2"/>
    <x v="11"/>
    <x v="551"/>
    <n v="442.4"/>
  </r>
  <r>
    <x v="1745"/>
    <x v="845"/>
    <x v="571"/>
    <x v="610"/>
    <x v="2"/>
    <s v="BM-11785"/>
    <x v="298"/>
    <x v="0"/>
    <x v="0"/>
    <s v="Rochester"/>
    <x v="15"/>
    <x v="144"/>
    <x v="3"/>
    <x v="158"/>
    <x v="1"/>
    <x v="6"/>
    <x v="159"/>
    <n v="13.36"/>
  </r>
  <r>
    <x v="1746"/>
    <x v="846"/>
    <x v="572"/>
    <x v="611"/>
    <x v="0"/>
    <s v="EM-14065"/>
    <x v="191"/>
    <x v="0"/>
    <x v="0"/>
    <s v="Jacksonville"/>
    <x v="3"/>
    <x v="222"/>
    <x v="0"/>
    <x v="605"/>
    <x v="1"/>
    <x v="8"/>
    <x v="605"/>
    <n v="11.231999999999999"/>
  </r>
  <r>
    <x v="1747"/>
    <x v="846"/>
    <x v="572"/>
    <x v="611"/>
    <x v="0"/>
    <s v="EM-14065"/>
    <x v="191"/>
    <x v="0"/>
    <x v="0"/>
    <s v="Jacksonville"/>
    <x v="3"/>
    <x v="222"/>
    <x v="0"/>
    <x v="1115"/>
    <x v="1"/>
    <x v="10"/>
    <x v="33"/>
    <n v="10.272"/>
  </r>
  <r>
    <x v="1748"/>
    <x v="847"/>
    <x v="573"/>
    <x v="612"/>
    <x v="1"/>
    <s v="DA-13450"/>
    <x v="526"/>
    <x v="2"/>
    <x v="0"/>
    <s v="Houston"/>
    <x v="5"/>
    <x v="14"/>
    <x v="2"/>
    <x v="724"/>
    <x v="1"/>
    <x v="10"/>
    <x v="723"/>
    <n v="10.368"/>
  </r>
  <r>
    <x v="1749"/>
    <x v="847"/>
    <x v="573"/>
    <x v="612"/>
    <x v="1"/>
    <s v="DA-13450"/>
    <x v="526"/>
    <x v="2"/>
    <x v="0"/>
    <s v="Houston"/>
    <x v="5"/>
    <x v="14"/>
    <x v="2"/>
    <x v="1026"/>
    <x v="1"/>
    <x v="6"/>
    <x v="1017"/>
    <n v="6.24"/>
  </r>
  <r>
    <x v="1750"/>
    <x v="848"/>
    <x v="6"/>
    <x v="562"/>
    <x v="1"/>
    <s v="MO-17800"/>
    <x v="246"/>
    <x v="2"/>
    <x v="0"/>
    <s v="San Antonio"/>
    <x v="5"/>
    <x v="65"/>
    <x v="2"/>
    <x v="1116"/>
    <x v="0"/>
    <x v="3"/>
    <x v="1104"/>
    <n v="206.96199999999999"/>
  </r>
  <r>
    <x v="1751"/>
    <x v="849"/>
    <x v="336"/>
    <x v="117"/>
    <x v="2"/>
    <s v="JW-15955"/>
    <x v="527"/>
    <x v="0"/>
    <x v="0"/>
    <s v="Oakland"/>
    <x v="1"/>
    <x v="232"/>
    <x v="1"/>
    <x v="283"/>
    <x v="0"/>
    <x v="5"/>
    <x v="283"/>
    <n v="9.4600000000000009"/>
  </r>
  <r>
    <x v="1752"/>
    <x v="850"/>
    <x v="574"/>
    <x v="241"/>
    <x v="2"/>
    <s v="VW-21775"/>
    <x v="100"/>
    <x v="1"/>
    <x v="0"/>
    <s v="San Francisco"/>
    <x v="1"/>
    <x v="34"/>
    <x v="1"/>
    <x v="821"/>
    <x v="1"/>
    <x v="4"/>
    <x v="817"/>
    <n v="559.62"/>
  </r>
  <r>
    <x v="1753"/>
    <x v="850"/>
    <x v="574"/>
    <x v="241"/>
    <x v="2"/>
    <s v="VW-21775"/>
    <x v="100"/>
    <x v="1"/>
    <x v="0"/>
    <s v="San Francisco"/>
    <x v="1"/>
    <x v="34"/>
    <x v="1"/>
    <x v="1082"/>
    <x v="1"/>
    <x v="10"/>
    <x v="1072"/>
    <n v="109.92"/>
  </r>
  <r>
    <x v="1754"/>
    <x v="850"/>
    <x v="574"/>
    <x v="241"/>
    <x v="2"/>
    <s v="VW-21775"/>
    <x v="100"/>
    <x v="1"/>
    <x v="0"/>
    <s v="San Francisco"/>
    <x v="1"/>
    <x v="34"/>
    <x v="1"/>
    <x v="1117"/>
    <x v="1"/>
    <x v="10"/>
    <x v="1105"/>
    <n v="8.56"/>
  </r>
  <r>
    <x v="1755"/>
    <x v="851"/>
    <x v="575"/>
    <x v="223"/>
    <x v="0"/>
    <s v="TT-21460"/>
    <x v="499"/>
    <x v="2"/>
    <x v="0"/>
    <s v="Fort Worth"/>
    <x v="5"/>
    <x v="6"/>
    <x v="2"/>
    <x v="839"/>
    <x v="1"/>
    <x v="10"/>
    <x v="833"/>
    <n v="360.71199999999999"/>
  </r>
  <r>
    <x v="1756"/>
    <x v="851"/>
    <x v="575"/>
    <x v="223"/>
    <x v="0"/>
    <s v="TT-21460"/>
    <x v="499"/>
    <x v="2"/>
    <x v="0"/>
    <s v="Fort Worth"/>
    <x v="5"/>
    <x v="6"/>
    <x v="2"/>
    <x v="1118"/>
    <x v="2"/>
    <x v="7"/>
    <x v="1106"/>
    <n v="1718.4"/>
  </r>
  <r>
    <x v="1757"/>
    <x v="852"/>
    <x v="562"/>
    <x v="598"/>
    <x v="2"/>
    <s v="SL-20155"/>
    <x v="359"/>
    <x v="2"/>
    <x v="0"/>
    <s v="Houston"/>
    <x v="5"/>
    <x v="14"/>
    <x v="2"/>
    <x v="1002"/>
    <x v="1"/>
    <x v="8"/>
    <x v="994"/>
    <n v="41.567999999999998"/>
  </r>
  <r>
    <x v="1758"/>
    <x v="853"/>
    <x v="218"/>
    <x v="613"/>
    <x v="1"/>
    <s v="RM-19375"/>
    <x v="528"/>
    <x v="0"/>
    <x v="0"/>
    <s v="Houston"/>
    <x v="5"/>
    <x v="14"/>
    <x v="2"/>
    <x v="825"/>
    <x v="2"/>
    <x v="11"/>
    <x v="821"/>
    <n v="46.863999999999997"/>
  </r>
  <r>
    <x v="1759"/>
    <x v="854"/>
    <x v="576"/>
    <x v="614"/>
    <x v="1"/>
    <s v="MB-18085"/>
    <x v="469"/>
    <x v="0"/>
    <x v="0"/>
    <s v="Philadelphia"/>
    <x v="9"/>
    <x v="105"/>
    <x v="3"/>
    <x v="359"/>
    <x v="1"/>
    <x v="6"/>
    <x v="359"/>
    <n v="19.536000000000001"/>
  </r>
  <r>
    <x v="1760"/>
    <x v="855"/>
    <x v="577"/>
    <x v="609"/>
    <x v="1"/>
    <s v="AG-10900"/>
    <x v="151"/>
    <x v="0"/>
    <x v="0"/>
    <s v="San Diego"/>
    <x v="1"/>
    <x v="188"/>
    <x v="1"/>
    <x v="1119"/>
    <x v="0"/>
    <x v="0"/>
    <x v="1107"/>
    <n v="411.33199999999999"/>
  </r>
  <r>
    <x v="1761"/>
    <x v="855"/>
    <x v="577"/>
    <x v="609"/>
    <x v="1"/>
    <s v="AG-10900"/>
    <x v="151"/>
    <x v="0"/>
    <x v="0"/>
    <s v="San Diego"/>
    <x v="1"/>
    <x v="188"/>
    <x v="1"/>
    <x v="1120"/>
    <x v="1"/>
    <x v="8"/>
    <x v="1108"/>
    <n v="28.751999999999999"/>
  </r>
  <r>
    <x v="1762"/>
    <x v="855"/>
    <x v="577"/>
    <x v="609"/>
    <x v="1"/>
    <s v="AG-10900"/>
    <x v="151"/>
    <x v="0"/>
    <x v="0"/>
    <s v="San Diego"/>
    <x v="1"/>
    <x v="188"/>
    <x v="1"/>
    <x v="1121"/>
    <x v="0"/>
    <x v="0"/>
    <x v="1109"/>
    <n v="293.19900000000001"/>
  </r>
  <r>
    <x v="1763"/>
    <x v="856"/>
    <x v="578"/>
    <x v="615"/>
    <x v="1"/>
    <s v="ML-17755"/>
    <x v="529"/>
    <x v="2"/>
    <x v="0"/>
    <s v="Suffolk"/>
    <x v="17"/>
    <x v="302"/>
    <x v="0"/>
    <x v="354"/>
    <x v="1"/>
    <x v="14"/>
    <x v="354"/>
    <n v="35.06"/>
  </r>
  <r>
    <x v="1764"/>
    <x v="856"/>
    <x v="578"/>
    <x v="615"/>
    <x v="1"/>
    <s v="ML-17755"/>
    <x v="529"/>
    <x v="2"/>
    <x v="0"/>
    <s v="Suffolk"/>
    <x v="17"/>
    <x v="302"/>
    <x v="0"/>
    <x v="617"/>
    <x v="1"/>
    <x v="2"/>
    <x v="617"/>
    <n v="4.13"/>
  </r>
  <r>
    <x v="1765"/>
    <x v="856"/>
    <x v="578"/>
    <x v="615"/>
    <x v="1"/>
    <s v="ML-17755"/>
    <x v="529"/>
    <x v="2"/>
    <x v="0"/>
    <s v="Suffolk"/>
    <x v="17"/>
    <x v="302"/>
    <x v="0"/>
    <x v="1122"/>
    <x v="0"/>
    <x v="5"/>
    <x v="1110"/>
    <n v="109.8"/>
  </r>
  <r>
    <x v="1766"/>
    <x v="856"/>
    <x v="578"/>
    <x v="615"/>
    <x v="1"/>
    <s v="ML-17755"/>
    <x v="529"/>
    <x v="2"/>
    <x v="0"/>
    <s v="Suffolk"/>
    <x v="17"/>
    <x v="302"/>
    <x v="0"/>
    <x v="1123"/>
    <x v="1"/>
    <x v="2"/>
    <x v="1111"/>
    <n v="9.82"/>
  </r>
  <r>
    <x v="1767"/>
    <x v="857"/>
    <x v="579"/>
    <x v="616"/>
    <x v="1"/>
    <s v="CC-12685"/>
    <x v="530"/>
    <x v="0"/>
    <x v="0"/>
    <s v="Greensboro"/>
    <x v="3"/>
    <x v="306"/>
    <x v="0"/>
    <x v="48"/>
    <x v="1"/>
    <x v="8"/>
    <x v="48"/>
    <n v="7.6440000000000001"/>
  </r>
  <r>
    <x v="1768"/>
    <x v="857"/>
    <x v="579"/>
    <x v="616"/>
    <x v="1"/>
    <s v="CC-12685"/>
    <x v="530"/>
    <x v="0"/>
    <x v="0"/>
    <s v="Greensboro"/>
    <x v="3"/>
    <x v="306"/>
    <x v="0"/>
    <x v="141"/>
    <x v="1"/>
    <x v="8"/>
    <x v="142"/>
    <n v="51.465000000000003"/>
  </r>
  <r>
    <x v="1769"/>
    <x v="858"/>
    <x v="580"/>
    <x v="494"/>
    <x v="1"/>
    <s v="SC-20770"/>
    <x v="34"/>
    <x v="1"/>
    <x v="0"/>
    <s v="Dallas"/>
    <x v="5"/>
    <x v="176"/>
    <x v="2"/>
    <x v="482"/>
    <x v="1"/>
    <x v="14"/>
    <x v="327"/>
    <n v="6.976"/>
  </r>
  <r>
    <x v="1770"/>
    <x v="858"/>
    <x v="580"/>
    <x v="494"/>
    <x v="1"/>
    <s v="SC-20770"/>
    <x v="34"/>
    <x v="1"/>
    <x v="0"/>
    <s v="Dallas"/>
    <x v="5"/>
    <x v="176"/>
    <x v="2"/>
    <x v="44"/>
    <x v="1"/>
    <x v="8"/>
    <x v="44"/>
    <n v="12.222"/>
  </r>
  <r>
    <x v="1771"/>
    <x v="859"/>
    <x v="581"/>
    <x v="533"/>
    <x v="0"/>
    <s v="GG-14650"/>
    <x v="55"/>
    <x v="1"/>
    <x v="0"/>
    <s v="Chicago"/>
    <x v="10"/>
    <x v="36"/>
    <x v="2"/>
    <x v="854"/>
    <x v="1"/>
    <x v="4"/>
    <x v="847"/>
    <n v="97.983999999999995"/>
  </r>
  <r>
    <x v="1772"/>
    <x v="859"/>
    <x v="581"/>
    <x v="533"/>
    <x v="0"/>
    <s v="GG-14650"/>
    <x v="55"/>
    <x v="1"/>
    <x v="0"/>
    <s v="Chicago"/>
    <x v="10"/>
    <x v="36"/>
    <x v="2"/>
    <x v="197"/>
    <x v="2"/>
    <x v="11"/>
    <x v="198"/>
    <n v="62.4"/>
  </r>
  <r>
    <x v="1773"/>
    <x v="860"/>
    <x v="582"/>
    <x v="617"/>
    <x v="1"/>
    <s v="MY-18295"/>
    <x v="501"/>
    <x v="1"/>
    <x v="0"/>
    <s v="Baltimore"/>
    <x v="39"/>
    <x v="307"/>
    <x v="3"/>
    <x v="1124"/>
    <x v="1"/>
    <x v="8"/>
    <x v="1112"/>
    <n v="20.86"/>
  </r>
  <r>
    <x v="1774"/>
    <x v="860"/>
    <x v="582"/>
    <x v="617"/>
    <x v="1"/>
    <s v="MY-18295"/>
    <x v="501"/>
    <x v="1"/>
    <x v="0"/>
    <s v="Baltimore"/>
    <x v="39"/>
    <x v="307"/>
    <x v="3"/>
    <x v="1125"/>
    <x v="1"/>
    <x v="4"/>
    <x v="1113"/>
    <n v="497.61"/>
  </r>
  <r>
    <x v="1775"/>
    <x v="860"/>
    <x v="582"/>
    <x v="617"/>
    <x v="1"/>
    <s v="MY-18295"/>
    <x v="501"/>
    <x v="1"/>
    <x v="0"/>
    <s v="Baltimore"/>
    <x v="39"/>
    <x v="307"/>
    <x v="3"/>
    <x v="1126"/>
    <x v="1"/>
    <x v="6"/>
    <x v="1114"/>
    <n v="5.34"/>
  </r>
  <r>
    <x v="1776"/>
    <x v="860"/>
    <x v="582"/>
    <x v="617"/>
    <x v="1"/>
    <s v="MY-18295"/>
    <x v="501"/>
    <x v="1"/>
    <x v="0"/>
    <s v="Baltimore"/>
    <x v="39"/>
    <x v="307"/>
    <x v="3"/>
    <x v="816"/>
    <x v="1"/>
    <x v="2"/>
    <x v="812"/>
    <n v="3.15"/>
  </r>
  <r>
    <x v="1777"/>
    <x v="861"/>
    <x v="27"/>
    <x v="618"/>
    <x v="1"/>
    <s v="DP-13000"/>
    <x v="24"/>
    <x v="0"/>
    <x v="0"/>
    <s v="Los Angeles"/>
    <x v="1"/>
    <x v="25"/>
    <x v="1"/>
    <x v="1127"/>
    <x v="1"/>
    <x v="10"/>
    <x v="1115"/>
    <n v="368.91"/>
  </r>
  <r>
    <x v="1778"/>
    <x v="861"/>
    <x v="27"/>
    <x v="618"/>
    <x v="1"/>
    <s v="DP-13000"/>
    <x v="24"/>
    <x v="0"/>
    <x v="0"/>
    <s v="Los Angeles"/>
    <x v="1"/>
    <x v="25"/>
    <x v="1"/>
    <x v="425"/>
    <x v="1"/>
    <x v="6"/>
    <x v="425"/>
    <n v="14.7"/>
  </r>
  <r>
    <x v="1779"/>
    <x v="862"/>
    <x v="583"/>
    <x v="619"/>
    <x v="1"/>
    <s v="BD-11770"/>
    <x v="420"/>
    <x v="0"/>
    <x v="0"/>
    <s v="New York City"/>
    <x v="15"/>
    <x v="164"/>
    <x v="3"/>
    <x v="808"/>
    <x v="2"/>
    <x v="11"/>
    <x v="806"/>
    <n v="59.97"/>
  </r>
  <r>
    <x v="1780"/>
    <x v="862"/>
    <x v="583"/>
    <x v="619"/>
    <x v="1"/>
    <s v="BD-11770"/>
    <x v="420"/>
    <x v="0"/>
    <x v="0"/>
    <s v="New York City"/>
    <x v="15"/>
    <x v="164"/>
    <x v="3"/>
    <x v="225"/>
    <x v="1"/>
    <x v="4"/>
    <x v="226"/>
    <n v="83.36"/>
  </r>
  <r>
    <x v="1781"/>
    <x v="863"/>
    <x v="584"/>
    <x v="620"/>
    <x v="1"/>
    <s v="CB-12535"/>
    <x v="118"/>
    <x v="1"/>
    <x v="0"/>
    <s v="Franklin"/>
    <x v="31"/>
    <x v="117"/>
    <x v="3"/>
    <x v="1128"/>
    <x v="1"/>
    <x v="10"/>
    <x v="1116"/>
    <n v="6.58"/>
  </r>
  <r>
    <x v="1782"/>
    <x v="863"/>
    <x v="584"/>
    <x v="620"/>
    <x v="1"/>
    <s v="CB-12535"/>
    <x v="118"/>
    <x v="1"/>
    <x v="0"/>
    <s v="Franklin"/>
    <x v="31"/>
    <x v="117"/>
    <x v="3"/>
    <x v="800"/>
    <x v="1"/>
    <x v="8"/>
    <x v="798"/>
    <n v="122.94"/>
  </r>
  <r>
    <x v="1783"/>
    <x v="864"/>
    <x v="585"/>
    <x v="255"/>
    <x v="1"/>
    <s v="JE-15610"/>
    <x v="531"/>
    <x v="1"/>
    <x v="0"/>
    <s v="Milwaukee"/>
    <x v="6"/>
    <x v="201"/>
    <x v="2"/>
    <x v="1082"/>
    <x v="1"/>
    <x v="10"/>
    <x v="1072"/>
    <n v="219.84"/>
  </r>
  <r>
    <x v="1784"/>
    <x v="864"/>
    <x v="585"/>
    <x v="255"/>
    <x v="1"/>
    <s v="JE-15610"/>
    <x v="531"/>
    <x v="1"/>
    <x v="0"/>
    <s v="Milwaukee"/>
    <x v="6"/>
    <x v="201"/>
    <x v="2"/>
    <x v="960"/>
    <x v="2"/>
    <x v="11"/>
    <x v="953"/>
    <n v="98.16"/>
  </r>
  <r>
    <x v="1785"/>
    <x v="864"/>
    <x v="585"/>
    <x v="255"/>
    <x v="1"/>
    <s v="JE-15610"/>
    <x v="531"/>
    <x v="1"/>
    <x v="0"/>
    <s v="Milwaukee"/>
    <x v="6"/>
    <x v="201"/>
    <x v="2"/>
    <x v="863"/>
    <x v="1"/>
    <x v="8"/>
    <x v="857"/>
    <n v="33.04"/>
  </r>
  <r>
    <x v="1786"/>
    <x v="864"/>
    <x v="585"/>
    <x v="255"/>
    <x v="1"/>
    <s v="JE-15610"/>
    <x v="531"/>
    <x v="1"/>
    <x v="0"/>
    <s v="Milwaukee"/>
    <x v="6"/>
    <x v="201"/>
    <x v="2"/>
    <x v="1129"/>
    <x v="2"/>
    <x v="7"/>
    <x v="1117"/>
    <n v="86.97"/>
  </r>
  <r>
    <x v="1787"/>
    <x v="865"/>
    <x v="586"/>
    <x v="621"/>
    <x v="1"/>
    <s v="RP-19855"/>
    <x v="532"/>
    <x v="1"/>
    <x v="0"/>
    <s v="Kenosha"/>
    <x v="6"/>
    <x v="308"/>
    <x v="2"/>
    <x v="817"/>
    <x v="2"/>
    <x v="7"/>
    <x v="813"/>
    <n v="134.97"/>
  </r>
  <r>
    <x v="1788"/>
    <x v="865"/>
    <x v="586"/>
    <x v="621"/>
    <x v="1"/>
    <s v="RP-19855"/>
    <x v="532"/>
    <x v="1"/>
    <x v="0"/>
    <s v="Kenosha"/>
    <x v="6"/>
    <x v="308"/>
    <x v="2"/>
    <x v="754"/>
    <x v="2"/>
    <x v="7"/>
    <x v="752"/>
    <n v="699.98"/>
  </r>
  <r>
    <x v="1789"/>
    <x v="865"/>
    <x v="586"/>
    <x v="621"/>
    <x v="1"/>
    <s v="RP-19855"/>
    <x v="532"/>
    <x v="1"/>
    <x v="0"/>
    <s v="Kenosha"/>
    <x v="6"/>
    <x v="308"/>
    <x v="2"/>
    <x v="1130"/>
    <x v="2"/>
    <x v="11"/>
    <x v="1118"/>
    <n v="139.94999999999999"/>
  </r>
  <r>
    <x v="1790"/>
    <x v="866"/>
    <x v="587"/>
    <x v="622"/>
    <x v="1"/>
    <s v="RA-19915"/>
    <x v="154"/>
    <x v="0"/>
    <x v="0"/>
    <s v="New York City"/>
    <x v="15"/>
    <x v="164"/>
    <x v="3"/>
    <x v="593"/>
    <x v="1"/>
    <x v="10"/>
    <x v="593"/>
    <n v="48.94"/>
  </r>
  <r>
    <x v="1791"/>
    <x v="867"/>
    <x v="588"/>
    <x v="544"/>
    <x v="2"/>
    <s v="RP-19390"/>
    <x v="261"/>
    <x v="0"/>
    <x v="0"/>
    <s v="Madison"/>
    <x v="6"/>
    <x v="7"/>
    <x v="2"/>
    <x v="1131"/>
    <x v="0"/>
    <x v="1"/>
    <x v="1119"/>
    <n v="2807.84"/>
  </r>
  <r>
    <x v="1792"/>
    <x v="867"/>
    <x v="588"/>
    <x v="544"/>
    <x v="2"/>
    <s v="RP-19390"/>
    <x v="261"/>
    <x v="0"/>
    <x v="0"/>
    <s v="Madison"/>
    <x v="6"/>
    <x v="7"/>
    <x v="2"/>
    <x v="1132"/>
    <x v="1"/>
    <x v="6"/>
    <x v="1120"/>
    <n v="46.64"/>
  </r>
  <r>
    <x v="1793"/>
    <x v="868"/>
    <x v="589"/>
    <x v="623"/>
    <x v="1"/>
    <s v="TB-21175"/>
    <x v="533"/>
    <x v="1"/>
    <x v="0"/>
    <s v="Houston"/>
    <x v="5"/>
    <x v="16"/>
    <x v="2"/>
    <x v="117"/>
    <x v="1"/>
    <x v="4"/>
    <x v="117"/>
    <n v="60.415999999999997"/>
  </r>
  <r>
    <x v="1794"/>
    <x v="869"/>
    <x v="64"/>
    <x v="165"/>
    <x v="1"/>
    <s v="BE-11455"/>
    <x v="534"/>
    <x v="2"/>
    <x v="0"/>
    <s v="Olathe"/>
    <x v="41"/>
    <x v="309"/>
    <x v="2"/>
    <x v="915"/>
    <x v="1"/>
    <x v="6"/>
    <x v="907"/>
    <n v="107.94"/>
  </r>
  <r>
    <x v="1795"/>
    <x v="870"/>
    <x v="151"/>
    <x v="624"/>
    <x v="2"/>
    <s v="MR-17545"/>
    <x v="280"/>
    <x v="2"/>
    <x v="0"/>
    <s v="New York City"/>
    <x v="15"/>
    <x v="23"/>
    <x v="3"/>
    <x v="861"/>
    <x v="1"/>
    <x v="4"/>
    <x v="855"/>
    <n v="63.84"/>
  </r>
  <r>
    <x v="1796"/>
    <x v="870"/>
    <x v="151"/>
    <x v="624"/>
    <x v="2"/>
    <s v="MR-17545"/>
    <x v="280"/>
    <x v="2"/>
    <x v="0"/>
    <s v="New York City"/>
    <x v="15"/>
    <x v="23"/>
    <x v="3"/>
    <x v="1133"/>
    <x v="2"/>
    <x v="7"/>
    <x v="1121"/>
    <n v="347.97"/>
  </r>
  <r>
    <x v="1797"/>
    <x v="870"/>
    <x v="151"/>
    <x v="624"/>
    <x v="2"/>
    <s v="MR-17545"/>
    <x v="280"/>
    <x v="2"/>
    <x v="0"/>
    <s v="New York City"/>
    <x v="15"/>
    <x v="23"/>
    <x v="3"/>
    <x v="8"/>
    <x v="1"/>
    <x v="8"/>
    <x v="8"/>
    <n v="37.008000000000003"/>
  </r>
  <r>
    <x v="1798"/>
    <x v="871"/>
    <x v="274"/>
    <x v="625"/>
    <x v="1"/>
    <s v="RM-19375"/>
    <x v="528"/>
    <x v="0"/>
    <x v="0"/>
    <s v="San Jose"/>
    <x v="1"/>
    <x v="58"/>
    <x v="1"/>
    <x v="484"/>
    <x v="0"/>
    <x v="5"/>
    <x v="484"/>
    <n v="215.65"/>
  </r>
  <r>
    <x v="1799"/>
    <x v="872"/>
    <x v="590"/>
    <x v="626"/>
    <x v="0"/>
    <s v="JF-15565"/>
    <x v="535"/>
    <x v="0"/>
    <x v="0"/>
    <s v="Dallas"/>
    <x v="5"/>
    <x v="176"/>
    <x v="2"/>
    <x v="203"/>
    <x v="1"/>
    <x v="13"/>
    <x v="204"/>
    <n v="11.167999999999999"/>
  </r>
  <r>
    <x v="1800"/>
    <x v="872"/>
    <x v="590"/>
    <x v="626"/>
    <x v="0"/>
    <s v="JF-15565"/>
    <x v="535"/>
    <x v="0"/>
    <x v="0"/>
    <s v="Dallas"/>
    <x v="5"/>
    <x v="176"/>
    <x v="2"/>
    <x v="1134"/>
    <x v="1"/>
    <x v="10"/>
    <x v="1122"/>
    <n v="53.951999999999998"/>
  </r>
  <r>
    <x v="1801"/>
    <x v="873"/>
    <x v="373"/>
    <x v="423"/>
    <x v="1"/>
    <s v="AS-10135"/>
    <x v="216"/>
    <x v="2"/>
    <x v="0"/>
    <s v="Auburn"/>
    <x v="4"/>
    <x v="310"/>
    <x v="1"/>
    <x v="1006"/>
    <x v="0"/>
    <x v="5"/>
    <x v="998"/>
    <n v="4.18"/>
  </r>
  <r>
    <x v="1802"/>
    <x v="874"/>
    <x v="585"/>
    <x v="255"/>
    <x v="0"/>
    <s v="JA-15970"/>
    <x v="350"/>
    <x v="0"/>
    <x v="0"/>
    <s v="Philadelphia"/>
    <x v="9"/>
    <x v="63"/>
    <x v="3"/>
    <x v="440"/>
    <x v="1"/>
    <x v="8"/>
    <x v="440"/>
    <n v="5.6070000000000002"/>
  </r>
  <r>
    <x v="1803"/>
    <x v="874"/>
    <x v="585"/>
    <x v="255"/>
    <x v="0"/>
    <s v="JA-15970"/>
    <x v="350"/>
    <x v="0"/>
    <x v="0"/>
    <s v="Philadelphia"/>
    <x v="9"/>
    <x v="63"/>
    <x v="3"/>
    <x v="465"/>
    <x v="1"/>
    <x v="14"/>
    <x v="466"/>
    <n v="4663.7359999999999"/>
  </r>
  <r>
    <x v="1804"/>
    <x v="874"/>
    <x v="585"/>
    <x v="255"/>
    <x v="0"/>
    <s v="JA-15970"/>
    <x v="350"/>
    <x v="0"/>
    <x v="0"/>
    <s v="Philadelphia"/>
    <x v="9"/>
    <x v="63"/>
    <x v="3"/>
    <x v="1135"/>
    <x v="2"/>
    <x v="11"/>
    <x v="1123"/>
    <n v="79.983999999999995"/>
  </r>
  <r>
    <x v="1805"/>
    <x v="875"/>
    <x v="591"/>
    <x v="470"/>
    <x v="2"/>
    <s v="GK-14620"/>
    <x v="136"/>
    <x v="1"/>
    <x v="0"/>
    <s v="Los Angeles"/>
    <x v="1"/>
    <x v="13"/>
    <x v="1"/>
    <x v="883"/>
    <x v="2"/>
    <x v="7"/>
    <x v="877"/>
    <n v="2575.944"/>
  </r>
  <r>
    <x v="1806"/>
    <x v="875"/>
    <x v="591"/>
    <x v="470"/>
    <x v="2"/>
    <s v="GK-14620"/>
    <x v="136"/>
    <x v="1"/>
    <x v="0"/>
    <s v="Los Angeles"/>
    <x v="1"/>
    <x v="13"/>
    <x v="1"/>
    <x v="510"/>
    <x v="1"/>
    <x v="10"/>
    <x v="510"/>
    <n v="45.36"/>
  </r>
  <r>
    <x v="1807"/>
    <x v="875"/>
    <x v="591"/>
    <x v="470"/>
    <x v="2"/>
    <s v="GK-14620"/>
    <x v="136"/>
    <x v="1"/>
    <x v="0"/>
    <s v="Los Angeles"/>
    <x v="1"/>
    <x v="13"/>
    <x v="1"/>
    <x v="477"/>
    <x v="2"/>
    <x v="11"/>
    <x v="478"/>
    <n v="254.24"/>
  </r>
  <r>
    <x v="1808"/>
    <x v="876"/>
    <x v="592"/>
    <x v="627"/>
    <x v="2"/>
    <s v="PB-19210"/>
    <x v="536"/>
    <x v="1"/>
    <x v="0"/>
    <s v="Tulsa"/>
    <x v="26"/>
    <x v="311"/>
    <x v="2"/>
    <x v="1136"/>
    <x v="2"/>
    <x v="7"/>
    <x v="1124"/>
    <n v="69.930000000000007"/>
  </r>
  <r>
    <x v="1809"/>
    <x v="877"/>
    <x v="248"/>
    <x v="154"/>
    <x v="1"/>
    <s v="HK-14890"/>
    <x v="96"/>
    <x v="1"/>
    <x v="0"/>
    <s v="Chicago"/>
    <x v="10"/>
    <x v="26"/>
    <x v="2"/>
    <x v="1137"/>
    <x v="0"/>
    <x v="5"/>
    <x v="1125"/>
    <n v="16.155999999999999"/>
  </r>
  <r>
    <x v="1810"/>
    <x v="877"/>
    <x v="248"/>
    <x v="154"/>
    <x v="1"/>
    <s v="HK-14890"/>
    <x v="96"/>
    <x v="1"/>
    <x v="0"/>
    <s v="Chicago"/>
    <x v="10"/>
    <x v="26"/>
    <x v="2"/>
    <x v="1138"/>
    <x v="1"/>
    <x v="10"/>
    <x v="1126"/>
    <n v="54.816000000000003"/>
  </r>
  <r>
    <x v="1811"/>
    <x v="878"/>
    <x v="3"/>
    <x v="628"/>
    <x v="0"/>
    <s v="FO-14305"/>
    <x v="383"/>
    <x v="0"/>
    <x v="0"/>
    <s v="Harrisonburg"/>
    <x v="17"/>
    <x v="244"/>
    <x v="0"/>
    <x v="121"/>
    <x v="0"/>
    <x v="3"/>
    <x v="121"/>
    <n v="1441.3"/>
  </r>
  <r>
    <x v="1812"/>
    <x v="879"/>
    <x v="225"/>
    <x v="177"/>
    <x v="1"/>
    <s v="BT-11680"/>
    <x v="537"/>
    <x v="0"/>
    <x v="0"/>
    <s v="Newark"/>
    <x v="24"/>
    <x v="55"/>
    <x v="3"/>
    <x v="275"/>
    <x v="0"/>
    <x v="5"/>
    <x v="275"/>
    <n v="77.599999999999994"/>
  </r>
  <r>
    <x v="1813"/>
    <x v="879"/>
    <x v="225"/>
    <x v="177"/>
    <x v="1"/>
    <s v="BT-11680"/>
    <x v="537"/>
    <x v="0"/>
    <x v="0"/>
    <s v="Newark"/>
    <x v="24"/>
    <x v="55"/>
    <x v="3"/>
    <x v="396"/>
    <x v="0"/>
    <x v="5"/>
    <x v="397"/>
    <n v="4.6559999999999997"/>
  </r>
  <r>
    <x v="1814"/>
    <x v="880"/>
    <x v="471"/>
    <x v="629"/>
    <x v="1"/>
    <s v="SP-20620"/>
    <x v="407"/>
    <x v="1"/>
    <x v="0"/>
    <s v="Los Angeles"/>
    <x v="1"/>
    <x v="62"/>
    <x v="1"/>
    <x v="223"/>
    <x v="0"/>
    <x v="3"/>
    <x v="224"/>
    <n v="170.136"/>
  </r>
  <r>
    <x v="1815"/>
    <x v="881"/>
    <x v="593"/>
    <x v="630"/>
    <x v="3"/>
    <s v="LL-16840"/>
    <x v="328"/>
    <x v="0"/>
    <x v="0"/>
    <s v="Seattle"/>
    <x v="4"/>
    <x v="59"/>
    <x v="1"/>
    <x v="1139"/>
    <x v="1"/>
    <x v="2"/>
    <x v="1127"/>
    <n v="7.38"/>
  </r>
  <r>
    <x v="1816"/>
    <x v="881"/>
    <x v="593"/>
    <x v="630"/>
    <x v="3"/>
    <s v="LL-16840"/>
    <x v="328"/>
    <x v="0"/>
    <x v="0"/>
    <s v="Seattle"/>
    <x v="4"/>
    <x v="59"/>
    <x v="1"/>
    <x v="182"/>
    <x v="1"/>
    <x v="6"/>
    <x v="183"/>
    <n v="9.26"/>
  </r>
  <r>
    <x v="1817"/>
    <x v="882"/>
    <x v="350"/>
    <x v="631"/>
    <x v="0"/>
    <s v="MC-17575"/>
    <x v="430"/>
    <x v="0"/>
    <x v="0"/>
    <s v="Los Angeles"/>
    <x v="1"/>
    <x v="1"/>
    <x v="1"/>
    <x v="1140"/>
    <x v="1"/>
    <x v="2"/>
    <x v="1128"/>
    <n v="9.9600000000000009"/>
  </r>
  <r>
    <x v="1818"/>
    <x v="883"/>
    <x v="594"/>
    <x v="632"/>
    <x v="1"/>
    <s v="JL-15235"/>
    <x v="538"/>
    <x v="0"/>
    <x v="0"/>
    <s v="Chicago"/>
    <x v="10"/>
    <x v="36"/>
    <x v="2"/>
    <x v="1141"/>
    <x v="1"/>
    <x v="9"/>
    <x v="1129"/>
    <n v="75.599999999999994"/>
  </r>
  <r>
    <x v="1819"/>
    <x v="883"/>
    <x v="594"/>
    <x v="632"/>
    <x v="1"/>
    <s v="JL-15235"/>
    <x v="538"/>
    <x v="0"/>
    <x v="0"/>
    <s v="Chicago"/>
    <x v="10"/>
    <x v="36"/>
    <x v="2"/>
    <x v="1142"/>
    <x v="0"/>
    <x v="5"/>
    <x v="1130"/>
    <n v="29.32"/>
  </r>
  <r>
    <x v="1820"/>
    <x v="884"/>
    <x v="595"/>
    <x v="633"/>
    <x v="1"/>
    <s v="EA-14035"/>
    <x v="105"/>
    <x v="1"/>
    <x v="0"/>
    <s v="Chicago"/>
    <x v="10"/>
    <x v="36"/>
    <x v="2"/>
    <x v="1143"/>
    <x v="1"/>
    <x v="9"/>
    <x v="1131"/>
    <n v="92.063999999999993"/>
  </r>
  <r>
    <x v="1821"/>
    <x v="884"/>
    <x v="595"/>
    <x v="633"/>
    <x v="1"/>
    <s v="EA-14035"/>
    <x v="105"/>
    <x v="1"/>
    <x v="0"/>
    <s v="Chicago"/>
    <x v="10"/>
    <x v="36"/>
    <x v="2"/>
    <x v="52"/>
    <x v="1"/>
    <x v="13"/>
    <x v="52"/>
    <n v="6.976"/>
  </r>
  <r>
    <x v="1822"/>
    <x v="884"/>
    <x v="595"/>
    <x v="633"/>
    <x v="1"/>
    <s v="EA-14035"/>
    <x v="105"/>
    <x v="1"/>
    <x v="0"/>
    <s v="Chicago"/>
    <x v="10"/>
    <x v="36"/>
    <x v="2"/>
    <x v="1144"/>
    <x v="0"/>
    <x v="1"/>
    <x v="1132"/>
    <n v="62.957999999999998"/>
  </r>
  <r>
    <x v="1823"/>
    <x v="884"/>
    <x v="595"/>
    <x v="633"/>
    <x v="1"/>
    <s v="EA-14035"/>
    <x v="105"/>
    <x v="1"/>
    <x v="0"/>
    <s v="Chicago"/>
    <x v="10"/>
    <x v="36"/>
    <x v="2"/>
    <x v="1145"/>
    <x v="1"/>
    <x v="10"/>
    <x v="1133"/>
    <n v="5.1840000000000002"/>
  </r>
  <r>
    <x v="1824"/>
    <x v="885"/>
    <x v="596"/>
    <x v="470"/>
    <x v="1"/>
    <s v="SA-20830"/>
    <x v="193"/>
    <x v="0"/>
    <x v="0"/>
    <s v="Redmond"/>
    <x v="21"/>
    <x v="312"/>
    <x v="1"/>
    <x v="864"/>
    <x v="1"/>
    <x v="8"/>
    <x v="858"/>
    <n v="31.32"/>
  </r>
  <r>
    <x v="1825"/>
    <x v="885"/>
    <x v="596"/>
    <x v="470"/>
    <x v="1"/>
    <s v="SA-20830"/>
    <x v="193"/>
    <x v="0"/>
    <x v="0"/>
    <s v="Redmond"/>
    <x v="21"/>
    <x v="312"/>
    <x v="1"/>
    <x v="345"/>
    <x v="0"/>
    <x v="5"/>
    <x v="345"/>
    <n v="11.84"/>
  </r>
  <r>
    <x v="1826"/>
    <x v="885"/>
    <x v="596"/>
    <x v="470"/>
    <x v="1"/>
    <s v="SA-20830"/>
    <x v="193"/>
    <x v="0"/>
    <x v="0"/>
    <s v="Redmond"/>
    <x v="21"/>
    <x v="312"/>
    <x v="1"/>
    <x v="1146"/>
    <x v="0"/>
    <x v="5"/>
    <x v="1134"/>
    <n v="22.783999999999999"/>
  </r>
  <r>
    <x v="1827"/>
    <x v="886"/>
    <x v="597"/>
    <x v="634"/>
    <x v="0"/>
    <s v="CH-12070"/>
    <x v="539"/>
    <x v="2"/>
    <x v="0"/>
    <s v="Raleigh"/>
    <x v="3"/>
    <x v="313"/>
    <x v="0"/>
    <x v="1147"/>
    <x v="2"/>
    <x v="7"/>
    <x v="1135"/>
    <n v="1127.9760000000001"/>
  </r>
  <r>
    <x v="1828"/>
    <x v="887"/>
    <x v="562"/>
    <x v="598"/>
    <x v="0"/>
    <s v="ND-18460"/>
    <x v="540"/>
    <x v="1"/>
    <x v="0"/>
    <s v="Macon"/>
    <x v="32"/>
    <x v="256"/>
    <x v="0"/>
    <x v="712"/>
    <x v="1"/>
    <x v="10"/>
    <x v="711"/>
    <n v="38.880000000000003"/>
  </r>
  <r>
    <x v="1829"/>
    <x v="888"/>
    <x v="598"/>
    <x v="635"/>
    <x v="1"/>
    <s v="BS-11755"/>
    <x v="94"/>
    <x v="0"/>
    <x v="0"/>
    <s v="Cleveland"/>
    <x v="24"/>
    <x v="177"/>
    <x v="3"/>
    <x v="1148"/>
    <x v="2"/>
    <x v="7"/>
    <x v="1136"/>
    <n v="779.79600000000005"/>
  </r>
  <r>
    <x v="1830"/>
    <x v="889"/>
    <x v="208"/>
    <x v="565"/>
    <x v="3"/>
    <s v="SL-20155"/>
    <x v="359"/>
    <x v="2"/>
    <x v="0"/>
    <s v="Muskogee"/>
    <x v="26"/>
    <x v="314"/>
    <x v="2"/>
    <x v="1149"/>
    <x v="2"/>
    <x v="7"/>
    <x v="1137"/>
    <n v="1439.92"/>
  </r>
  <r>
    <x v="1831"/>
    <x v="889"/>
    <x v="208"/>
    <x v="565"/>
    <x v="3"/>
    <s v="SL-20155"/>
    <x v="359"/>
    <x v="2"/>
    <x v="0"/>
    <s v="Muskogee"/>
    <x v="26"/>
    <x v="314"/>
    <x v="2"/>
    <x v="736"/>
    <x v="0"/>
    <x v="3"/>
    <x v="735"/>
    <n v="262.11"/>
  </r>
  <r>
    <x v="1832"/>
    <x v="890"/>
    <x v="599"/>
    <x v="217"/>
    <x v="1"/>
    <s v="GB-14530"/>
    <x v="334"/>
    <x v="1"/>
    <x v="0"/>
    <s v="Monroe"/>
    <x v="3"/>
    <x v="233"/>
    <x v="0"/>
    <x v="866"/>
    <x v="0"/>
    <x v="1"/>
    <x v="860"/>
    <n v="207"/>
  </r>
  <r>
    <x v="1833"/>
    <x v="891"/>
    <x v="378"/>
    <x v="636"/>
    <x v="1"/>
    <s v="AS-10045"/>
    <x v="442"/>
    <x v="1"/>
    <x v="0"/>
    <s v="Austin"/>
    <x v="5"/>
    <x v="110"/>
    <x v="2"/>
    <x v="1150"/>
    <x v="2"/>
    <x v="15"/>
    <x v="1138"/>
    <n v="1439.982"/>
  </r>
  <r>
    <x v="1834"/>
    <x v="891"/>
    <x v="378"/>
    <x v="636"/>
    <x v="1"/>
    <s v="AS-10045"/>
    <x v="442"/>
    <x v="1"/>
    <x v="0"/>
    <s v="Austin"/>
    <x v="5"/>
    <x v="110"/>
    <x v="2"/>
    <x v="1151"/>
    <x v="1"/>
    <x v="10"/>
    <x v="1139"/>
    <n v="36.287999999999997"/>
  </r>
  <r>
    <x v="1835"/>
    <x v="892"/>
    <x v="261"/>
    <x v="637"/>
    <x v="2"/>
    <s v="RM-19375"/>
    <x v="528"/>
    <x v="0"/>
    <x v="0"/>
    <s v="Meriden"/>
    <x v="29"/>
    <x v="315"/>
    <x v="3"/>
    <x v="18"/>
    <x v="1"/>
    <x v="6"/>
    <x v="18"/>
    <n v="21.4"/>
  </r>
  <r>
    <x v="1836"/>
    <x v="893"/>
    <x v="600"/>
    <x v="638"/>
    <x v="0"/>
    <s v="NH-18610"/>
    <x v="468"/>
    <x v="1"/>
    <x v="0"/>
    <s v="Roswell"/>
    <x v="32"/>
    <x v="235"/>
    <x v="0"/>
    <x v="159"/>
    <x v="1"/>
    <x v="9"/>
    <x v="160"/>
    <n v="1245.8599999999999"/>
  </r>
  <r>
    <x v="1837"/>
    <x v="894"/>
    <x v="601"/>
    <x v="90"/>
    <x v="1"/>
    <s v="BF-10975"/>
    <x v="541"/>
    <x v="1"/>
    <x v="0"/>
    <s v="Charlotte"/>
    <x v="3"/>
    <x v="43"/>
    <x v="0"/>
    <x v="2"/>
    <x v="1"/>
    <x v="2"/>
    <x v="2"/>
    <n v="17.544"/>
  </r>
  <r>
    <x v="1838"/>
    <x v="894"/>
    <x v="601"/>
    <x v="90"/>
    <x v="1"/>
    <s v="BF-10975"/>
    <x v="541"/>
    <x v="1"/>
    <x v="0"/>
    <s v="Charlotte"/>
    <x v="3"/>
    <x v="43"/>
    <x v="0"/>
    <x v="93"/>
    <x v="0"/>
    <x v="5"/>
    <x v="93"/>
    <n v="44.128"/>
  </r>
  <r>
    <x v="1839"/>
    <x v="894"/>
    <x v="601"/>
    <x v="90"/>
    <x v="1"/>
    <s v="BF-10975"/>
    <x v="541"/>
    <x v="1"/>
    <x v="0"/>
    <s v="Charlotte"/>
    <x v="3"/>
    <x v="43"/>
    <x v="0"/>
    <x v="1152"/>
    <x v="1"/>
    <x v="9"/>
    <x v="1140"/>
    <n v="62.92"/>
  </r>
  <r>
    <x v="1840"/>
    <x v="894"/>
    <x v="601"/>
    <x v="90"/>
    <x v="1"/>
    <s v="BF-10975"/>
    <x v="541"/>
    <x v="1"/>
    <x v="0"/>
    <s v="Charlotte"/>
    <x v="3"/>
    <x v="43"/>
    <x v="0"/>
    <x v="126"/>
    <x v="1"/>
    <x v="10"/>
    <x v="127"/>
    <n v="78.304000000000002"/>
  </r>
  <r>
    <x v="1841"/>
    <x v="895"/>
    <x v="427"/>
    <x v="639"/>
    <x v="1"/>
    <s v="KH-16330"/>
    <x v="542"/>
    <x v="1"/>
    <x v="0"/>
    <s v="Bowling Green"/>
    <x v="0"/>
    <x v="316"/>
    <x v="0"/>
    <x v="1153"/>
    <x v="0"/>
    <x v="1"/>
    <x v="1141"/>
    <n v="140.81"/>
  </r>
  <r>
    <x v="1842"/>
    <x v="896"/>
    <x v="97"/>
    <x v="640"/>
    <x v="0"/>
    <s v="FA-14230"/>
    <x v="135"/>
    <x v="1"/>
    <x v="0"/>
    <s v="San Antonio"/>
    <x v="5"/>
    <x v="65"/>
    <x v="2"/>
    <x v="300"/>
    <x v="1"/>
    <x v="2"/>
    <x v="300"/>
    <n v="40.095999999999997"/>
  </r>
  <r>
    <x v="1843"/>
    <x v="896"/>
    <x v="97"/>
    <x v="640"/>
    <x v="0"/>
    <s v="FA-14230"/>
    <x v="135"/>
    <x v="1"/>
    <x v="0"/>
    <s v="San Antonio"/>
    <x v="5"/>
    <x v="65"/>
    <x v="2"/>
    <x v="1154"/>
    <x v="0"/>
    <x v="5"/>
    <x v="1142"/>
    <n v="40.783999999999999"/>
  </r>
  <r>
    <x v="1844"/>
    <x v="897"/>
    <x v="570"/>
    <x v="641"/>
    <x v="1"/>
    <s v="GW-14605"/>
    <x v="543"/>
    <x v="0"/>
    <x v="0"/>
    <s v="Seattle"/>
    <x v="4"/>
    <x v="60"/>
    <x v="1"/>
    <x v="25"/>
    <x v="2"/>
    <x v="11"/>
    <x v="25"/>
    <n v="90.57"/>
  </r>
  <r>
    <x v="1845"/>
    <x v="898"/>
    <x v="602"/>
    <x v="642"/>
    <x v="0"/>
    <s v="DA-13450"/>
    <x v="526"/>
    <x v="2"/>
    <x v="0"/>
    <s v="Washington"/>
    <x v="40"/>
    <x v="225"/>
    <x v="3"/>
    <x v="128"/>
    <x v="1"/>
    <x v="10"/>
    <x v="129"/>
    <n v="40.08"/>
  </r>
  <r>
    <x v="1846"/>
    <x v="898"/>
    <x v="602"/>
    <x v="642"/>
    <x v="0"/>
    <s v="DA-13450"/>
    <x v="526"/>
    <x v="2"/>
    <x v="0"/>
    <s v="Washington"/>
    <x v="40"/>
    <x v="225"/>
    <x v="3"/>
    <x v="1155"/>
    <x v="0"/>
    <x v="5"/>
    <x v="1143"/>
    <n v="37.68"/>
  </r>
  <r>
    <x v="1847"/>
    <x v="899"/>
    <x v="18"/>
    <x v="643"/>
    <x v="3"/>
    <s v="FH-14275"/>
    <x v="395"/>
    <x v="1"/>
    <x v="0"/>
    <s v="Los Angeles"/>
    <x v="1"/>
    <x v="25"/>
    <x v="1"/>
    <x v="291"/>
    <x v="0"/>
    <x v="1"/>
    <x v="291"/>
    <n v="362.35199999999998"/>
  </r>
  <r>
    <x v="1848"/>
    <x v="899"/>
    <x v="18"/>
    <x v="643"/>
    <x v="3"/>
    <s v="FH-14275"/>
    <x v="395"/>
    <x v="1"/>
    <x v="0"/>
    <s v="Los Angeles"/>
    <x v="1"/>
    <x v="25"/>
    <x v="1"/>
    <x v="307"/>
    <x v="1"/>
    <x v="8"/>
    <x v="307"/>
    <n v="7.1840000000000002"/>
  </r>
  <r>
    <x v="1849"/>
    <x v="900"/>
    <x v="603"/>
    <x v="644"/>
    <x v="0"/>
    <s v="RK-19300"/>
    <x v="343"/>
    <x v="0"/>
    <x v="0"/>
    <s v="South Bend"/>
    <x v="14"/>
    <x v="317"/>
    <x v="2"/>
    <x v="1156"/>
    <x v="1"/>
    <x v="4"/>
    <x v="1144"/>
    <n v="34.76"/>
  </r>
  <r>
    <x v="1850"/>
    <x v="900"/>
    <x v="603"/>
    <x v="644"/>
    <x v="0"/>
    <s v="RK-19300"/>
    <x v="343"/>
    <x v="0"/>
    <x v="0"/>
    <s v="South Bend"/>
    <x v="14"/>
    <x v="317"/>
    <x v="2"/>
    <x v="577"/>
    <x v="2"/>
    <x v="11"/>
    <x v="577"/>
    <n v="831.2"/>
  </r>
  <r>
    <x v="1851"/>
    <x v="900"/>
    <x v="603"/>
    <x v="644"/>
    <x v="0"/>
    <s v="RK-19300"/>
    <x v="343"/>
    <x v="0"/>
    <x v="0"/>
    <s v="South Bend"/>
    <x v="14"/>
    <x v="317"/>
    <x v="2"/>
    <x v="1157"/>
    <x v="1"/>
    <x v="10"/>
    <x v="1145"/>
    <n v="26.4"/>
  </r>
  <r>
    <x v="1852"/>
    <x v="900"/>
    <x v="603"/>
    <x v="644"/>
    <x v="0"/>
    <s v="RK-19300"/>
    <x v="343"/>
    <x v="0"/>
    <x v="0"/>
    <s v="South Bend"/>
    <x v="14"/>
    <x v="317"/>
    <x v="2"/>
    <x v="373"/>
    <x v="1"/>
    <x v="12"/>
    <x v="374"/>
    <n v="106.75"/>
  </r>
  <r>
    <x v="1853"/>
    <x v="900"/>
    <x v="603"/>
    <x v="644"/>
    <x v="0"/>
    <s v="RK-19300"/>
    <x v="343"/>
    <x v="0"/>
    <x v="0"/>
    <s v="South Bend"/>
    <x v="14"/>
    <x v="317"/>
    <x v="2"/>
    <x v="1158"/>
    <x v="1"/>
    <x v="10"/>
    <x v="1146"/>
    <n v="97.82"/>
  </r>
  <r>
    <x v="1854"/>
    <x v="900"/>
    <x v="603"/>
    <x v="644"/>
    <x v="0"/>
    <s v="RK-19300"/>
    <x v="343"/>
    <x v="0"/>
    <x v="0"/>
    <s v="South Bend"/>
    <x v="14"/>
    <x v="317"/>
    <x v="2"/>
    <x v="86"/>
    <x v="1"/>
    <x v="4"/>
    <x v="86"/>
    <n v="141.4"/>
  </r>
  <r>
    <x v="1855"/>
    <x v="901"/>
    <x v="604"/>
    <x v="645"/>
    <x v="1"/>
    <s v="FM-14215"/>
    <x v="524"/>
    <x v="1"/>
    <x v="0"/>
    <s v="Los Angeles"/>
    <x v="1"/>
    <x v="3"/>
    <x v="1"/>
    <x v="1159"/>
    <x v="1"/>
    <x v="6"/>
    <x v="772"/>
    <n v="14.52"/>
  </r>
  <r>
    <x v="1856"/>
    <x v="902"/>
    <x v="605"/>
    <x v="646"/>
    <x v="0"/>
    <s v="AC-10420"/>
    <x v="141"/>
    <x v="1"/>
    <x v="0"/>
    <s v="Houston"/>
    <x v="5"/>
    <x v="16"/>
    <x v="2"/>
    <x v="911"/>
    <x v="1"/>
    <x v="4"/>
    <x v="903"/>
    <n v="127.92"/>
  </r>
  <r>
    <x v="1857"/>
    <x v="902"/>
    <x v="605"/>
    <x v="646"/>
    <x v="0"/>
    <s v="AC-10420"/>
    <x v="141"/>
    <x v="1"/>
    <x v="0"/>
    <s v="Houston"/>
    <x v="5"/>
    <x v="16"/>
    <x v="2"/>
    <x v="1160"/>
    <x v="1"/>
    <x v="8"/>
    <x v="1147"/>
    <n v="34.24"/>
  </r>
  <r>
    <x v="1858"/>
    <x v="903"/>
    <x v="37"/>
    <x v="305"/>
    <x v="2"/>
    <s v="JB-15400"/>
    <x v="80"/>
    <x v="1"/>
    <x v="0"/>
    <s v="Bristol"/>
    <x v="29"/>
    <x v="318"/>
    <x v="3"/>
    <x v="14"/>
    <x v="1"/>
    <x v="9"/>
    <x v="14"/>
    <n v="137.62"/>
  </r>
  <r>
    <x v="1859"/>
    <x v="903"/>
    <x v="37"/>
    <x v="305"/>
    <x v="2"/>
    <s v="JB-15400"/>
    <x v="80"/>
    <x v="1"/>
    <x v="0"/>
    <s v="Bristol"/>
    <x v="29"/>
    <x v="318"/>
    <x v="3"/>
    <x v="1161"/>
    <x v="2"/>
    <x v="7"/>
    <x v="1148"/>
    <n v="100.49"/>
  </r>
  <r>
    <x v="1860"/>
    <x v="904"/>
    <x v="606"/>
    <x v="647"/>
    <x v="2"/>
    <s v="GM-14440"/>
    <x v="306"/>
    <x v="0"/>
    <x v="0"/>
    <s v="New York City"/>
    <x v="15"/>
    <x v="29"/>
    <x v="3"/>
    <x v="1162"/>
    <x v="0"/>
    <x v="0"/>
    <x v="1149"/>
    <n v="257.56799999999998"/>
  </r>
  <r>
    <x v="1861"/>
    <x v="904"/>
    <x v="606"/>
    <x v="647"/>
    <x v="2"/>
    <s v="GM-14440"/>
    <x v="306"/>
    <x v="0"/>
    <x v="0"/>
    <s v="New York City"/>
    <x v="15"/>
    <x v="29"/>
    <x v="3"/>
    <x v="173"/>
    <x v="2"/>
    <x v="7"/>
    <x v="174"/>
    <n v="119.96"/>
  </r>
  <r>
    <x v="1862"/>
    <x v="905"/>
    <x v="607"/>
    <x v="648"/>
    <x v="3"/>
    <s v="RF-19840"/>
    <x v="167"/>
    <x v="0"/>
    <x v="0"/>
    <s v="San Antonio"/>
    <x v="5"/>
    <x v="65"/>
    <x v="2"/>
    <x v="177"/>
    <x v="1"/>
    <x v="4"/>
    <x v="178"/>
    <n v="49.631999999999998"/>
  </r>
  <r>
    <x v="1863"/>
    <x v="906"/>
    <x v="63"/>
    <x v="649"/>
    <x v="1"/>
    <s v="NC-18625"/>
    <x v="544"/>
    <x v="1"/>
    <x v="0"/>
    <s v="Aurora"/>
    <x v="22"/>
    <x v="42"/>
    <x v="1"/>
    <x v="309"/>
    <x v="0"/>
    <x v="3"/>
    <x v="309"/>
    <n v="727.45"/>
  </r>
  <r>
    <x v="1864"/>
    <x v="906"/>
    <x v="63"/>
    <x v="649"/>
    <x v="1"/>
    <s v="NC-18625"/>
    <x v="544"/>
    <x v="1"/>
    <x v="0"/>
    <s v="Aurora"/>
    <x v="22"/>
    <x v="42"/>
    <x v="1"/>
    <x v="1163"/>
    <x v="0"/>
    <x v="5"/>
    <x v="1150"/>
    <n v="24.96"/>
  </r>
  <r>
    <x v="1865"/>
    <x v="907"/>
    <x v="105"/>
    <x v="44"/>
    <x v="3"/>
    <s v="NG-18355"/>
    <x v="243"/>
    <x v="1"/>
    <x v="0"/>
    <s v="Newark"/>
    <x v="24"/>
    <x v="55"/>
    <x v="3"/>
    <x v="1164"/>
    <x v="2"/>
    <x v="7"/>
    <x v="1151"/>
    <n v="370.78199999999998"/>
  </r>
  <r>
    <x v="1866"/>
    <x v="908"/>
    <x v="4"/>
    <x v="650"/>
    <x v="2"/>
    <s v="AH-10075"/>
    <x v="340"/>
    <x v="1"/>
    <x v="0"/>
    <s v="Henderson"/>
    <x v="33"/>
    <x v="319"/>
    <x v="1"/>
    <x v="795"/>
    <x v="0"/>
    <x v="5"/>
    <x v="793"/>
    <n v="196.45"/>
  </r>
  <r>
    <x v="1867"/>
    <x v="909"/>
    <x v="608"/>
    <x v="651"/>
    <x v="1"/>
    <s v="CH-12070"/>
    <x v="539"/>
    <x v="2"/>
    <x v="0"/>
    <s v="Philadelphia"/>
    <x v="9"/>
    <x v="105"/>
    <x v="3"/>
    <x v="1165"/>
    <x v="1"/>
    <x v="10"/>
    <x v="1152"/>
    <n v="31.103999999999999"/>
  </r>
  <r>
    <x v="1868"/>
    <x v="909"/>
    <x v="608"/>
    <x v="651"/>
    <x v="1"/>
    <s v="CH-12070"/>
    <x v="539"/>
    <x v="2"/>
    <x v="0"/>
    <s v="Philadelphia"/>
    <x v="9"/>
    <x v="105"/>
    <x v="3"/>
    <x v="1166"/>
    <x v="1"/>
    <x v="4"/>
    <x v="1153"/>
    <n v="78.256"/>
  </r>
  <r>
    <x v="1869"/>
    <x v="910"/>
    <x v="370"/>
    <x v="652"/>
    <x v="0"/>
    <s v="CC-12145"/>
    <x v="230"/>
    <x v="0"/>
    <x v="0"/>
    <s v="Seattle"/>
    <x v="4"/>
    <x v="5"/>
    <x v="1"/>
    <x v="712"/>
    <x v="1"/>
    <x v="10"/>
    <x v="711"/>
    <n v="6.48"/>
  </r>
  <r>
    <x v="1870"/>
    <x v="911"/>
    <x v="609"/>
    <x v="653"/>
    <x v="1"/>
    <s v="ME-18010"/>
    <x v="545"/>
    <x v="1"/>
    <x v="0"/>
    <s v="San Francisco"/>
    <x v="1"/>
    <x v="34"/>
    <x v="1"/>
    <x v="1167"/>
    <x v="1"/>
    <x v="6"/>
    <x v="1154"/>
    <n v="99.2"/>
  </r>
  <r>
    <x v="1871"/>
    <x v="911"/>
    <x v="609"/>
    <x v="653"/>
    <x v="1"/>
    <s v="ME-18010"/>
    <x v="545"/>
    <x v="1"/>
    <x v="0"/>
    <s v="San Francisco"/>
    <x v="1"/>
    <x v="34"/>
    <x v="1"/>
    <x v="445"/>
    <x v="0"/>
    <x v="1"/>
    <x v="445"/>
    <n v="801.56799999999998"/>
  </r>
  <r>
    <x v="1872"/>
    <x v="911"/>
    <x v="609"/>
    <x v="653"/>
    <x v="1"/>
    <s v="ME-18010"/>
    <x v="545"/>
    <x v="1"/>
    <x v="0"/>
    <s v="San Francisco"/>
    <x v="1"/>
    <x v="34"/>
    <x v="1"/>
    <x v="1168"/>
    <x v="0"/>
    <x v="3"/>
    <x v="1155"/>
    <n v="272.84800000000001"/>
  </r>
  <r>
    <x v="1873"/>
    <x v="912"/>
    <x v="610"/>
    <x v="654"/>
    <x v="1"/>
    <s v="BP-11230"/>
    <x v="546"/>
    <x v="0"/>
    <x v="0"/>
    <s v="Spokane"/>
    <x v="4"/>
    <x v="320"/>
    <x v="1"/>
    <x v="1169"/>
    <x v="0"/>
    <x v="3"/>
    <x v="1156"/>
    <n v="70.98"/>
  </r>
  <r>
    <x v="1874"/>
    <x v="913"/>
    <x v="611"/>
    <x v="610"/>
    <x v="1"/>
    <s v="MP-17470"/>
    <x v="88"/>
    <x v="2"/>
    <x v="0"/>
    <s v="Columbus"/>
    <x v="24"/>
    <x v="47"/>
    <x v="3"/>
    <x v="885"/>
    <x v="1"/>
    <x v="10"/>
    <x v="33"/>
    <n v="16.224"/>
  </r>
  <r>
    <x v="1875"/>
    <x v="914"/>
    <x v="612"/>
    <x v="67"/>
    <x v="1"/>
    <s v="CJ-12010"/>
    <x v="170"/>
    <x v="0"/>
    <x v="0"/>
    <s v="Long Beach"/>
    <x v="15"/>
    <x v="254"/>
    <x v="3"/>
    <x v="587"/>
    <x v="0"/>
    <x v="0"/>
    <x v="587"/>
    <n v="176.78399999999999"/>
  </r>
  <r>
    <x v="1876"/>
    <x v="915"/>
    <x v="613"/>
    <x v="655"/>
    <x v="1"/>
    <s v="JC-15775"/>
    <x v="547"/>
    <x v="0"/>
    <x v="0"/>
    <s v="San Antonio"/>
    <x v="5"/>
    <x v="65"/>
    <x v="2"/>
    <x v="469"/>
    <x v="2"/>
    <x v="7"/>
    <x v="470"/>
    <n v="470.37599999999998"/>
  </r>
  <r>
    <x v="1877"/>
    <x v="916"/>
    <x v="614"/>
    <x v="115"/>
    <x v="1"/>
    <s v="JG-15160"/>
    <x v="506"/>
    <x v="0"/>
    <x v="0"/>
    <s v="Los Angeles"/>
    <x v="1"/>
    <x v="13"/>
    <x v="1"/>
    <x v="812"/>
    <x v="0"/>
    <x v="1"/>
    <x v="809"/>
    <n v="393.56799999999998"/>
  </r>
  <r>
    <x v="1878"/>
    <x v="916"/>
    <x v="614"/>
    <x v="115"/>
    <x v="1"/>
    <s v="JG-15160"/>
    <x v="506"/>
    <x v="0"/>
    <x v="0"/>
    <s v="Los Angeles"/>
    <x v="1"/>
    <x v="13"/>
    <x v="1"/>
    <x v="202"/>
    <x v="2"/>
    <x v="7"/>
    <x v="203"/>
    <n v="302.37599999999998"/>
  </r>
  <r>
    <x v="1879"/>
    <x v="917"/>
    <x v="615"/>
    <x v="504"/>
    <x v="1"/>
    <s v="CK-12760"/>
    <x v="316"/>
    <x v="1"/>
    <x v="0"/>
    <s v="Jacksonville"/>
    <x v="2"/>
    <x v="133"/>
    <x v="0"/>
    <x v="986"/>
    <x v="1"/>
    <x v="8"/>
    <x v="979"/>
    <n v="68.742000000000004"/>
  </r>
  <r>
    <x v="1880"/>
    <x v="918"/>
    <x v="616"/>
    <x v="656"/>
    <x v="3"/>
    <s v="LF-17185"/>
    <x v="166"/>
    <x v="0"/>
    <x v="0"/>
    <s v="New York City"/>
    <x v="15"/>
    <x v="164"/>
    <x v="3"/>
    <x v="1170"/>
    <x v="1"/>
    <x v="12"/>
    <x v="153"/>
    <n v="29.34"/>
  </r>
  <r>
    <x v="1881"/>
    <x v="918"/>
    <x v="616"/>
    <x v="656"/>
    <x v="3"/>
    <s v="LF-17185"/>
    <x v="166"/>
    <x v="0"/>
    <x v="0"/>
    <s v="New York City"/>
    <x v="15"/>
    <x v="164"/>
    <x v="3"/>
    <x v="64"/>
    <x v="0"/>
    <x v="1"/>
    <x v="64"/>
    <n v="383.60700000000003"/>
  </r>
  <r>
    <x v="1882"/>
    <x v="918"/>
    <x v="616"/>
    <x v="656"/>
    <x v="3"/>
    <s v="LF-17185"/>
    <x v="166"/>
    <x v="0"/>
    <x v="0"/>
    <s v="New York City"/>
    <x v="15"/>
    <x v="164"/>
    <x v="3"/>
    <x v="426"/>
    <x v="1"/>
    <x v="4"/>
    <x v="426"/>
    <n v="563.4"/>
  </r>
  <r>
    <x v="1883"/>
    <x v="919"/>
    <x v="373"/>
    <x v="398"/>
    <x v="1"/>
    <s v="CC-12430"/>
    <x v="254"/>
    <x v="2"/>
    <x v="0"/>
    <s v="Philadelphia"/>
    <x v="9"/>
    <x v="105"/>
    <x v="3"/>
    <x v="968"/>
    <x v="1"/>
    <x v="10"/>
    <x v="961"/>
    <n v="217.05600000000001"/>
  </r>
  <r>
    <x v="1884"/>
    <x v="920"/>
    <x v="617"/>
    <x v="185"/>
    <x v="0"/>
    <s v="DL-12865"/>
    <x v="297"/>
    <x v="0"/>
    <x v="0"/>
    <s v="Keller"/>
    <x v="5"/>
    <x v="321"/>
    <x v="2"/>
    <x v="1171"/>
    <x v="1"/>
    <x v="2"/>
    <x v="1157"/>
    <n v="6"/>
  </r>
  <r>
    <x v="1885"/>
    <x v="921"/>
    <x v="183"/>
    <x v="408"/>
    <x v="0"/>
    <s v="PG-18895"/>
    <x v="38"/>
    <x v="0"/>
    <x v="0"/>
    <s v="San Francisco"/>
    <x v="1"/>
    <x v="34"/>
    <x v="1"/>
    <x v="1172"/>
    <x v="0"/>
    <x v="5"/>
    <x v="1158"/>
    <n v="31.56"/>
  </r>
  <r>
    <x v="1886"/>
    <x v="922"/>
    <x v="8"/>
    <x v="8"/>
    <x v="2"/>
    <s v="EH-14005"/>
    <x v="382"/>
    <x v="2"/>
    <x v="0"/>
    <s v="Hialeah"/>
    <x v="2"/>
    <x v="186"/>
    <x v="0"/>
    <x v="462"/>
    <x v="1"/>
    <x v="13"/>
    <x v="128"/>
    <n v="7.1040000000000001"/>
  </r>
  <r>
    <x v="1887"/>
    <x v="922"/>
    <x v="8"/>
    <x v="8"/>
    <x v="2"/>
    <s v="EH-14005"/>
    <x v="382"/>
    <x v="2"/>
    <x v="0"/>
    <s v="Hialeah"/>
    <x v="2"/>
    <x v="186"/>
    <x v="0"/>
    <x v="896"/>
    <x v="1"/>
    <x v="8"/>
    <x v="889"/>
    <n v="398.35199999999998"/>
  </r>
  <r>
    <x v="1888"/>
    <x v="923"/>
    <x v="618"/>
    <x v="657"/>
    <x v="2"/>
    <s v="TB-21520"/>
    <x v="14"/>
    <x v="0"/>
    <x v="0"/>
    <s v="Fairfield"/>
    <x v="24"/>
    <x v="322"/>
    <x v="3"/>
    <x v="513"/>
    <x v="1"/>
    <x v="9"/>
    <x v="513"/>
    <n v="121.792"/>
  </r>
  <r>
    <x v="1889"/>
    <x v="923"/>
    <x v="618"/>
    <x v="657"/>
    <x v="2"/>
    <s v="TB-21520"/>
    <x v="14"/>
    <x v="0"/>
    <x v="0"/>
    <s v="Fairfield"/>
    <x v="24"/>
    <x v="322"/>
    <x v="3"/>
    <x v="342"/>
    <x v="0"/>
    <x v="3"/>
    <x v="342"/>
    <n v="409.59"/>
  </r>
  <r>
    <x v="1890"/>
    <x v="924"/>
    <x v="619"/>
    <x v="658"/>
    <x v="1"/>
    <s v="DK-13225"/>
    <x v="158"/>
    <x v="1"/>
    <x v="0"/>
    <s v="Huntington Beach"/>
    <x v="1"/>
    <x v="125"/>
    <x v="1"/>
    <x v="523"/>
    <x v="1"/>
    <x v="10"/>
    <x v="523"/>
    <n v="10.56"/>
  </r>
  <r>
    <x v="1891"/>
    <x v="924"/>
    <x v="619"/>
    <x v="658"/>
    <x v="1"/>
    <s v="DK-13225"/>
    <x v="158"/>
    <x v="1"/>
    <x v="0"/>
    <s v="Huntington Beach"/>
    <x v="1"/>
    <x v="125"/>
    <x v="1"/>
    <x v="1173"/>
    <x v="1"/>
    <x v="6"/>
    <x v="1159"/>
    <n v="3.38"/>
  </r>
  <r>
    <x v="1892"/>
    <x v="925"/>
    <x v="66"/>
    <x v="468"/>
    <x v="0"/>
    <s v="JP-15520"/>
    <x v="187"/>
    <x v="0"/>
    <x v="0"/>
    <s v="Port Orange"/>
    <x v="2"/>
    <x v="323"/>
    <x v="0"/>
    <x v="1170"/>
    <x v="1"/>
    <x v="12"/>
    <x v="153"/>
    <n v="7.8239999999999998"/>
  </r>
  <r>
    <x v="1893"/>
    <x v="926"/>
    <x v="390"/>
    <x v="533"/>
    <x v="1"/>
    <s v="CD-11980"/>
    <x v="263"/>
    <x v="0"/>
    <x v="0"/>
    <s v="Medford"/>
    <x v="21"/>
    <x v="324"/>
    <x v="1"/>
    <x v="1174"/>
    <x v="1"/>
    <x v="10"/>
    <x v="1160"/>
    <n v="24.783999999999999"/>
  </r>
  <r>
    <x v="1894"/>
    <x v="927"/>
    <x v="574"/>
    <x v="241"/>
    <x v="2"/>
    <s v="AS-10090"/>
    <x v="548"/>
    <x v="0"/>
    <x v="0"/>
    <s v="Charlottesville"/>
    <x v="17"/>
    <x v="325"/>
    <x v="0"/>
    <x v="1175"/>
    <x v="1"/>
    <x v="6"/>
    <x v="1161"/>
    <n v="34.65"/>
  </r>
  <r>
    <x v="1895"/>
    <x v="928"/>
    <x v="620"/>
    <x v="659"/>
    <x v="1"/>
    <s v="JO-15280"/>
    <x v="123"/>
    <x v="0"/>
    <x v="0"/>
    <s v="Missoula"/>
    <x v="37"/>
    <x v="326"/>
    <x v="1"/>
    <x v="569"/>
    <x v="1"/>
    <x v="8"/>
    <x v="569"/>
    <n v="487.98399999999998"/>
  </r>
  <r>
    <x v="1896"/>
    <x v="929"/>
    <x v="621"/>
    <x v="299"/>
    <x v="2"/>
    <s v="AC-10450"/>
    <x v="549"/>
    <x v="0"/>
    <x v="0"/>
    <s v="Minneapolis"/>
    <x v="11"/>
    <x v="39"/>
    <x v="2"/>
    <x v="1176"/>
    <x v="1"/>
    <x v="8"/>
    <x v="1162"/>
    <n v="1793.98"/>
  </r>
  <r>
    <x v="1897"/>
    <x v="930"/>
    <x v="550"/>
    <x v="660"/>
    <x v="0"/>
    <s v="RA-19945"/>
    <x v="362"/>
    <x v="0"/>
    <x v="0"/>
    <s v="Miami"/>
    <x v="2"/>
    <x v="327"/>
    <x v="0"/>
    <x v="1177"/>
    <x v="1"/>
    <x v="12"/>
    <x v="1163"/>
    <n v="29.808"/>
  </r>
  <r>
    <x v="1898"/>
    <x v="930"/>
    <x v="550"/>
    <x v="660"/>
    <x v="0"/>
    <s v="RA-19945"/>
    <x v="362"/>
    <x v="0"/>
    <x v="0"/>
    <s v="Miami"/>
    <x v="2"/>
    <x v="327"/>
    <x v="0"/>
    <x v="1178"/>
    <x v="1"/>
    <x v="8"/>
    <x v="1164"/>
    <n v="505.17599999999999"/>
  </r>
  <r>
    <x v="1899"/>
    <x v="930"/>
    <x v="550"/>
    <x v="660"/>
    <x v="0"/>
    <s v="RA-19945"/>
    <x v="362"/>
    <x v="0"/>
    <x v="0"/>
    <s v="Miami"/>
    <x v="2"/>
    <x v="327"/>
    <x v="0"/>
    <x v="438"/>
    <x v="0"/>
    <x v="3"/>
    <x v="438"/>
    <n v="174.05850000000001"/>
  </r>
  <r>
    <x v="1900"/>
    <x v="931"/>
    <x v="622"/>
    <x v="480"/>
    <x v="0"/>
    <s v="Co-12640"/>
    <x v="476"/>
    <x v="0"/>
    <x v="0"/>
    <s v="Florence"/>
    <x v="20"/>
    <x v="328"/>
    <x v="0"/>
    <x v="911"/>
    <x v="1"/>
    <x v="4"/>
    <x v="903"/>
    <n v="191.88"/>
  </r>
  <r>
    <x v="1901"/>
    <x v="932"/>
    <x v="623"/>
    <x v="319"/>
    <x v="2"/>
    <s v="DW-13480"/>
    <x v="108"/>
    <x v="2"/>
    <x v="0"/>
    <s v="Detroit"/>
    <x v="12"/>
    <x v="185"/>
    <x v="2"/>
    <x v="1179"/>
    <x v="2"/>
    <x v="7"/>
    <x v="1165"/>
    <n v="14.78"/>
  </r>
  <r>
    <x v="1902"/>
    <x v="933"/>
    <x v="208"/>
    <x v="661"/>
    <x v="2"/>
    <s v="DK-12835"/>
    <x v="460"/>
    <x v="1"/>
    <x v="0"/>
    <s v="Springfield"/>
    <x v="21"/>
    <x v="329"/>
    <x v="1"/>
    <x v="644"/>
    <x v="1"/>
    <x v="10"/>
    <x v="644"/>
    <n v="5.1840000000000002"/>
  </r>
  <r>
    <x v="1903"/>
    <x v="933"/>
    <x v="208"/>
    <x v="661"/>
    <x v="2"/>
    <s v="DK-12835"/>
    <x v="460"/>
    <x v="1"/>
    <x v="0"/>
    <s v="Springfield"/>
    <x v="21"/>
    <x v="329"/>
    <x v="1"/>
    <x v="1180"/>
    <x v="0"/>
    <x v="1"/>
    <x v="1166"/>
    <n v="478.48"/>
  </r>
  <r>
    <x v="1904"/>
    <x v="933"/>
    <x v="208"/>
    <x v="661"/>
    <x v="2"/>
    <s v="DK-12835"/>
    <x v="460"/>
    <x v="1"/>
    <x v="0"/>
    <s v="Springfield"/>
    <x v="21"/>
    <x v="329"/>
    <x v="1"/>
    <x v="936"/>
    <x v="2"/>
    <x v="11"/>
    <x v="929"/>
    <n v="28.4"/>
  </r>
  <r>
    <x v="1905"/>
    <x v="934"/>
    <x v="208"/>
    <x v="188"/>
    <x v="2"/>
    <s v="MD-17860"/>
    <x v="550"/>
    <x v="1"/>
    <x v="0"/>
    <s v="Indianapolis"/>
    <x v="14"/>
    <x v="303"/>
    <x v="2"/>
    <x v="418"/>
    <x v="1"/>
    <x v="4"/>
    <x v="418"/>
    <n v="909.12"/>
  </r>
  <r>
    <x v="1906"/>
    <x v="935"/>
    <x v="624"/>
    <x v="662"/>
    <x v="1"/>
    <s v="RP-19855"/>
    <x v="532"/>
    <x v="1"/>
    <x v="0"/>
    <s v="Apopka"/>
    <x v="2"/>
    <x v="330"/>
    <x v="0"/>
    <x v="1181"/>
    <x v="1"/>
    <x v="8"/>
    <x v="1167"/>
    <n v="2.952"/>
  </r>
  <r>
    <x v="1907"/>
    <x v="935"/>
    <x v="624"/>
    <x v="662"/>
    <x v="1"/>
    <s v="RP-19855"/>
    <x v="532"/>
    <x v="1"/>
    <x v="0"/>
    <s v="Apopka"/>
    <x v="2"/>
    <x v="330"/>
    <x v="0"/>
    <x v="491"/>
    <x v="1"/>
    <x v="8"/>
    <x v="491"/>
    <n v="27.018000000000001"/>
  </r>
  <r>
    <x v="1908"/>
    <x v="936"/>
    <x v="302"/>
    <x v="600"/>
    <x v="2"/>
    <s v="RW-19540"/>
    <x v="459"/>
    <x v="1"/>
    <x v="0"/>
    <s v="Los Angeles"/>
    <x v="1"/>
    <x v="141"/>
    <x v="1"/>
    <x v="1182"/>
    <x v="0"/>
    <x v="5"/>
    <x v="1168"/>
    <n v="136.91999999999999"/>
  </r>
  <r>
    <x v="1909"/>
    <x v="937"/>
    <x v="404"/>
    <x v="350"/>
    <x v="1"/>
    <s v="DB-13660"/>
    <x v="551"/>
    <x v="0"/>
    <x v="0"/>
    <s v="Oceanside"/>
    <x v="15"/>
    <x v="187"/>
    <x v="3"/>
    <x v="1183"/>
    <x v="0"/>
    <x v="5"/>
    <x v="1169"/>
    <n v="18.96"/>
  </r>
  <r>
    <x v="1910"/>
    <x v="938"/>
    <x v="625"/>
    <x v="407"/>
    <x v="1"/>
    <s v="SC-20770"/>
    <x v="34"/>
    <x v="1"/>
    <x v="0"/>
    <s v="Los Angeles"/>
    <x v="1"/>
    <x v="141"/>
    <x v="1"/>
    <x v="217"/>
    <x v="2"/>
    <x v="11"/>
    <x v="463"/>
    <n v="99.39"/>
  </r>
  <r>
    <x v="1911"/>
    <x v="939"/>
    <x v="445"/>
    <x v="663"/>
    <x v="0"/>
    <s v="FH-14275"/>
    <x v="395"/>
    <x v="1"/>
    <x v="0"/>
    <s v="Houston"/>
    <x v="5"/>
    <x v="16"/>
    <x v="2"/>
    <x v="1184"/>
    <x v="1"/>
    <x v="10"/>
    <x v="1170"/>
    <n v="273.89600000000002"/>
  </r>
  <r>
    <x v="1912"/>
    <x v="939"/>
    <x v="445"/>
    <x v="663"/>
    <x v="0"/>
    <s v="FH-14275"/>
    <x v="395"/>
    <x v="1"/>
    <x v="0"/>
    <s v="Houston"/>
    <x v="5"/>
    <x v="16"/>
    <x v="2"/>
    <x v="1185"/>
    <x v="2"/>
    <x v="15"/>
    <x v="1171"/>
    <n v="597.13199999999995"/>
  </r>
  <r>
    <x v="1913"/>
    <x v="940"/>
    <x v="626"/>
    <x v="664"/>
    <x v="2"/>
    <s v="EH-13990"/>
    <x v="552"/>
    <x v="0"/>
    <x v="0"/>
    <s v="Roswell"/>
    <x v="32"/>
    <x v="235"/>
    <x v="0"/>
    <x v="246"/>
    <x v="2"/>
    <x v="11"/>
    <x v="247"/>
    <n v="149.94999999999999"/>
  </r>
  <r>
    <x v="1914"/>
    <x v="941"/>
    <x v="504"/>
    <x v="547"/>
    <x v="1"/>
    <s v="AS-10630"/>
    <x v="357"/>
    <x v="2"/>
    <x v="0"/>
    <s v="Boynton Beach"/>
    <x v="2"/>
    <x v="250"/>
    <x v="0"/>
    <x v="1186"/>
    <x v="1"/>
    <x v="2"/>
    <x v="1172"/>
    <n v="4.6079999999999997"/>
  </r>
  <r>
    <x v="1915"/>
    <x v="941"/>
    <x v="504"/>
    <x v="547"/>
    <x v="1"/>
    <s v="AS-10630"/>
    <x v="357"/>
    <x v="2"/>
    <x v="0"/>
    <s v="Boynton Beach"/>
    <x v="2"/>
    <x v="250"/>
    <x v="0"/>
    <x v="900"/>
    <x v="1"/>
    <x v="6"/>
    <x v="772"/>
    <n v="15.528"/>
  </r>
  <r>
    <x v="1916"/>
    <x v="941"/>
    <x v="504"/>
    <x v="547"/>
    <x v="1"/>
    <s v="AS-10630"/>
    <x v="357"/>
    <x v="2"/>
    <x v="0"/>
    <s v="Boynton Beach"/>
    <x v="2"/>
    <x v="250"/>
    <x v="0"/>
    <x v="639"/>
    <x v="1"/>
    <x v="2"/>
    <x v="639"/>
    <n v="11.952"/>
  </r>
  <r>
    <x v="1917"/>
    <x v="942"/>
    <x v="627"/>
    <x v="665"/>
    <x v="1"/>
    <s v="HA-14905"/>
    <x v="456"/>
    <x v="0"/>
    <x v="0"/>
    <s v="Franklin"/>
    <x v="31"/>
    <x v="117"/>
    <x v="3"/>
    <x v="372"/>
    <x v="1"/>
    <x v="6"/>
    <x v="373"/>
    <n v="11.65"/>
  </r>
  <r>
    <x v="1918"/>
    <x v="943"/>
    <x v="628"/>
    <x v="666"/>
    <x v="0"/>
    <s v="CH-12070"/>
    <x v="539"/>
    <x v="2"/>
    <x v="0"/>
    <s v="Detroit"/>
    <x v="12"/>
    <x v="83"/>
    <x v="2"/>
    <x v="1187"/>
    <x v="2"/>
    <x v="7"/>
    <x v="1173"/>
    <n v="299.89999999999998"/>
  </r>
  <r>
    <x v="1919"/>
    <x v="944"/>
    <x v="629"/>
    <x v="667"/>
    <x v="2"/>
    <s v="EH-13765"/>
    <x v="553"/>
    <x v="1"/>
    <x v="0"/>
    <s v="Watertown"/>
    <x v="15"/>
    <x v="289"/>
    <x v="3"/>
    <x v="1188"/>
    <x v="1"/>
    <x v="8"/>
    <x v="1174"/>
    <n v="895.92"/>
  </r>
  <r>
    <x v="1920"/>
    <x v="944"/>
    <x v="629"/>
    <x v="667"/>
    <x v="2"/>
    <s v="EH-13765"/>
    <x v="553"/>
    <x v="1"/>
    <x v="0"/>
    <s v="Watertown"/>
    <x v="15"/>
    <x v="289"/>
    <x v="3"/>
    <x v="1189"/>
    <x v="0"/>
    <x v="1"/>
    <x v="1175"/>
    <n v="462.56400000000002"/>
  </r>
  <r>
    <x v="1921"/>
    <x v="945"/>
    <x v="292"/>
    <x v="256"/>
    <x v="1"/>
    <s v="MZ-17515"/>
    <x v="89"/>
    <x v="1"/>
    <x v="0"/>
    <s v="Reading"/>
    <x v="9"/>
    <x v="331"/>
    <x v="3"/>
    <x v="1190"/>
    <x v="1"/>
    <x v="4"/>
    <x v="683"/>
    <n v="15.007999999999999"/>
  </r>
  <r>
    <x v="1922"/>
    <x v="946"/>
    <x v="630"/>
    <x v="668"/>
    <x v="0"/>
    <s v="SC-20230"/>
    <x v="554"/>
    <x v="1"/>
    <x v="0"/>
    <s v="Arlington"/>
    <x v="5"/>
    <x v="174"/>
    <x v="2"/>
    <x v="1191"/>
    <x v="2"/>
    <x v="7"/>
    <x v="1176"/>
    <n v="863.64"/>
  </r>
  <r>
    <x v="1923"/>
    <x v="946"/>
    <x v="630"/>
    <x v="668"/>
    <x v="0"/>
    <s v="SC-20230"/>
    <x v="554"/>
    <x v="1"/>
    <x v="0"/>
    <s v="Arlington"/>
    <x v="5"/>
    <x v="174"/>
    <x v="2"/>
    <x v="397"/>
    <x v="1"/>
    <x v="6"/>
    <x v="398"/>
    <n v="47.616"/>
  </r>
  <r>
    <x v="1924"/>
    <x v="947"/>
    <x v="256"/>
    <x v="94"/>
    <x v="0"/>
    <s v="NP-18325"/>
    <x v="268"/>
    <x v="0"/>
    <x v="0"/>
    <s v="San Diego"/>
    <x v="1"/>
    <x v="142"/>
    <x v="1"/>
    <x v="334"/>
    <x v="1"/>
    <x v="10"/>
    <x v="334"/>
    <n v="92.94"/>
  </r>
  <r>
    <x v="1925"/>
    <x v="948"/>
    <x v="631"/>
    <x v="669"/>
    <x v="1"/>
    <s v="LW-16990"/>
    <x v="352"/>
    <x v="1"/>
    <x v="0"/>
    <s v="San Francisco"/>
    <x v="1"/>
    <x v="94"/>
    <x v="1"/>
    <x v="295"/>
    <x v="2"/>
    <x v="11"/>
    <x v="295"/>
    <n v="199.98"/>
  </r>
  <r>
    <x v="1926"/>
    <x v="949"/>
    <x v="632"/>
    <x v="35"/>
    <x v="1"/>
    <s v="GM-14680"/>
    <x v="411"/>
    <x v="0"/>
    <x v="0"/>
    <s v="Los Angeles"/>
    <x v="1"/>
    <x v="62"/>
    <x v="1"/>
    <x v="1192"/>
    <x v="2"/>
    <x v="7"/>
    <x v="1177"/>
    <n v="177.48"/>
  </r>
  <r>
    <x v="1927"/>
    <x v="950"/>
    <x v="354"/>
    <x v="670"/>
    <x v="2"/>
    <s v="RH-19495"/>
    <x v="302"/>
    <x v="0"/>
    <x v="0"/>
    <s v="Denver"/>
    <x v="22"/>
    <x v="76"/>
    <x v="1"/>
    <x v="417"/>
    <x v="1"/>
    <x v="10"/>
    <x v="417"/>
    <n v="88.768000000000001"/>
  </r>
  <r>
    <x v="1928"/>
    <x v="951"/>
    <x v="633"/>
    <x v="671"/>
    <x v="0"/>
    <s v="VM-21685"/>
    <x v="91"/>
    <x v="2"/>
    <x v="0"/>
    <s v="Seattle"/>
    <x v="4"/>
    <x v="59"/>
    <x v="1"/>
    <x v="1193"/>
    <x v="1"/>
    <x v="10"/>
    <x v="1178"/>
    <n v="6.48"/>
  </r>
  <r>
    <x v="1929"/>
    <x v="951"/>
    <x v="633"/>
    <x v="671"/>
    <x v="0"/>
    <s v="VM-21685"/>
    <x v="91"/>
    <x v="2"/>
    <x v="0"/>
    <s v="Seattle"/>
    <x v="4"/>
    <x v="59"/>
    <x v="1"/>
    <x v="243"/>
    <x v="1"/>
    <x v="4"/>
    <x v="244"/>
    <n v="46.51"/>
  </r>
  <r>
    <x v="1930"/>
    <x v="951"/>
    <x v="633"/>
    <x v="671"/>
    <x v="0"/>
    <s v="VM-21685"/>
    <x v="91"/>
    <x v="2"/>
    <x v="0"/>
    <s v="Seattle"/>
    <x v="4"/>
    <x v="59"/>
    <x v="1"/>
    <x v="903"/>
    <x v="2"/>
    <x v="7"/>
    <x v="895"/>
    <n v="659.976"/>
  </r>
  <r>
    <x v="1931"/>
    <x v="952"/>
    <x v="581"/>
    <x v="533"/>
    <x v="0"/>
    <s v="CC-12670"/>
    <x v="113"/>
    <x v="0"/>
    <x v="0"/>
    <s v="Scottsdale"/>
    <x v="16"/>
    <x v="57"/>
    <x v="1"/>
    <x v="1194"/>
    <x v="2"/>
    <x v="7"/>
    <x v="1179"/>
    <n v="271.99200000000002"/>
  </r>
  <r>
    <x v="1932"/>
    <x v="953"/>
    <x v="634"/>
    <x v="672"/>
    <x v="0"/>
    <s v="SV-20365"/>
    <x v="277"/>
    <x v="0"/>
    <x v="0"/>
    <s v="Lafayette"/>
    <x v="28"/>
    <x v="298"/>
    <x v="0"/>
    <x v="1195"/>
    <x v="0"/>
    <x v="0"/>
    <x v="1180"/>
    <n v="145.74"/>
  </r>
  <r>
    <x v="1933"/>
    <x v="953"/>
    <x v="634"/>
    <x v="672"/>
    <x v="0"/>
    <s v="SV-20365"/>
    <x v="277"/>
    <x v="0"/>
    <x v="0"/>
    <s v="Lafayette"/>
    <x v="28"/>
    <x v="298"/>
    <x v="0"/>
    <x v="50"/>
    <x v="0"/>
    <x v="5"/>
    <x v="50"/>
    <n v="15.4"/>
  </r>
  <r>
    <x v="1934"/>
    <x v="954"/>
    <x v="344"/>
    <x v="108"/>
    <x v="1"/>
    <s v="LW-16990"/>
    <x v="352"/>
    <x v="1"/>
    <x v="0"/>
    <s v="San Francisco"/>
    <x v="1"/>
    <x v="9"/>
    <x v="1"/>
    <x v="1158"/>
    <x v="1"/>
    <x v="10"/>
    <x v="1146"/>
    <n v="244.55"/>
  </r>
  <r>
    <x v="1935"/>
    <x v="954"/>
    <x v="344"/>
    <x v="108"/>
    <x v="1"/>
    <s v="LW-16990"/>
    <x v="352"/>
    <x v="1"/>
    <x v="0"/>
    <s v="San Francisco"/>
    <x v="1"/>
    <x v="9"/>
    <x v="1"/>
    <x v="1196"/>
    <x v="2"/>
    <x v="11"/>
    <x v="1181"/>
    <n v="166.16"/>
  </r>
  <r>
    <x v="1936"/>
    <x v="955"/>
    <x v="442"/>
    <x v="673"/>
    <x v="0"/>
    <s v="NP-18685"/>
    <x v="472"/>
    <x v="2"/>
    <x v="0"/>
    <s v="San Francisco"/>
    <x v="1"/>
    <x v="9"/>
    <x v="1"/>
    <x v="875"/>
    <x v="0"/>
    <x v="5"/>
    <x v="869"/>
    <n v="14.73"/>
  </r>
  <r>
    <x v="1937"/>
    <x v="956"/>
    <x v="630"/>
    <x v="294"/>
    <x v="1"/>
    <s v="JE-15715"/>
    <x v="555"/>
    <x v="0"/>
    <x v="0"/>
    <s v="Broomfield"/>
    <x v="22"/>
    <x v="332"/>
    <x v="1"/>
    <x v="1197"/>
    <x v="1"/>
    <x v="8"/>
    <x v="1182"/>
    <n v="19.968"/>
  </r>
  <r>
    <x v="1938"/>
    <x v="956"/>
    <x v="630"/>
    <x v="294"/>
    <x v="1"/>
    <s v="JE-15715"/>
    <x v="555"/>
    <x v="0"/>
    <x v="0"/>
    <s v="Broomfield"/>
    <x v="22"/>
    <x v="332"/>
    <x v="1"/>
    <x v="1198"/>
    <x v="1"/>
    <x v="4"/>
    <x v="1183"/>
    <n v="33.488"/>
  </r>
  <r>
    <x v="1939"/>
    <x v="956"/>
    <x v="630"/>
    <x v="294"/>
    <x v="1"/>
    <s v="JE-15715"/>
    <x v="555"/>
    <x v="0"/>
    <x v="0"/>
    <s v="Broomfield"/>
    <x v="22"/>
    <x v="332"/>
    <x v="1"/>
    <x v="24"/>
    <x v="1"/>
    <x v="8"/>
    <x v="24"/>
    <n v="8.7360000000000007"/>
  </r>
  <r>
    <x v="1940"/>
    <x v="956"/>
    <x v="630"/>
    <x v="294"/>
    <x v="1"/>
    <s v="JE-15715"/>
    <x v="555"/>
    <x v="0"/>
    <x v="0"/>
    <s v="Broomfield"/>
    <x v="22"/>
    <x v="332"/>
    <x v="1"/>
    <x v="157"/>
    <x v="0"/>
    <x v="1"/>
    <x v="158"/>
    <n v="662.88"/>
  </r>
  <r>
    <x v="1941"/>
    <x v="957"/>
    <x v="635"/>
    <x v="153"/>
    <x v="2"/>
    <s v="CP-12085"/>
    <x v="434"/>
    <x v="1"/>
    <x v="0"/>
    <s v="Quincy"/>
    <x v="10"/>
    <x v="116"/>
    <x v="2"/>
    <x v="198"/>
    <x v="1"/>
    <x v="2"/>
    <x v="199"/>
    <n v="47.36"/>
  </r>
  <r>
    <x v="1942"/>
    <x v="957"/>
    <x v="635"/>
    <x v="153"/>
    <x v="2"/>
    <s v="CP-12085"/>
    <x v="434"/>
    <x v="1"/>
    <x v="0"/>
    <s v="Quincy"/>
    <x v="10"/>
    <x v="116"/>
    <x v="2"/>
    <x v="456"/>
    <x v="1"/>
    <x v="4"/>
    <x v="457"/>
    <n v="27.44"/>
  </r>
  <r>
    <x v="1943"/>
    <x v="957"/>
    <x v="635"/>
    <x v="153"/>
    <x v="2"/>
    <s v="CP-12085"/>
    <x v="434"/>
    <x v="1"/>
    <x v="0"/>
    <s v="Quincy"/>
    <x v="10"/>
    <x v="116"/>
    <x v="2"/>
    <x v="751"/>
    <x v="1"/>
    <x v="8"/>
    <x v="749"/>
    <n v="3.24"/>
  </r>
  <r>
    <x v="1944"/>
    <x v="958"/>
    <x v="23"/>
    <x v="674"/>
    <x v="1"/>
    <s v="EA-14035"/>
    <x v="105"/>
    <x v="1"/>
    <x v="0"/>
    <s v="Carrollton"/>
    <x v="5"/>
    <x v="295"/>
    <x v="2"/>
    <x v="1016"/>
    <x v="2"/>
    <x v="11"/>
    <x v="1007"/>
    <n v="95.968000000000004"/>
  </r>
  <r>
    <x v="1945"/>
    <x v="958"/>
    <x v="23"/>
    <x v="674"/>
    <x v="1"/>
    <s v="EA-14035"/>
    <x v="105"/>
    <x v="1"/>
    <x v="0"/>
    <s v="Carrollton"/>
    <x v="5"/>
    <x v="295"/>
    <x v="2"/>
    <x v="1145"/>
    <x v="1"/>
    <x v="10"/>
    <x v="1133"/>
    <n v="10.368"/>
  </r>
  <r>
    <x v="1946"/>
    <x v="959"/>
    <x v="264"/>
    <x v="371"/>
    <x v="1"/>
    <s v="AC-10615"/>
    <x v="556"/>
    <x v="1"/>
    <x v="0"/>
    <s v="New York City"/>
    <x v="15"/>
    <x v="29"/>
    <x v="3"/>
    <x v="332"/>
    <x v="1"/>
    <x v="6"/>
    <x v="332"/>
    <n v="23.1"/>
  </r>
  <r>
    <x v="1947"/>
    <x v="959"/>
    <x v="264"/>
    <x v="371"/>
    <x v="1"/>
    <s v="AC-10615"/>
    <x v="556"/>
    <x v="1"/>
    <x v="0"/>
    <s v="New York City"/>
    <x v="15"/>
    <x v="29"/>
    <x v="3"/>
    <x v="1137"/>
    <x v="0"/>
    <x v="5"/>
    <x v="1125"/>
    <n v="11.54"/>
  </r>
  <r>
    <x v="1948"/>
    <x v="959"/>
    <x v="264"/>
    <x v="371"/>
    <x v="1"/>
    <s v="AC-10615"/>
    <x v="556"/>
    <x v="1"/>
    <x v="0"/>
    <s v="New York City"/>
    <x v="15"/>
    <x v="29"/>
    <x v="3"/>
    <x v="411"/>
    <x v="0"/>
    <x v="3"/>
    <x v="411"/>
    <n v="254.52600000000001"/>
  </r>
  <r>
    <x v="1949"/>
    <x v="959"/>
    <x v="264"/>
    <x v="371"/>
    <x v="1"/>
    <s v="AC-10615"/>
    <x v="556"/>
    <x v="1"/>
    <x v="0"/>
    <s v="New York City"/>
    <x v="15"/>
    <x v="29"/>
    <x v="3"/>
    <x v="95"/>
    <x v="1"/>
    <x v="9"/>
    <x v="95"/>
    <n v="12.98"/>
  </r>
  <r>
    <x v="1950"/>
    <x v="959"/>
    <x v="264"/>
    <x v="371"/>
    <x v="1"/>
    <s v="AC-10615"/>
    <x v="556"/>
    <x v="1"/>
    <x v="0"/>
    <s v="New York City"/>
    <x v="15"/>
    <x v="29"/>
    <x v="3"/>
    <x v="925"/>
    <x v="1"/>
    <x v="8"/>
    <x v="917"/>
    <n v="26.431999999999999"/>
  </r>
  <r>
    <x v="1951"/>
    <x v="959"/>
    <x v="264"/>
    <x v="371"/>
    <x v="1"/>
    <s v="AC-10615"/>
    <x v="556"/>
    <x v="1"/>
    <x v="0"/>
    <s v="New York City"/>
    <x v="15"/>
    <x v="29"/>
    <x v="3"/>
    <x v="781"/>
    <x v="2"/>
    <x v="7"/>
    <x v="780"/>
    <n v="197.97"/>
  </r>
  <r>
    <x v="1952"/>
    <x v="959"/>
    <x v="264"/>
    <x v="371"/>
    <x v="1"/>
    <s v="AC-10615"/>
    <x v="556"/>
    <x v="1"/>
    <x v="0"/>
    <s v="New York City"/>
    <x v="15"/>
    <x v="29"/>
    <x v="3"/>
    <x v="1042"/>
    <x v="1"/>
    <x v="2"/>
    <x v="1031"/>
    <n v="18.899999999999999"/>
  </r>
  <r>
    <x v="1953"/>
    <x v="959"/>
    <x v="264"/>
    <x v="371"/>
    <x v="1"/>
    <s v="AC-10615"/>
    <x v="556"/>
    <x v="1"/>
    <x v="0"/>
    <s v="New York City"/>
    <x v="15"/>
    <x v="29"/>
    <x v="3"/>
    <x v="463"/>
    <x v="0"/>
    <x v="1"/>
    <x v="464"/>
    <n v="1282.4100000000001"/>
  </r>
  <r>
    <x v="1954"/>
    <x v="959"/>
    <x v="264"/>
    <x v="371"/>
    <x v="1"/>
    <s v="AC-10615"/>
    <x v="556"/>
    <x v="1"/>
    <x v="0"/>
    <s v="New York City"/>
    <x v="15"/>
    <x v="29"/>
    <x v="3"/>
    <x v="1199"/>
    <x v="1"/>
    <x v="6"/>
    <x v="1184"/>
    <n v="4.92"/>
  </r>
  <r>
    <x v="1955"/>
    <x v="959"/>
    <x v="264"/>
    <x v="371"/>
    <x v="1"/>
    <s v="AC-10615"/>
    <x v="556"/>
    <x v="1"/>
    <x v="0"/>
    <s v="New York City"/>
    <x v="15"/>
    <x v="29"/>
    <x v="3"/>
    <x v="1200"/>
    <x v="2"/>
    <x v="11"/>
    <x v="1185"/>
    <n v="238"/>
  </r>
  <r>
    <x v="1956"/>
    <x v="959"/>
    <x v="264"/>
    <x v="371"/>
    <x v="1"/>
    <s v="AC-10615"/>
    <x v="556"/>
    <x v="1"/>
    <x v="0"/>
    <s v="New York City"/>
    <x v="15"/>
    <x v="29"/>
    <x v="3"/>
    <x v="201"/>
    <x v="2"/>
    <x v="11"/>
    <x v="202"/>
    <n v="167.97"/>
  </r>
  <r>
    <x v="1957"/>
    <x v="959"/>
    <x v="264"/>
    <x v="371"/>
    <x v="1"/>
    <s v="AC-10615"/>
    <x v="556"/>
    <x v="1"/>
    <x v="0"/>
    <s v="New York City"/>
    <x v="15"/>
    <x v="29"/>
    <x v="3"/>
    <x v="1117"/>
    <x v="1"/>
    <x v="10"/>
    <x v="1105"/>
    <n v="17.12"/>
  </r>
  <r>
    <x v="1958"/>
    <x v="960"/>
    <x v="18"/>
    <x v="17"/>
    <x v="0"/>
    <s v="RW-19690"/>
    <x v="355"/>
    <x v="0"/>
    <x v="0"/>
    <s v="Springfield"/>
    <x v="25"/>
    <x v="333"/>
    <x v="2"/>
    <x v="806"/>
    <x v="1"/>
    <x v="8"/>
    <x v="804"/>
    <n v="16.2"/>
  </r>
  <r>
    <x v="1959"/>
    <x v="960"/>
    <x v="18"/>
    <x v="17"/>
    <x v="0"/>
    <s v="RW-19690"/>
    <x v="355"/>
    <x v="0"/>
    <x v="0"/>
    <s v="Springfield"/>
    <x v="25"/>
    <x v="333"/>
    <x v="2"/>
    <x v="1201"/>
    <x v="1"/>
    <x v="9"/>
    <x v="1186"/>
    <n v="33.99"/>
  </r>
  <r>
    <x v="1960"/>
    <x v="960"/>
    <x v="18"/>
    <x v="17"/>
    <x v="0"/>
    <s v="RW-19690"/>
    <x v="355"/>
    <x v="0"/>
    <x v="0"/>
    <s v="Springfield"/>
    <x v="25"/>
    <x v="333"/>
    <x v="2"/>
    <x v="1089"/>
    <x v="2"/>
    <x v="11"/>
    <x v="1079"/>
    <n v="296.85000000000002"/>
  </r>
  <r>
    <x v="1961"/>
    <x v="960"/>
    <x v="18"/>
    <x v="17"/>
    <x v="0"/>
    <s v="RW-19690"/>
    <x v="355"/>
    <x v="0"/>
    <x v="0"/>
    <s v="Springfield"/>
    <x v="25"/>
    <x v="333"/>
    <x v="2"/>
    <x v="1202"/>
    <x v="2"/>
    <x v="11"/>
    <x v="1187"/>
    <n v="112.8"/>
  </r>
  <r>
    <x v="1962"/>
    <x v="960"/>
    <x v="18"/>
    <x v="17"/>
    <x v="0"/>
    <s v="RW-19690"/>
    <x v="355"/>
    <x v="0"/>
    <x v="0"/>
    <s v="Springfield"/>
    <x v="25"/>
    <x v="333"/>
    <x v="2"/>
    <x v="1203"/>
    <x v="1"/>
    <x v="8"/>
    <x v="1188"/>
    <n v="13.71"/>
  </r>
  <r>
    <x v="1963"/>
    <x v="960"/>
    <x v="18"/>
    <x v="17"/>
    <x v="0"/>
    <s v="RW-19690"/>
    <x v="355"/>
    <x v="0"/>
    <x v="0"/>
    <s v="Springfield"/>
    <x v="25"/>
    <x v="333"/>
    <x v="2"/>
    <x v="1025"/>
    <x v="1"/>
    <x v="10"/>
    <x v="1016"/>
    <n v="24.9"/>
  </r>
  <r>
    <x v="1964"/>
    <x v="960"/>
    <x v="18"/>
    <x v="17"/>
    <x v="0"/>
    <s v="RW-19690"/>
    <x v="355"/>
    <x v="0"/>
    <x v="0"/>
    <s v="Springfield"/>
    <x v="25"/>
    <x v="333"/>
    <x v="2"/>
    <x v="621"/>
    <x v="1"/>
    <x v="4"/>
    <x v="621"/>
    <n v="286.29000000000002"/>
  </r>
  <r>
    <x v="1965"/>
    <x v="960"/>
    <x v="18"/>
    <x v="17"/>
    <x v="0"/>
    <s v="RW-19690"/>
    <x v="355"/>
    <x v="0"/>
    <x v="0"/>
    <s v="Springfield"/>
    <x v="25"/>
    <x v="333"/>
    <x v="2"/>
    <x v="1204"/>
    <x v="1"/>
    <x v="9"/>
    <x v="1189"/>
    <n v="24.18"/>
  </r>
  <r>
    <x v="1966"/>
    <x v="961"/>
    <x v="202"/>
    <x v="675"/>
    <x v="1"/>
    <s v="DB-13210"/>
    <x v="203"/>
    <x v="0"/>
    <x v="0"/>
    <s v="Paterson"/>
    <x v="30"/>
    <x v="334"/>
    <x v="3"/>
    <x v="539"/>
    <x v="2"/>
    <x v="7"/>
    <x v="539"/>
    <n v="281.97000000000003"/>
  </r>
  <r>
    <x v="1967"/>
    <x v="961"/>
    <x v="202"/>
    <x v="675"/>
    <x v="1"/>
    <s v="DB-13210"/>
    <x v="203"/>
    <x v="0"/>
    <x v="0"/>
    <s v="Paterson"/>
    <x v="30"/>
    <x v="334"/>
    <x v="3"/>
    <x v="1205"/>
    <x v="1"/>
    <x v="14"/>
    <x v="1190"/>
    <n v="69.5"/>
  </r>
  <r>
    <x v="1968"/>
    <x v="961"/>
    <x v="202"/>
    <x v="675"/>
    <x v="1"/>
    <s v="DB-13210"/>
    <x v="203"/>
    <x v="0"/>
    <x v="0"/>
    <s v="Paterson"/>
    <x v="30"/>
    <x v="334"/>
    <x v="3"/>
    <x v="162"/>
    <x v="1"/>
    <x v="10"/>
    <x v="163"/>
    <n v="166.44"/>
  </r>
  <r>
    <x v="1969"/>
    <x v="962"/>
    <x v="397"/>
    <x v="289"/>
    <x v="1"/>
    <s v="BD-11320"/>
    <x v="217"/>
    <x v="0"/>
    <x v="0"/>
    <s v="Tulsa"/>
    <x v="26"/>
    <x v="311"/>
    <x v="2"/>
    <x v="171"/>
    <x v="2"/>
    <x v="11"/>
    <x v="172"/>
    <n v="291.95999999999998"/>
  </r>
  <r>
    <x v="1970"/>
    <x v="963"/>
    <x v="636"/>
    <x v="676"/>
    <x v="1"/>
    <s v="ML-17755"/>
    <x v="529"/>
    <x v="2"/>
    <x v="0"/>
    <s v="Chicago"/>
    <x v="10"/>
    <x v="36"/>
    <x v="2"/>
    <x v="1126"/>
    <x v="1"/>
    <x v="6"/>
    <x v="1114"/>
    <n v="6.4080000000000004"/>
  </r>
  <r>
    <x v="1971"/>
    <x v="963"/>
    <x v="636"/>
    <x v="676"/>
    <x v="1"/>
    <s v="ML-17755"/>
    <x v="529"/>
    <x v="2"/>
    <x v="0"/>
    <s v="Chicago"/>
    <x v="10"/>
    <x v="36"/>
    <x v="2"/>
    <x v="171"/>
    <x v="2"/>
    <x v="11"/>
    <x v="172"/>
    <n v="408.74400000000003"/>
  </r>
  <r>
    <x v="1972"/>
    <x v="964"/>
    <x v="637"/>
    <x v="549"/>
    <x v="1"/>
    <s v="JD-16015"/>
    <x v="557"/>
    <x v="0"/>
    <x v="0"/>
    <s v="Chicago"/>
    <x v="10"/>
    <x v="26"/>
    <x v="2"/>
    <x v="1206"/>
    <x v="1"/>
    <x v="8"/>
    <x v="1191"/>
    <n v="5.1040000000000001"/>
  </r>
  <r>
    <x v="1973"/>
    <x v="964"/>
    <x v="637"/>
    <x v="549"/>
    <x v="1"/>
    <s v="JD-16015"/>
    <x v="557"/>
    <x v="0"/>
    <x v="0"/>
    <s v="Chicago"/>
    <x v="10"/>
    <x v="26"/>
    <x v="2"/>
    <x v="804"/>
    <x v="1"/>
    <x v="13"/>
    <x v="802"/>
    <n v="2.8959999999999999"/>
  </r>
  <r>
    <x v="1974"/>
    <x v="964"/>
    <x v="637"/>
    <x v="549"/>
    <x v="1"/>
    <s v="JD-16015"/>
    <x v="557"/>
    <x v="0"/>
    <x v="0"/>
    <s v="Chicago"/>
    <x v="10"/>
    <x v="26"/>
    <x v="2"/>
    <x v="1207"/>
    <x v="2"/>
    <x v="11"/>
    <x v="1192"/>
    <n v="35.015999999999998"/>
  </r>
  <r>
    <x v="1975"/>
    <x v="965"/>
    <x v="638"/>
    <x v="677"/>
    <x v="0"/>
    <s v="AS-10225"/>
    <x v="127"/>
    <x v="1"/>
    <x v="0"/>
    <s v="Montgomery"/>
    <x v="19"/>
    <x v="153"/>
    <x v="0"/>
    <x v="196"/>
    <x v="1"/>
    <x v="4"/>
    <x v="197"/>
    <n v="275.97000000000003"/>
  </r>
  <r>
    <x v="1976"/>
    <x v="965"/>
    <x v="638"/>
    <x v="677"/>
    <x v="0"/>
    <s v="AS-10225"/>
    <x v="127"/>
    <x v="1"/>
    <x v="0"/>
    <s v="Montgomery"/>
    <x v="19"/>
    <x v="153"/>
    <x v="0"/>
    <x v="1208"/>
    <x v="2"/>
    <x v="7"/>
    <x v="1193"/>
    <n v="1394.95"/>
  </r>
  <r>
    <x v="1977"/>
    <x v="965"/>
    <x v="638"/>
    <x v="677"/>
    <x v="0"/>
    <s v="AS-10225"/>
    <x v="127"/>
    <x v="1"/>
    <x v="0"/>
    <s v="Montgomery"/>
    <x v="19"/>
    <x v="153"/>
    <x v="0"/>
    <x v="1209"/>
    <x v="0"/>
    <x v="1"/>
    <x v="1194"/>
    <n v="545.88"/>
  </r>
  <r>
    <x v="1978"/>
    <x v="966"/>
    <x v="412"/>
    <x v="678"/>
    <x v="1"/>
    <s v="AA-10375"/>
    <x v="211"/>
    <x v="0"/>
    <x v="0"/>
    <s v="Salem"/>
    <x v="21"/>
    <x v="160"/>
    <x v="1"/>
    <x v="1210"/>
    <x v="1"/>
    <x v="6"/>
    <x v="1195"/>
    <n v="5.2480000000000002"/>
  </r>
  <r>
    <x v="1979"/>
    <x v="967"/>
    <x v="167"/>
    <x v="679"/>
    <x v="3"/>
    <s v="KT-16465"/>
    <x v="446"/>
    <x v="0"/>
    <x v="0"/>
    <s v="Glendale"/>
    <x v="16"/>
    <x v="275"/>
    <x v="1"/>
    <x v="284"/>
    <x v="0"/>
    <x v="1"/>
    <x v="284"/>
    <n v="933.53599999999994"/>
  </r>
  <r>
    <x v="1980"/>
    <x v="967"/>
    <x v="167"/>
    <x v="679"/>
    <x v="3"/>
    <s v="KT-16465"/>
    <x v="446"/>
    <x v="0"/>
    <x v="0"/>
    <s v="Glendale"/>
    <x v="16"/>
    <x v="275"/>
    <x v="1"/>
    <x v="230"/>
    <x v="1"/>
    <x v="4"/>
    <x v="231"/>
    <n v="42.975999999999999"/>
  </r>
  <r>
    <x v="1981"/>
    <x v="968"/>
    <x v="639"/>
    <x v="313"/>
    <x v="0"/>
    <s v="MM-18280"/>
    <x v="152"/>
    <x v="1"/>
    <x v="0"/>
    <s v="Columbus"/>
    <x v="32"/>
    <x v="112"/>
    <x v="0"/>
    <x v="620"/>
    <x v="1"/>
    <x v="8"/>
    <x v="620"/>
    <n v="3.76"/>
  </r>
  <r>
    <x v="1982"/>
    <x v="969"/>
    <x v="640"/>
    <x v="80"/>
    <x v="1"/>
    <s v="NG-18430"/>
    <x v="159"/>
    <x v="0"/>
    <x v="0"/>
    <s v="Oklahoma City"/>
    <x v="26"/>
    <x v="335"/>
    <x v="2"/>
    <x v="1211"/>
    <x v="2"/>
    <x v="7"/>
    <x v="1196"/>
    <n v="479.96"/>
  </r>
  <r>
    <x v="1983"/>
    <x v="970"/>
    <x v="641"/>
    <x v="680"/>
    <x v="0"/>
    <s v="LW-16825"/>
    <x v="429"/>
    <x v="1"/>
    <x v="0"/>
    <s v="Brentwood"/>
    <x v="1"/>
    <x v="90"/>
    <x v="1"/>
    <x v="650"/>
    <x v="1"/>
    <x v="9"/>
    <x v="650"/>
    <n v="320.88"/>
  </r>
  <r>
    <x v="1984"/>
    <x v="970"/>
    <x v="641"/>
    <x v="680"/>
    <x v="0"/>
    <s v="LW-16825"/>
    <x v="429"/>
    <x v="1"/>
    <x v="0"/>
    <s v="Brentwood"/>
    <x v="1"/>
    <x v="90"/>
    <x v="1"/>
    <x v="740"/>
    <x v="0"/>
    <x v="5"/>
    <x v="222"/>
    <n v="23.88"/>
  </r>
  <r>
    <x v="1985"/>
    <x v="970"/>
    <x v="641"/>
    <x v="680"/>
    <x v="0"/>
    <s v="LW-16825"/>
    <x v="429"/>
    <x v="1"/>
    <x v="0"/>
    <s v="Brentwood"/>
    <x v="1"/>
    <x v="90"/>
    <x v="1"/>
    <x v="1070"/>
    <x v="1"/>
    <x v="10"/>
    <x v="1059"/>
    <n v="26.76"/>
  </r>
  <r>
    <x v="1986"/>
    <x v="971"/>
    <x v="197"/>
    <x v="330"/>
    <x v="2"/>
    <s v="CB-12415"/>
    <x v="558"/>
    <x v="0"/>
    <x v="0"/>
    <s v="Columbus"/>
    <x v="24"/>
    <x v="47"/>
    <x v="3"/>
    <x v="306"/>
    <x v="2"/>
    <x v="16"/>
    <x v="306"/>
    <n v="1439.9760000000001"/>
  </r>
  <r>
    <x v="1987"/>
    <x v="972"/>
    <x v="529"/>
    <x v="681"/>
    <x v="1"/>
    <s v="AS-10090"/>
    <x v="548"/>
    <x v="0"/>
    <x v="0"/>
    <s v="Springfield"/>
    <x v="25"/>
    <x v="333"/>
    <x v="2"/>
    <x v="1212"/>
    <x v="1"/>
    <x v="8"/>
    <x v="1197"/>
    <n v="17.22"/>
  </r>
  <r>
    <x v="1988"/>
    <x v="972"/>
    <x v="529"/>
    <x v="681"/>
    <x v="1"/>
    <s v="AS-10090"/>
    <x v="548"/>
    <x v="0"/>
    <x v="0"/>
    <s v="Springfield"/>
    <x v="25"/>
    <x v="333"/>
    <x v="2"/>
    <x v="1213"/>
    <x v="0"/>
    <x v="3"/>
    <x v="1198"/>
    <n v="1024.3800000000001"/>
  </r>
  <r>
    <x v="1989"/>
    <x v="972"/>
    <x v="529"/>
    <x v="681"/>
    <x v="1"/>
    <s v="AS-10090"/>
    <x v="548"/>
    <x v="0"/>
    <x v="0"/>
    <s v="Springfield"/>
    <x v="25"/>
    <x v="333"/>
    <x v="2"/>
    <x v="1214"/>
    <x v="1"/>
    <x v="12"/>
    <x v="753"/>
    <n v="26.22"/>
  </r>
  <r>
    <x v="1990"/>
    <x v="972"/>
    <x v="529"/>
    <x v="681"/>
    <x v="1"/>
    <s v="AS-10090"/>
    <x v="548"/>
    <x v="0"/>
    <x v="0"/>
    <s v="Springfield"/>
    <x v="25"/>
    <x v="333"/>
    <x v="2"/>
    <x v="1215"/>
    <x v="1"/>
    <x v="10"/>
    <x v="1199"/>
    <n v="17.34"/>
  </r>
  <r>
    <x v="1991"/>
    <x v="973"/>
    <x v="642"/>
    <x v="458"/>
    <x v="1"/>
    <s v="CB-12415"/>
    <x v="558"/>
    <x v="0"/>
    <x v="0"/>
    <s v="Philadelphia"/>
    <x v="9"/>
    <x v="63"/>
    <x v="3"/>
    <x v="925"/>
    <x v="1"/>
    <x v="8"/>
    <x v="917"/>
    <n v="4.9560000000000004"/>
  </r>
  <r>
    <x v="1992"/>
    <x v="974"/>
    <x v="643"/>
    <x v="354"/>
    <x v="1"/>
    <s v="ML-17755"/>
    <x v="529"/>
    <x v="2"/>
    <x v="0"/>
    <s v="Springfield"/>
    <x v="21"/>
    <x v="329"/>
    <x v="1"/>
    <x v="429"/>
    <x v="1"/>
    <x v="2"/>
    <x v="429"/>
    <n v="71.040000000000006"/>
  </r>
  <r>
    <x v="1993"/>
    <x v="974"/>
    <x v="643"/>
    <x v="354"/>
    <x v="1"/>
    <s v="ML-17755"/>
    <x v="529"/>
    <x v="2"/>
    <x v="0"/>
    <s v="Springfield"/>
    <x v="21"/>
    <x v="329"/>
    <x v="1"/>
    <x v="1216"/>
    <x v="1"/>
    <x v="6"/>
    <x v="1200"/>
    <n v="5.3440000000000003"/>
  </r>
  <r>
    <x v="1994"/>
    <x v="974"/>
    <x v="643"/>
    <x v="354"/>
    <x v="1"/>
    <s v="ML-17755"/>
    <x v="529"/>
    <x v="2"/>
    <x v="0"/>
    <s v="Springfield"/>
    <x v="21"/>
    <x v="329"/>
    <x v="1"/>
    <x v="1217"/>
    <x v="1"/>
    <x v="13"/>
    <x v="1201"/>
    <n v="11.304"/>
  </r>
  <r>
    <x v="1995"/>
    <x v="975"/>
    <x v="574"/>
    <x v="379"/>
    <x v="0"/>
    <s v="JS-16030"/>
    <x v="559"/>
    <x v="0"/>
    <x v="0"/>
    <s v="Houston"/>
    <x v="5"/>
    <x v="66"/>
    <x v="2"/>
    <x v="1218"/>
    <x v="1"/>
    <x v="9"/>
    <x v="1202"/>
    <n v="294.62"/>
  </r>
  <r>
    <x v="1996"/>
    <x v="975"/>
    <x v="574"/>
    <x v="379"/>
    <x v="0"/>
    <s v="JS-16030"/>
    <x v="559"/>
    <x v="0"/>
    <x v="0"/>
    <s v="Houston"/>
    <x v="5"/>
    <x v="66"/>
    <x v="2"/>
    <x v="493"/>
    <x v="0"/>
    <x v="5"/>
    <x v="493"/>
    <n v="8.7520000000000007"/>
  </r>
  <r>
    <x v="1997"/>
    <x v="976"/>
    <x v="644"/>
    <x v="682"/>
    <x v="2"/>
    <s v="ND-18460"/>
    <x v="540"/>
    <x v="1"/>
    <x v="0"/>
    <s v="Chesapeake"/>
    <x v="17"/>
    <x v="336"/>
    <x v="0"/>
    <x v="547"/>
    <x v="1"/>
    <x v="2"/>
    <x v="547"/>
    <n v="15"/>
  </r>
  <r>
    <x v="1998"/>
    <x v="976"/>
    <x v="644"/>
    <x v="682"/>
    <x v="2"/>
    <s v="ND-18460"/>
    <x v="540"/>
    <x v="1"/>
    <x v="0"/>
    <s v="Chesapeake"/>
    <x v="17"/>
    <x v="336"/>
    <x v="0"/>
    <x v="297"/>
    <x v="2"/>
    <x v="7"/>
    <x v="297"/>
    <n v="161.61000000000001"/>
  </r>
  <r>
    <x v="1999"/>
    <x v="976"/>
    <x v="644"/>
    <x v="682"/>
    <x v="2"/>
    <s v="ND-18460"/>
    <x v="540"/>
    <x v="1"/>
    <x v="0"/>
    <s v="Chesapeake"/>
    <x v="17"/>
    <x v="336"/>
    <x v="0"/>
    <x v="1129"/>
    <x v="2"/>
    <x v="7"/>
    <x v="1117"/>
    <n v="144.94999999999999"/>
  </r>
  <r>
    <x v="2000"/>
    <x v="977"/>
    <x v="645"/>
    <x v="650"/>
    <x v="1"/>
    <s v="LW-17215"/>
    <x v="560"/>
    <x v="0"/>
    <x v="0"/>
    <s v="Pasadena"/>
    <x v="1"/>
    <x v="54"/>
    <x v="1"/>
    <x v="97"/>
    <x v="2"/>
    <x v="11"/>
    <x v="97"/>
    <n v="199.95"/>
  </r>
  <r>
    <x v="2001"/>
    <x v="977"/>
    <x v="645"/>
    <x v="650"/>
    <x v="1"/>
    <s v="LW-17215"/>
    <x v="560"/>
    <x v="0"/>
    <x v="0"/>
    <s v="Pasadena"/>
    <x v="1"/>
    <x v="54"/>
    <x v="1"/>
    <x v="1054"/>
    <x v="1"/>
    <x v="6"/>
    <x v="1043"/>
    <n v="41.86"/>
  </r>
  <r>
    <x v="2002"/>
    <x v="978"/>
    <x v="53"/>
    <x v="675"/>
    <x v="0"/>
    <s v="JW-15955"/>
    <x v="527"/>
    <x v="0"/>
    <x v="0"/>
    <s v="Louisville"/>
    <x v="0"/>
    <x v="175"/>
    <x v="0"/>
    <x v="911"/>
    <x v="1"/>
    <x v="4"/>
    <x v="903"/>
    <n v="95.94"/>
  </r>
  <r>
    <x v="2003"/>
    <x v="978"/>
    <x v="53"/>
    <x v="675"/>
    <x v="0"/>
    <s v="JW-15955"/>
    <x v="527"/>
    <x v="0"/>
    <x v="0"/>
    <s v="Louisville"/>
    <x v="0"/>
    <x v="175"/>
    <x v="0"/>
    <x v="64"/>
    <x v="0"/>
    <x v="1"/>
    <x v="64"/>
    <n v="304.45"/>
  </r>
  <r>
    <x v="2004"/>
    <x v="979"/>
    <x v="645"/>
    <x v="650"/>
    <x v="1"/>
    <s v="SC-20050"/>
    <x v="337"/>
    <x v="2"/>
    <x v="0"/>
    <s v="Lubbock"/>
    <x v="5"/>
    <x v="337"/>
    <x v="2"/>
    <x v="92"/>
    <x v="1"/>
    <x v="8"/>
    <x v="92"/>
    <n v="11.364000000000001"/>
  </r>
  <r>
    <x v="2005"/>
    <x v="980"/>
    <x v="520"/>
    <x v="124"/>
    <x v="1"/>
    <s v="RW-19630"/>
    <x v="338"/>
    <x v="1"/>
    <x v="0"/>
    <s v="Columbia"/>
    <x v="25"/>
    <x v="338"/>
    <x v="2"/>
    <x v="753"/>
    <x v="1"/>
    <x v="6"/>
    <x v="751"/>
    <n v="29.68"/>
  </r>
  <r>
    <x v="2006"/>
    <x v="980"/>
    <x v="520"/>
    <x v="124"/>
    <x v="1"/>
    <s v="RW-19630"/>
    <x v="338"/>
    <x v="1"/>
    <x v="0"/>
    <s v="Columbia"/>
    <x v="25"/>
    <x v="338"/>
    <x v="2"/>
    <x v="234"/>
    <x v="2"/>
    <x v="11"/>
    <x v="235"/>
    <n v="47.53"/>
  </r>
  <r>
    <x v="2007"/>
    <x v="981"/>
    <x v="646"/>
    <x v="460"/>
    <x v="2"/>
    <s v="CM-12190"/>
    <x v="496"/>
    <x v="0"/>
    <x v="0"/>
    <s v="Chicago"/>
    <x v="10"/>
    <x v="36"/>
    <x v="2"/>
    <x v="1219"/>
    <x v="0"/>
    <x v="0"/>
    <x v="1203"/>
    <n v="183.37200000000001"/>
  </r>
  <r>
    <x v="2008"/>
    <x v="982"/>
    <x v="647"/>
    <x v="683"/>
    <x v="1"/>
    <s v="JF-15190"/>
    <x v="440"/>
    <x v="0"/>
    <x v="0"/>
    <s v="Johnson City"/>
    <x v="18"/>
    <x v="339"/>
    <x v="0"/>
    <x v="1039"/>
    <x v="1"/>
    <x v="6"/>
    <x v="1029"/>
    <n v="4.2240000000000002"/>
  </r>
  <r>
    <x v="2009"/>
    <x v="982"/>
    <x v="647"/>
    <x v="683"/>
    <x v="1"/>
    <s v="JF-15190"/>
    <x v="440"/>
    <x v="0"/>
    <x v="0"/>
    <s v="Johnson City"/>
    <x v="18"/>
    <x v="339"/>
    <x v="0"/>
    <x v="77"/>
    <x v="1"/>
    <x v="9"/>
    <x v="77"/>
    <n v="333.05599999999998"/>
  </r>
  <r>
    <x v="2010"/>
    <x v="982"/>
    <x v="647"/>
    <x v="683"/>
    <x v="1"/>
    <s v="JF-15190"/>
    <x v="440"/>
    <x v="0"/>
    <x v="0"/>
    <s v="Johnson City"/>
    <x v="18"/>
    <x v="339"/>
    <x v="0"/>
    <x v="565"/>
    <x v="1"/>
    <x v="10"/>
    <x v="565"/>
    <n v="24.896000000000001"/>
  </r>
  <r>
    <x v="2011"/>
    <x v="983"/>
    <x v="555"/>
    <x v="223"/>
    <x v="3"/>
    <s v="SC-20800"/>
    <x v="561"/>
    <x v="0"/>
    <x v="0"/>
    <s v="Houston"/>
    <x v="5"/>
    <x v="16"/>
    <x v="2"/>
    <x v="590"/>
    <x v="2"/>
    <x v="11"/>
    <x v="590"/>
    <n v="159.98400000000001"/>
  </r>
  <r>
    <x v="2012"/>
    <x v="983"/>
    <x v="555"/>
    <x v="223"/>
    <x v="3"/>
    <s v="SC-20800"/>
    <x v="561"/>
    <x v="0"/>
    <x v="0"/>
    <s v="Houston"/>
    <x v="5"/>
    <x v="16"/>
    <x v="2"/>
    <x v="1220"/>
    <x v="1"/>
    <x v="4"/>
    <x v="1204"/>
    <n v="46.344000000000001"/>
  </r>
  <r>
    <x v="2013"/>
    <x v="984"/>
    <x v="31"/>
    <x v="30"/>
    <x v="1"/>
    <s v="AM-10705"/>
    <x v="562"/>
    <x v="0"/>
    <x v="0"/>
    <s v="Auburn"/>
    <x v="19"/>
    <x v="340"/>
    <x v="0"/>
    <x v="1131"/>
    <x v="0"/>
    <x v="1"/>
    <x v="1119"/>
    <n v="350.98"/>
  </r>
  <r>
    <x v="2014"/>
    <x v="984"/>
    <x v="31"/>
    <x v="30"/>
    <x v="1"/>
    <s v="AM-10705"/>
    <x v="562"/>
    <x v="0"/>
    <x v="0"/>
    <s v="Auburn"/>
    <x v="19"/>
    <x v="340"/>
    <x v="0"/>
    <x v="1221"/>
    <x v="1"/>
    <x v="10"/>
    <x v="1205"/>
    <n v="13.08"/>
  </r>
  <r>
    <x v="2015"/>
    <x v="984"/>
    <x v="31"/>
    <x v="30"/>
    <x v="1"/>
    <s v="AM-10705"/>
    <x v="562"/>
    <x v="0"/>
    <x v="0"/>
    <s v="Auburn"/>
    <x v="19"/>
    <x v="340"/>
    <x v="0"/>
    <x v="906"/>
    <x v="1"/>
    <x v="4"/>
    <x v="898"/>
    <n v="900.08"/>
  </r>
  <r>
    <x v="2016"/>
    <x v="985"/>
    <x v="531"/>
    <x v="325"/>
    <x v="1"/>
    <s v="BK-11260"/>
    <x v="318"/>
    <x v="0"/>
    <x v="0"/>
    <s v="San Bernardino"/>
    <x v="1"/>
    <x v="341"/>
    <x v="1"/>
    <x v="1045"/>
    <x v="1"/>
    <x v="8"/>
    <x v="1034"/>
    <n v="17.568000000000001"/>
  </r>
  <r>
    <x v="2017"/>
    <x v="985"/>
    <x v="531"/>
    <x v="325"/>
    <x v="1"/>
    <s v="BK-11260"/>
    <x v="318"/>
    <x v="0"/>
    <x v="0"/>
    <s v="San Bernardino"/>
    <x v="1"/>
    <x v="341"/>
    <x v="1"/>
    <x v="2"/>
    <x v="1"/>
    <x v="2"/>
    <x v="2"/>
    <n v="14.62"/>
  </r>
  <r>
    <x v="2018"/>
    <x v="985"/>
    <x v="531"/>
    <x v="325"/>
    <x v="1"/>
    <s v="BK-11260"/>
    <x v="318"/>
    <x v="0"/>
    <x v="0"/>
    <s v="San Bernardino"/>
    <x v="1"/>
    <x v="341"/>
    <x v="1"/>
    <x v="1059"/>
    <x v="1"/>
    <x v="14"/>
    <x v="1048"/>
    <n v="33.36"/>
  </r>
  <r>
    <x v="2019"/>
    <x v="985"/>
    <x v="531"/>
    <x v="325"/>
    <x v="1"/>
    <s v="BK-11260"/>
    <x v="318"/>
    <x v="0"/>
    <x v="0"/>
    <s v="San Bernardino"/>
    <x v="1"/>
    <x v="341"/>
    <x v="1"/>
    <x v="186"/>
    <x v="1"/>
    <x v="10"/>
    <x v="187"/>
    <n v="40.14"/>
  </r>
  <r>
    <x v="2020"/>
    <x v="986"/>
    <x v="251"/>
    <x v="684"/>
    <x v="2"/>
    <s v="RH-19510"/>
    <x v="563"/>
    <x v="2"/>
    <x v="0"/>
    <s v="Providence"/>
    <x v="34"/>
    <x v="258"/>
    <x v="3"/>
    <x v="518"/>
    <x v="1"/>
    <x v="4"/>
    <x v="518"/>
    <n v="1606.23"/>
  </r>
  <r>
    <x v="2021"/>
    <x v="986"/>
    <x v="251"/>
    <x v="684"/>
    <x v="2"/>
    <s v="RH-19510"/>
    <x v="563"/>
    <x v="2"/>
    <x v="0"/>
    <s v="Providence"/>
    <x v="34"/>
    <x v="258"/>
    <x v="3"/>
    <x v="126"/>
    <x v="1"/>
    <x v="10"/>
    <x v="562"/>
    <n v="17.04"/>
  </r>
  <r>
    <x v="2022"/>
    <x v="986"/>
    <x v="251"/>
    <x v="684"/>
    <x v="2"/>
    <s v="RH-19510"/>
    <x v="563"/>
    <x v="2"/>
    <x v="0"/>
    <s v="Providence"/>
    <x v="34"/>
    <x v="258"/>
    <x v="3"/>
    <x v="729"/>
    <x v="1"/>
    <x v="8"/>
    <x v="728"/>
    <n v="49.53"/>
  </r>
  <r>
    <x v="2023"/>
    <x v="986"/>
    <x v="251"/>
    <x v="684"/>
    <x v="2"/>
    <s v="RH-19510"/>
    <x v="563"/>
    <x v="2"/>
    <x v="0"/>
    <s v="Providence"/>
    <x v="34"/>
    <x v="258"/>
    <x v="3"/>
    <x v="635"/>
    <x v="0"/>
    <x v="1"/>
    <x v="635"/>
    <n v="872.32"/>
  </r>
  <r>
    <x v="2024"/>
    <x v="987"/>
    <x v="648"/>
    <x v="554"/>
    <x v="0"/>
    <s v="GM-14500"/>
    <x v="421"/>
    <x v="0"/>
    <x v="0"/>
    <s v="Fresno"/>
    <x v="1"/>
    <x v="252"/>
    <x v="1"/>
    <x v="979"/>
    <x v="1"/>
    <x v="8"/>
    <x v="972"/>
    <n v="239.12"/>
  </r>
  <r>
    <x v="2025"/>
    <x v="988"/>
    <x v="649"/>
    <x v="685"/>
    <x v="2"/>
    <s v="MC-17275"/>
    <x v="507"/>
    <x v="0"/>
    <x v="0"/>
    <s v="Seattle"/>
    <x v="4"/>
    <x v="5"/>
    <x v="1"/>
    <x v="631"/>
    <x v="0"/>
    <x v="0"/>
    <x v="631"/>
    <n v="141.96"/>
  </r>
  <r>
    <x v="2026"/>
    <x v="989"/>
    <x v="162"/>
    <x v="165"/>
    <x v="0"/>
    <s v="VM-21685"/>
    <x v="91"/>
    <x v="2"/>
    <x v="0"/>
    <s v="Lancaster"/>
    <x v="1"/>
    <x v="194"/>
    <x v="1"/>
    <x v="340"/>
    <x v="1"/>
    <x v="8"/>
    <x v="340"/>
    <n v="33.024000000000001"/>
  </r>
  <r>
    <x v="2027"/>
    <x v="989"/>
    <x v="162"/>
    <x v="165"/>
    <x v="0"/>
    <s v="VM-21685"/>
    <x v="91"/>
    <x v="2"/>
    <x v="0"/>
    <s v="Lancaster"/>
    <x v="1"/>
    <x v="194"/>
    <x v="1"/>
    <x v="542"/>
    <x v="1"/>
    <x v="8"/>
    <x v="542"/>
    <n v="67.135999999999996"/>
  </r>
  <r>
    <x v="2028"/>
    <x v="990"/>
    <x v="650"/>
    <x v="26"/>
    <x v="1"/>
    <s v="GP-14740"/>
    <x v="323"/>
    <x v="1"/>
    <x v="0"/>
    <s v="Leominster"/>
    <x v="31"/>
    <x v="342"/>
    <x v="3"/>
    <x v="185"/>
    <x v="1"/>
    <x v="8"/>
    <x v="186"/>
    <n v="14.73"/>
  </r>
  <r>
    <x v="2029"/>
    <x v="990"/>
    <x v="650"/>
    <x v="26"/>
    <x v="1"/>
    <s v="GP-14740"/>
    <x v="323"/>
    <x v="1"/>
    <x v="0"/>
    <s v="Leominster"/>
    <x v="31"/>
    <x v="342"/>
    <x v="3"/>
    <x v="1222"/>
    <x v="1"/>
    <x v="4"/>
    <x v="1206"/>
    <n v="104.9"/>
  </r>
  <r>
    <x v="2030"/>
    <x v="990"/>
    <x v="650"/>
    <x v="26"/>
    <x v="1"/>
    <s v="GP-14740"/>
    <x v="323"/>
    <x v="1"/>
    <x v="0"/>
    <s v="Leominster"/>
    <x v="31"/>
    <x v="342"/>
    <x v="3"/>
    <x v="785"/>
    <x v="1"/>
    <x v="8"/>
    <x v="784"/>
    <n v="61.04"/>
  </r>
  <r>
    <x v="2031"/>
    <x v="990"/>
    <x v="650"/>
    <x v="26"/>
    <x v="1"/>
    <s v="GP-14740"/>
    <x v="323"/>
    <x v="1"/>
    <x v="0"/>
    <s v="Leominster"/>
    <x v="31"/>
    <x v="342"/>
    <x v="3"/>
    <x v="1029"/>
    <x v="1"/>
    <x v="10"/>
    <x v="1020"/>
    <n v="10.95"/>
  </r>
  <r>
    <x v="2032"/>
    <x v="991"/>
    <x v="10"/>
    <x v="10"/>
    <x v="1"/>
    <s v="GB-14530"/>
    <x v="334"/>
    <x v="1"/>
    <x v="0"/>
    <s v="Fort Worth"/>
    <x v="5"/>
    <x v="6"/>
    <x v="2"/>
    <x v="707"/>
    <x v="1"/>
    <x v="10"/>
    <x v="706"/>
    <n v="9.3919999999999995"/>
  </r>
  <r>
    <x v="2033"/>
    <x v="991"/>
    <x v="10"/>
    <x v="10"/>
    <x v="1"/>
    <s v="GB-14530"/>
    <x v="334"/>
    <x v="1"/>
    <x v="0"/>
    <s v="Fort Worth"/>
    <x v="5"/>
    <x v="6"/>
    <x v="2"/>
    <x v="1132"/>
    <x v="1"/>
    <x v="6"/>
    <x v="1120"/>
    <n v="9.3279999999999994"/>
  </r>
  <r>
    <x v="2034"/>
    <x v="992"/>
    <x v="145"/>
    <x v="289"/>
    <x v="1"/>
    <s v="CT-11995"/>
    <x v="564"/>
    <x v="0"/>
    <x v="0"/>
    <s v="Rochester"/>
    <x v="11"/>
    <x v="38"/>
    <x v="2"/>
    <x v="863"/>
    <x v="1"/>
    <x v="8"/>
    <x v="857"/>
    <n v="8.26"/>
  </r>
  <r>
    <x v="2035"/>
    <x v="992"/>
    <x v="145"/>
    <x v="289"/>
    <x v="1"/>
    <s v="CT-11995"/>
    <x v="564"/>
    <x v="0"/>
    <x v="0"/>
    <s v="Rochester"/>
    <x v="11"/>
    <x v="38"/>
    <x v="2"/>
    <x v="51"/>
    <x v="0"/>
    <x v="1"/>
    <x v="51"/>
    <n v="269.97000000000003"/>
  </r>
  <r>
    <x v="2036"/>
    <x v="993"/>
    <x v="651"/>
    <x v="686"/>
    <x v="1"/>
    <s v="CW-11905"/>
    <x v="194"/>
    <x v="2"/>
    <x v="0"/>
    <s v="Bozeman"/>
    <x v="37"/>
    <x v="343"/>
    <x v="1"/>
    <x v="364"/>
    <x v="1"/>
    <x v="10"/>
    <x v="364"/>
    <n v="29.04"/>
  </r>
  <r>
    <x v="2037"/>
    <x v="993"/>
    <x v="651"/>
    <x v="686"/>
    <x v="1"/>
    <s v="CW-11905"/>
    <x v="194"/>
    <x v="2"/>
    <x v="0"/>
    <s v="Bozeman"/>
    <x v="37"/>
    <x v="343"/>
    <x v="1"/>
    <x v="1100"/>
    <x v="1"/>
    <x v="2"/>
    <x v="1089"/>
    <n v="14.62"/>
  </r>
  <r>
    <x v="2038"/>
    <x v="994"/>
    <x v="652"/>
    <x v="687"/>
    <x v="1"/>
    <s v="SN-20560"/>
    <x v="381"/>
    <x v="2"/>
    <x v="0"/>
    <s v="Peoria"/>
    <x v="16"/>
    <x v="344"/>
    <x v="1"/>
    <x v="1223"/>
    <x v="1"/>
    <x v="10"/>
    <x v="1207"/>
    <n v="11.952"/>
  </r>
  <r>
    <x v="2039"/>
    <x v="994"/>
    <x v="652"/>
    <x v="687"/>
    <x v="1"/>
    <s v="SN-20560"/>
    <x v="381"/>
    <x v="2"/>
    <x v="0"/>
    <s v="Peoria"/>
    <x v="16"/>
    <x v="344"/>
    <x v="1"/>
    <x v="870"/>
    <x v="1"/>
    <x v="8"/>
    <x v="864"/>
    <n v="4.5359999999999996"/>
  </r>
  <r>
    <x v="2040"/>
    <x v="994"/>
    <x v="652"/>
    <x v="687"/>
    <x v="1"/>
    <s v="SN-20560"/>
    <x v="381"/>
    <x v="2"/>
    <x v="0"/>
    <s v="Peoria"/>
    <x v="16"/>
    <x v="344"/>
    <x v="1"/>
    <x v="785"/>
    <x v="1"/>
    <x v="8"/>
    <x v="784"/>
    <n v="9.1560000000000006"/>
  </r>
  <r>
    <x v="2041"/>
    <x v="994"/>
    <x v="652"/>
    <x v="687"/>
    <x v="1"/>
    <s v="SN-20560"/>
    <x v="381"/>
    <x v="2"/>
    <x v="0"/>
    <s v="Peoria"/>
    <x v="16"/>
    <x v="344"/>
    <x v="1"/>
    <x v="1155"/>
    <x v="0"/>
    <x v="5"/>
    <x v="1143"/>
    <n v="75.36"/>
  </r>
  <r>
    <x v="2042"/>
    <x v="995"/>
    <x v="653"/>
    <x v="688"/>
    <x v="1"/>
    <s v="EB-13705"/>
    <x v="182"/>
    <x v="1"/>
    <x v="0"/>
    <s v="San Diego"/>
    <x v="1"/>
    <x v="188"/>
    <x v="1"/>
    <x v="1224"/>
    <x v="1"/>
    <x v="8"/>
    <x v="1208"/>
    <n v="57.503999999999998"/>
  </r>
  <r>
    <x v="2043"/>
    <x v="996"/>
    <x v="551"/>
    <x v="122"/>
    <x v="1"/>
    <s v="JW-15220"/>
    <x v="478"/>
    <x v="1"/>
    <x v="0"/>
    <s v="Lakewood"/>
    <x v="24"/>
    <x v="345"/>
    <x v="3"/>
    <x v="924"/>
    <x v="1"/>
    <x v="6"/>
    <x v="916"/>
    <n v="38.863999999999997"/>
  </r>
  <r>
    <x v="2044"/>
    <x v="997"/>
    <x v="654"/>
    <x v="689"/>
    <x v="1"/>
    <s v="KB-16585"/>
    <x v="10"/>
    <x v="1"/>
    <x v="0"/>
    <s v="Houston"/>
    <x v="5"/>
    <x v="14"/>
    <x v="2"/>
    <x v="988"/>
    <x v="1"/>
    <x v="10"/>
    <x v="981"/>
    <n v="15.552"/>
  </r>
  <r>
    <x v="2045"/>
    <x v="998"/>
    <x v="19"/>
    <x v="246"/>
    <x v="1"/>
    <s v="MC-17590"/>
    <x v="565"/>
    <x v="1"/>
    <x v="0"/>
    <s v="Perth Amboy"/>
    <x v="30"/>
    <x v="346"/>
    <x v="3"/>
    <x v="723"/>
    <x v="1"/>
    <x v="9"/>
    <x v="722"/>
    <n v="162.63999999999999"/>
  </r>
  <r>
    <x v="2046"/>
    <x v="998"/>
    <x v="19"/>
    <x v="246"/>
    <x v="1"/>
    <s v="MC-17590"/>
    <x v="565"/>
    <x v="1"/>
    <x v="0"/>
    <s v="Perth Amboy"/>
    <x v="30"/>
    <x v="346"/>
    <x v="3"/>
    <x v="256"/>
    <x v="2"/>
    <x v="7"/>
    <x v="257"/>
    <n v="597"/>
  </r>
  <r>
    <x v="2047"/>
    <x v="998"/>
    <x v="19"/>
    <x v="246"/>
    <x v="1"/>
    <s v="MC-17590"/>
    <x v="565"/>
    <x v="1"/>
    <x v="0"/>
    <s v="Perth Amboy"/>
    <x v="30"/>
    <x v="346"/>
    <x v="3"/>
    <x v="417"/>
    <x v="1"/>
    <x v="10"/>
    <x v="417"/>
    <n v="55.48"/>
  </r>
  <r>
    <x v="2048"/>
    <x v="999"/>
    <x v="655"/>
    <x v="620"/>
    <x v="2"/>
    <s v="CK-12595"/>
    <x v="242"/>
    <x v="0"/>
    <x v="0"/>
    <s v="Philadelphia"/>
    <x v="9"/>
    <x v="63"/>
    <x v="3"/>
    <x v="28"/>
    <x v="0"/>
    <x v="5"/>
    <x v="28"/>
    <n v="289.8"/>
  </r>
  <r>
    <x v="2049"/>
    <x v="999"/>
    <x v="655"/>
    <x v="620"/>
    <x v="2"/>
    <s v="CK-12595"/>
    <x v="242"/>
    <x v="0"/>
    <x v="0"/>
    <s v="Philadelphia"/>
    <x v="9"/>
    <x v="63"/>
    <x v="3"/>
    <x v="757"/>
    <x v="1"/>
    <x v="8"/>
    <x v="755"/>
    <n v="2.5019999999999998"/>
  </r>
  <r>
    <x v="2050"/>
    <x v="999"/>
    <x v="655"/>
    <x v="620"/>
    <x v="2"/>
    <s v="CK-12595"/>
    <x v="242"/>
    <x v="0"/>
    <x v="0"/>
    <s v="Philadelphia"/>
    <x v="9"/>
    <x v="63"/>
    <x v="3"/>
    <x v="806"/>
    <x v="1"/>
    <x v="8"/>
    <x v="804"/>
    <n v="6.48"/>
  </r>
  <r>
    <x v="2051"/>
    <x v="999"/>
    <x v="655"/>
    <x v="620"/>
    <x v="2"/>
    <s v="CK-12595"/>
    <x v="242"/>
    <x v="0"/>
    <x v="0"/>
    <s v="Philadelphia"/>
    <x v="9"/>
    <x v="63"/>
    <x v="3"/>
    <x v="1225"/>
    <x v="0"/>
    <x v="1"/>
    <x v="1209"/>
    <n v="341.488"/>
  </r>
  <r>
    <x v="2052"/>
    <x v="999"/>
    <x v="655"/>
    <x v="620"/>
    <x v="2"/>
    <s v="CK-12595"/>
    <x v="242"/>
    <x v="0"/>
    <x v="0"/>
    <s v="Philadelphia"/>
    <x v="9"/>
    <x v="63"/>
    <x v="3"/>
    <x v="324"/>
    <x v="1"/>
    <x v="6"/>
    <x v="324"/>
    <n v="11.12"/>
  </r>
  <r>
    <x v="2053"/>
    <x v="999"/>
    <x v="655"/>
    <x v="620"/>
    <x v="2"/>
    <s v="CK-12595"/>
    <x v="242"/>
    <x v="0"/>
    <x v="0"/>
    <s v="Philadelphia"/>
    <x v="9"/>
    <x v="63"/>
    <x v="3"/>
    <x v="1226"/>
    <x v="0"/>
    <x v="5"/>
    <x v="1210"/>
    <n v="25.344000000000001"/>
  </r>
  <r>
    <x v="2054"/>
    <x v="1000"/>
    <x v="49"/>
    <x v="439"/>
    <x v="1"/>
    <s v="RD-19480"/>
    <x v="502"/>
    <x v="0"/>
    <x v="0"/>
    <s v="Richmond"/>
    <x v="14"/>
    <x v="237"/>
    <x v="2"/>
    <x v="1137"/>
    <x v="0"/>
    <x v="5"/>
    <x v="1125"/>
    <n v="17.309999999999999"/>
  </r>
  <r>
    <x v="2055"/>
    <x v="1001"/>
    <x v="66"/>
    <x v="209"/>
    <x v="2"/>
    <s v="TP-21130"/>
    <x v="236"/>
    <x v="0"/>
    <x v="0"/>
    <s v="Detroit"/>
    <x v="12"/>
    <x v="83"/>
    <x v="2"/>
    <x v="1227"/>
    <x v="2"/>
    <x v="11"/>
    <x v="1211"/>
    <n v="199.95"/>
  </r>
  <r>
    <x v="2056"/>
    <x v="1001"/>
    <x v="66"/>
    <x v="209"/>
    <x v="2"/>
    <s v="TP-21130"/>
    <x v="236"/>
    <x v="0"/>
    <x v="0"/>
    <s v="Detroit"/>
    <x v="12"/>
    <x v="83"/>
    <x v="2"/>
    <x v="629"/>
    <x v="0"/>
    <x v="1"/>
    <x v="629"/>
    <n v="1586.69"/>
  </r>
  <r>
    <x v="2057"/>
    <x v="1001"/>
    <x v="66"/>
    <x v="209"/>
    <x v="2"/>
    <s v="TP-21130"/>
    <x v="236"/>
    <x v="0"/>
    <x v="0"/>
    <s v="Detroit"/>
    <x v="12"/>
    <x v="83"/>
    <x v="2"/>
    <x v="106"/>
    <x v="2"/>
    <x v="11"/>
    <x v="106"/>
    <n v="84.99"/>
  </r>
  <r>
    <x v="2058"/>
    <x v="1001"/>
    <x v="66"/>
    <x v="209"/>
    <x v="2"/>
    <s v="TP-21130"/>
    <x v="236"/>
    <x v="0"/>
    <x v="0"/>
    <s v="Detroit"/>
    <x v="12"/>
    <x v="83"/>
    <x v="2"/>
    <x v="121"/>
    <x v="0"/>
    <x v="3"/>
    <x v="121"/>
    <n v="411.8"/>
  </r>
  <r>
    <x v="2059"/>
    <x v="1002"/>
    <x v="656"/>
    <x v="690"/>
    <x v="1"/>
    <s v="GG-14650"/>
    <x v="55"/>
    <x v="1"/>
    <x v="0"/>
    <s v="Los Angeles"/>
    <x v="1"/>
    <x v="13"/>
    <x v="1"/>
    <x v="1228"/>
    <x v="1"/>
    <x v="13"/>
    <x v="128"/>
    <n v="11.34"/>
  </r>
  <r>
    <x v="2060"/>
    <x v="1002"/>
    <x v="656"/>
    <x v="690"/>
    <x v="1"/>
    <s v="GG-14650"/>
    <x v="55"/>
    <x v="1"/>
    <x v="0"/>
    <s v="Los Angeles"/>
    <x v="1"/>
    <x v="13"/>
    <x v="1"/>
    <x v="1229"/>
    <x v="1"/>
    <x v="4"/>
    <x v="1212"/>
    <n v="80.3"/>
  </r>
  <r>
    <x v="2061"/>
    <x v="1002"/>
    <x v="656"/>
    <x v="690"/>
    <x v="1"/>
    <s v="GG-14650"/>
    <x v="55"/>
    <x v="1"/>
    <x v="0"/>
    <s v="Los Angeles"/>
    <x v="1"/>
    <x v="13"/>
    <x v="1"/>
    <x v="1230"/>
    <x v="1"/>
    <x v="8"/>
    <x v="1213"/>
    <n v="15.968"/>
  </r>
  <r>
    <x v="2062"/>
    <x v="1002"/>
    <x v="656"/>
    <x v="690"/>
    <x v="1"/>
    <s v="GG-14650"/>
    <x v="55"/>
    <x v="1"/>
    <x v="0"/>
    <s v="Los Angeles"/>
    <x v="1"/>
    <x v="13"/>
    <x v="1"/>
    <x v="1231"/>
    <x v="1"/>
    <x v="10"/>
    <x v="1214"/>
    <n v="64.739999999999995"/>
  </r>
  <r>
    <x v="2063"/>
    <x v="1002"/>
    <x v="656"/>
    <x v="690"/>
    <x v="1"/>
    <s v="GG-14650"/>
    <x v="55"/>
    <x v="1"/>
    <x v="0"/>
    <s v="Los Angeles"/>
    <x v="1"/>
    <x v="13"/>
    <x v="1"/>
    <x v="1232"/>
    <x v="1"/>
    <x v="8"/>
    <x v="1215"/>
    <n v="19.295999999999999"/>
  </r>
  <r>
    <x v="2064"/>
    <x v="1002"/>
    <x v="656"/>
    <x v="690"/>
    <x v="1"/>
    <s v="GG-14650"/>
    <x v="55"/>
    <x v="1"/>
    <x v="0"/>
    <s v="Los Angeles"/>
    <x v="1"/>
    <x v="13"/>
    <x v="1"/>
    <x v="537"/>
    <x v="1"/>
    <x v="4"/>
    <x v="537"/>
    <n v="405.64"/>
  </r>
  <r>
    <x v="2065"/>
    <x v="1002"/>
    <x v="656"/>
    <x v="690"/>
    <x v="1"/>
    <s v="GG-14650"/>
    <x v="55"/>
    <x v="1"/>
    <x v="0"/>
    <s v="Los Angeles"/>
    <x v="1"/>
    <x v="13"/>
    <x v="1"/>
    <x v="1225"/>
    <x v="0"/>
    <x v="1"/>
    <x v="1209"/>
    <n v="146.352"/>
  </r>
  <r>
    <x v="2066"/>
    <x v="1002"/>
    <x v="656"/>
    <x v="690"/>
    <x v="1"/>
    <s v="GG-14650"/>
    <x v="55"/>
    <x v="1"/>
    <x v="0"/>
    <s v="Los Angeles"/>
    <x v="1"/>
    <x v="13"/>
    <x v="1"/>
    <x v="1130"/>
    <x v="2"/>
    <x v="11"/>
    <x v="1118"/>
    <n v="251.91"/>
  </r>
  <r>
    <x v="2067"/>
    <x v="1002"/>
    <x v="656"/>
    <x v="690"/>
    <x v="1"/>
    <s v="GG-14650"/>
    <x v="55"/>
    <x v="1"/>
    <x v="0"/>
    <s v="Los Angeles"/>
    <x v="1"/>
    <x v="13"/>
    <x v="1"/>
    <x v="1024"/>
    <x v="1"/>
    <x v="6"/>
    <x v="1015"/>
    <n v="12.39"/>
  </r>
  <r>
    <x v="2068"/>
    <x v="1003"/>
    <x v="657"/>
    <x v="691"/>
    <x v="1"/>
    <s v="ZC-21910"/>
    <x v="233"/>
    <x v="0"/>
    <x v="0"/>
    <s v="Pomona"/>
    <x v="1"/>
    <x v="281"/>
    <x v="1"/>
    <x v="1233"/>
    <x v="2"/>
    <x v="11"/>
    <x v="1216"/>
    <n v="199.96"/>
  </r>
  <r>
    <x v="2069"/>
    <x v="1003"/>
    <x v="657"/>
    <x v="691"/>
    <x v="1"/>
    <s v="ZC-21910"/>
    <x v="233"/>
    <x v="0"/>
    <x v="0"/>
    <s v="Pomona"/>
    <x v="1"/>
    <x v="281"/>
    <x v="1"/>
    <x v="1234"/>
    <x v="0"/>
    <x v="3"/>
    <x v="1217"/>
    <n v="710.83199999999999"/>
  </r>
  <r>
    <x v="2070"/>
    <x v="1004"/>
    <x v="658"/>
    <x v="639"/>
    <x v="0"/>
    <s v="CC-12610"/>
    <x v="566"/>
    <x v="1"/>
    <x v="0"/>
    <s v="Philadelphia"/>
    <x v="9"/>
    <x v="63"/>
    <x v="3"/>
    <x v="625"/>
    <x v="1"/>
    <x v="8"/>
    <x v="625"/>
    <n v="1.9410000000000001"/>
  </r>
  <r>
    <x v="2071"/>
    <x v="1005"/>
    <x v="225"/>
    <x v="654"/>
    <x v="1"/>
    <s v="KA-16525"/>
    <x v="567"/>
    <x v="0"/>
    <x v="0"/>
    <s v="Ontario"/>
    <x v="1"/>
    <x v="347"/>
    <x v="1"/>
    <x v="367"/>
    <x v="0"/>
    <x v="1"/>
    <x v="368"/>
    <n v="283.92"/>
  </r>
  <r>
    <x v="2072"/>
    <x v="1006"/>
    <x v="491"/>
    <x v="82"/>
    <x v="1"/>
    <s v="TC-20980"/>
    <x v="568"/>
    <x v="1"/>
    <x v="0"/>
    <s v="Seattle"/>
    <x v="4"/>
    <x v="59"/>
    <x v="1"/>
    <x v="1203"/>
    <x v="1"/>
    <x v="8"/>
    <x v="1188"/>
    <n v="7.3120000000000003"/>
  </r>
  <r>
    <x v="2073"/>
    <x v="1007"/>
    <x v="659"/>
    <x v="44"/>
    <x v="0"/>
    <s v="DB-13270"/>
    <x v="489"/>
    <x v="2"/>
    <x v="0"/>
    <s v="Brentwood"/>
    <x v="1"/>
    <x v="90"/>
    <x v="1"/>
    <x v="1235"/>
    <x v="2"/>
    <x v="11"/>
    <x v="1218"/>
    <n v="59.97"/>
  </r>
  <r>
    <x v="2074"/>
    <x v="1007"/>
    <x v="659"/>
    <x v="44"/>
    <x v="0"/>
    <s v="DB-13270"/>
    <x v="489"/>
    <x v="2"/>
    <x v="0"/>
    <s v="Brentwood"/>
    <x v="1"/>
    <x v="90"/>
    <x v="1"/>
    <x v="1236"/>
    <x v="2"/>
    <x v="7"/>
    <x v="1219"/>
    <n v="761.54399999999998"/>
  </r>
  <r>
    <x v="2075"/>
    <x v="1008"/>
    <x v="588"/>
    <x v="692"/>
    <x v="1"/>
    <s v="TR-21325"/>
    <x v="309"/>
    <x v="0"/>
    <x v="0"/>
    <s v="San Francisco"/>
    <x v="1"/>
    <x v="34"/>
    <x v="1"/>
    <x v="275"/>
    <x v="0"/>
    <x v="5"/>
    <x v="275"/>
    <n v="58.2"/>
  </r>
  <r>
    <x v="2076"/>
    <x v="1009"/>
    <x v="510"/>
    <x v="17"/>
    <x v="2"/>
    <s v="BF-11080"/>
    <x v="569"/>
    <x v="0"/>
    <x v="0"/>
    <s v="Baltimore"/>
    <x v="39"/>
    <x v="307"/>
    <x v="3"/>
    <x v="226"/>
    <x v="1"/>
    <x v="10"/>
    <x v="227"/>
    <n v="39.9"/>
  </r>
  <r>
    <x v="2077"/>
    <x v="1009"/>
    <x v="510"/>
    <x v="17"/>
    <x v="2"/>
    <s v="BF-11080"/>
    <x v="569"/>
    <x v="0"/>
    <x v="0"/>
    <s v="Baltimore"/>
    <x v="39"/>
    <x v="307"/>
    <x v="3"/>
    <x v="95"/>
    <x v="1"/>
    <x v="9"/>
    <x v="95"/>
    <n v="90.86"/>
  </r>
  <r>
    <x v="2078"/>
    <x v="1009"/>
    <x v="510"/>
    <x v="17"/>
    <x v="2"/>
    <s v="BF-11080"/>
    <x v="569"/>
    <x v="0"/>
    <x v="0"/>
    <s v="Baltimore"/>
    <x v="39"/>
    <x v="307"/>
    <x v="3"/>
    <x v="274"/>
    <x v="1"/>
    <x v="10"/>
    <x v="274"/>
    <n v="94.85"/>
  </r>
  <r>
    <x v="2079"/>
    <x v="1010"/>
    <x v="100"/>
    <x v="693"/>
    <x v="1"/>
    <s v="MS-17365"/>
    <x v="333"/>
    <x v="0"/>
    <x v="0"/>
    <s v="Phoenix"/>
    <x v="16"/>
    <x v="51"/>
    <x v="1"/>
    <x v="1237"/>
    <x v="1"/>
    <x v="10"/>
    <x v="1220"/>
    <n v="106.232"/>
  </r>
  <r>
    <x v="2080"/>
    <x v="1010"/>
    <x v="100"/>
    <x v="693"/>
    <x v="1"/>
    <s v="MS-17365"/>
    <x v="333"/>
    <x v="0"/>
    <x v="0"/>
    <s v="Phoenix"/>
    <x v="16"/>
    <x v="51"/>
    <x v="1"/>
    <x v="599"/>
    <x v="2"/>
    <x v="7"/>
    <x v="599"/>
    <n v="111.98399999999999"/>
  </r>
  <r>
    <x v="2081"/>
    <x v="1010"/>
    <x v="100"/>
    <x v="693"/>
    <x v="1"/>
    <s v="MS-17365"/>
    <x v="333"/>
    <x v="0"/>
    <x v="0"/>
    <s v="Phoenix"/>
    <x v="16"/>
    <x v="51"/>
    <x v="1"/>
    <x v="763"/>
    <x v="0"/>
    <x v="5"/>
    <x v="762"/>
    <n v="7.7119999999999997"/>
  </r>
  <r>
    <x v="2082"/>
    <x v="1011"/>
    <x v="660"/>
    <x v="694"/>
    <x v="1"/>
    <s v="CK-12595"/>
    <x v="242"/>
    <x v="0"/>
    <x v="0"/>
    <s v="Los Angeles"/>
    <x v="1"/>
    <x v="141"/>
    <x v="1"/>
    <x v="910"/>
    <x v="1"/>
    <x v="10"/>
    <x v="902"/>
    <n v="37.44"/>
  </r>
  <r>
    <x v="2083"/>
    <x v="1012"/>
    <x v="533"/>
    <x v="695"/>
    <x v="1"/>
    <s v="ED-13885"/>
    <x v="525"/>
    <x v="2"/>
    <x v="0"/>
    <s v="Houston"/>
    <x v="5"/>
    <x v="66"/>
    <x v="2"/>
    <x v="429"/>
    <x v="1"/>
    <x v="2"/>
    <x v="429"/>
    <n v="23.68"/>
  </r>
  <r>
    <x v="2084"/>
    <x v="1013"/>
    <x v="661"/>
    <x v="696"/>
    <x v="1"/>
    <s v="IM-15070"/>
    <x v="5"/>
    <x v="0"/>
    <x v="0"/>
    <s v="New York City"/>
    <x v="15"/>
    <x v="29"/>
    <x v="3"/>
    <x v="580"/>
    <x v="1"/>
    <x v="2"/>
    <x v="580"/>
    <n v="122.12"/>
  </r>
  <r>
    <x v="2085"/>
    <x v="1013"/>
    <x v="661"/>
    <x v="696"/>
    <x v="1"/>
    <s v="IM-15070"/>
    <x v="5"/>
    <x v="0"/>
    <x v="0"/>
    <s v="New York City"/>
    <x v="15"/>
    <x v="29"/>
    <x v="3"/>
    <x v="1238"/>
    <x v="1"/>
    <x v="2"/>
    <x v="1221"/>
    <n v="18.45"/>
  </r>
  <r>
    <x v="2086"/>
    <x v="1013"/>
    <x v="661"/>
    <x v="696"/>
    <x v="1"/>
    <s v="IM-15070"/>
    <x v="5"/>
    <x v="0"/>
    <x v="0"/>
    <s v="New York City"/>
    <x v="15"/>
    <x v="29"/>
    <x v="3"/>
    <x v="391"/>
    <x v="1"/>
    <x v="4"/>
    <x v="392"/>
    <n v="324.89999999999998"/>
  </r>
  <r>
    <x v="2087"/>
    <x v="1013"/>
    <x v="661"/>
    <x v="696"/>
    <x v="1"/>
    <s v="IM-15070"/>
    <x v="5"/>
    <x v="0"/>
    <x v="0"/>
    <s v="New York City"/>
    <x v="15"/>
    <x v="29"/>
    <x v="3"/>
    <x v="1158"/>
    <x v="1"/>
    <x v="10"/>
    <x v="1146"/>
    <n v="146.72999999999999"/>
  </r>
  <r>
    <x v="2088"/>
    <x v="1013"/>
    <x v="661"/>
    <x v="696"/>
    <x v="1"/>
    <s v="IM-15070"/>
    <x v="5"/>
    <x v="0"/>
    <x v="0"/>
    <s v="New York City"/>
    <x v="15"/>
    <x v="29"/>
    <x v="3"/>
    <x v="1239"/>
    <x v="1"/>
    <x v="13"/>
    <x v="1222"/>
    <n v="3.96"/>
  </r>
  <r>
    <x v="2089"/>
    <x v="1014"/>
    <x v="662"/>
    <x v="697"/>
    <x v="1"/>
    <s v="MY-17380"/>
    <x v="199"/>
    <x v="1"/>
    <x v="0"/>
    <s v="Rancho Cucamonga"/>
    <x v="1"/>
    <x v="348"/>
    <x v="1"/>
    <x v="1240"/>
    <x v="1"/>
    <x v="2"/>
    <x v="1223"/>
    <n v="5.76"/>
  </r>
  <r>
    <x v="2090"/>
    <x v="1015"/>
    <x v="663"/>
    <x v="698"/>
    <x v="1"/>
    <s v="MM-17260"/>
    <x v="570"/>
    <x v="0"/>
    <x v="0"/>
    <s v="Wilmington"/>
    <x v="13"/>
    <x v="49"/>
    <x v="3"/>
    <x v="608"/>
    <x v="1"/>
    <x v="8"/>
    <x v="608"/>
    <n v="26.55"/>
  </r>
  <r>
    <x v="2091"/>
    <x v="1015"/>
    <x v="663"/>
    <x v="698"/>
    <x v="1"/>
    <s v="MM-17260"/>
    <x v="570"/>
    <x v="0"/>
    <x v="0"/>
    <s v="Wilmington"/>
    <x v="13"/>
    <x v="49"/>
    <x v="3"/>
    <x v="1116"/>
    <x v="0"/>
    <x v="3"/>
    <x v="1104"/>
    <n v="310.44299999999998"/>
  </r>
  <r>
    <x v="2092"/>
    <x v="1016"/>
    <x v="664"/>
    <x v="683"/>
    <x v="1"/>
    <s v="MP-17470"/>
    <x v="88"/>
    <x v="2"/>
    <x v="0"/>
    <s v="Moorhead"/>
    <x v="11"/>
    <x v="349"/>
    <x v="2"/>
    <x v="992"/>
    <x v="0"/>
    <x v="1"/>
    <x v="984"/>
    <n v="479.9"/>
  </r>
  <r>
    <x v="2093"/>
    <x v="1017"/>
    <x v="657"/>
    <x v="368"/>
    <x v="0"/>
    <s v="AW-10840"/>
    <x v="497"/>
    <x v="0"/>
    <x v="0"/>
    <s v="Farmington"/>
    <x v="27"/>
    <x v="214"/>
    <x v="1"/>
    <x v="505"/>
    <x v="1"/>
    <x v="14"/>
    <x v="505"/>
    <n v="12.88"/>
  </r>
  <r>
    <x v="2094"/>
    <x v="1018"/>
    <x v="665"/>
    <x v="699"/>
    <x v="1"/>
    <s v="SF-20065"/>
    <x v="11"/>
    <x v="0"/>
    <x v="0"/>
    <s v="Wilmington"/>
    <x v="3"/>
    <x v="124"/>
    <x v="0"/>
    <x v="1241"/>
    <x v="1"/>
    <x v="6"/>
    <x v="1224"/>
    <n v="13.12"/>
  </r>
  <r>
    <x v="2095"/>
    <x v="1019"/>
    <x v="666"/>
    <x v="315"/>
    <x v="1"/>
    <s v="SN-20710"/>
    <x v="17"/>
    <x v="2"/>
    <x v="0"/>
    <s v="Jackson"/>
    <x v="35"/>
    <x v="129"/>
    <x v="0"/>
    <x v="1242"/>
    <x v="1"/>
    <x v="8"/>
    <x v="1225"/>
    <n v="511.84"/>
  </r>
  <r>
    <x v="2096"/>
    <x v="1019"/>
    <x v="666"/>
    <x v="315"/>
    <x v="1"/>
    <s v="SN-20710"/>
    <x v="17"/>
    <x v="2"/>
    <x v="0"/>
    <s v="Jackson"/>
    <x v="35"/>
    <x v="129"/>
    <x v="0"/>
    <x v="1243"/>
    <x v="1"/>
    <x v="6"/>
    <x v="1226"/>
    <n v="91.96"/>
  </r>
  <r>
    <x v="2097"/>
    <x v="1019"/>
    <x v="666"/>
    <x v="315"/>
    <x v="1"/>
    <s v="SN-20710"/>
    <x v="17"/>
    <x v="2"/>
    <x v="0"/>
    <s v="Jackson"/>
    <x v="35"/>
    <x v="129"/>
    <x v="0"/>
    <x v="449"/>
    <x v="1"/>
    <x v="6"/>
    <x v="449"/>
    <n v="8.34"/>
  </r>
  <r>
    <x v="2098"/>
    <x v="1020"/>
    <x v="210"/>
    <x v="230"/>
    <x v="1"/>
    <s v="RD-19900"/>
    <x v="76"/>
    <x v="0"/>
    <x v="0"/>
    <s v="Portland"/>
    <x v="21"/>
    <x v="40"/>
    <x v="1"/>
    <x v="953"/>
    <x v="1"/>
    <x v="4"/>
    <x v="946"/>
    <n v="37.68"/>
  </r>
  <r>
    <x v="2099"/>
    <x v="1020"/>
    <x v="210"/>
    <x v="230"/>
    <x v="1"/>
    <s v="RD-19900"/>
    <x v="76"/>
    <x v="0"/>
    <x v="0"/>
    <s v="Portland"/>
    <x v="21"/>
    <x v="40"/>
    <x v="1"/>
    <x v="1135"/>
    <x v="2"/>
    <x v="11"/>
    <x v="1123"/>
    <n v="279.94400000000002"/>
  </r>
  <r>
    <x v="2100"/>
    <x v="1021"/>
    <x v="418"/>
    <x v="700"/>
    <x v="1"/>
    <s v="KT-16480"/>
    <x v="409"/>
    <x v="0"/>
    <x v="0"/>
    <s v="Denver"/>
    <x v="22"/>
    <x v="76"/>
    <x v="1"/>
    <x v="1244"/>
    <x v="1"/>
    <x v="4"/>
    <x v="1227"/>
    <n v="636.40800000000002"/>
  </r>
  <r>
    <x v="2101"/>
    <x v="1021"/>
    <x v="418"/>
    <x v="700"/>
    <x v="1"/>
    <s v="KT-16480"/>
    <x v="409"/>
    <x v="0"/>
    <x v="0"/>
    <s v="Denver"/>
    <x v="22"/>
    <x v="76"/>
    <x v="1"/>
    <x v="1062"/>
    <x v="1"/>
    <x v="6"/>
    <x v="1051"/>
    <n v="83.168000000000006"/>
  </r>
  <r>
    <x v="2102"/>
    <x v="1022"/>
    <x v="667"/>
    <x v="701"/>
    <x v="3"/>
    <s v="AH-10120"/>
    <x v="571"/>
    <x v="2"/>
    <x v="0"/>
    <s v="Tucson"/>
    <x v="16"/>
    <x v="115"/>
    <x v="1"/>
    <x v="394"/>
    <x v="0"/>
    <x v="1"/>
    <x v="395"/>
    <n v="259.13600000000002"/>
  </r>
  <r>
    <x v="2103"/>
    <x v="1023"/>
    <x v="668"/>
    <x v="702"/>
    <x v="0"/>
    <s v="BM-11650"/>
    <x v="312"/>
    <x v="1"/>
    <x v="0"/>
    <s v="New York City"/>
    <x v="15"/>
    <x v="29"/>
    <x v="3"/>
    <x v="447"/>
    <x v="1"/>
    <x v="10"/>
    <x v="1228"/>
    <n v="221.92"/>
  </r>
  <r>
    <x v="2104"/>
    <x v="1023"/>
    <x v="668"/>
    <x v="702"/>
    <x v="0"/>
    <s v="BM-11650"/>
    <x v="312"/>
    <x v="1"/>
    <x v="0"/>
    <s v="New York City"/>
    <x v="15"/>
    <x v="29"/>
    <x v="3"/>
    <x v="197"/>
    <x v="2"/>
    <x v="11"/>
    <x v="198"/>
    <n v="26"/>
  </r>
  <r>
    <x v="2105"/>
    <x v="1024"/>
    <x v="587"/>
    <x v="703"/>
    <x v="1"/>
    <s v="BW-11200"/>
    <x v="572"/>
    <x v="0"/>
    <x v="0"/>
    <s v="Boynton Beach"/>
    <x v="2"/>
    <x v="250"/>
    <x v="0"/>
    <x v="974"/>
    <x v="1"/>
    <x v="10"/>
    <x v="968"/>
    <n v="15.552"/>
  </r>
  <r>
    <x v="2106"/>
    <x v="1025"/>
    <x v="467"/>
    <x v="316"/>
    <x v="3"/>
    <s v="HG-14965"/>
    <x v="428"/>
    <x v="1"/>
    <x v="0"/>
    <s v="Mesquite"/>
    <x v="5"/>
    <x v="350"/>
    <x v="2"/>
    <x v="236"/>
    <x v="1"/>
    <x v="8"/>
    <x v="237"/>
    <n v="0.876"/>
  </r>
  <r>
    <x v="2107"/>
    <x v="1026"/>
    <x v="89"/>
    <x v="704"/>
    <x v="3"/>
    <s v="SG-20080"/>
    <x v="65"/>
    <x v="0"/>
    <x v="0"/>
    <s v="Redlands"/>
    <x v="1"/>
    <x v="71"/>
    <x v="1"/>
    <x v="368"/>
    <x v="1"/>
    <x v="10"/>
    <x v="369"/>
    <n v="19.98"/>
  </r>
  <r>
    <x v="2108"/>
    <x v="1026"/>
    <x v="89"/>
    <x v="704"/>
    <x v="3"/>
    <s v="SG-20080"/>
    <x v="65"/>
    <x v="0"/>
    <x v="0"/>
    <s v="Redlands"/>
    <x v="1"/>
    <x v="71"/>
    <x v="1"/>
    <x v="896"/>
    <x v="1"/>
    <x v="8"/>
    <x v="889"/>
    <n v="398.35199999999998"/>
  </r>
  <r>
    <x v="2109"/>
    <x v="1026"/>
    <x v="89"/>
    <x v="704"/>
    <x v="3"/>
    <s v="SG-20080"/>
    <x v="65"/>
    <x v="0"/>
    <x v="0"/>
    <s v="Redlands"/>
    <x v="1"/>
    <x v="71"/>
    <x v="1"/>
    <x v="1245"/>
    <x v="1"/>
    <x v="6"/>
    <x v="1229"/>
    <n v="5.04"/>
  </r>
  <r>
    <x v="2110"/>
    <x v="1026"/>
    <x v="89"/>
    <x v="704"/>
    <x v="3"/>
    <s v="SG-20080"/>
    <x v="65"/>
    <x v="0"/>
    <x v="0"/>
    <s v="Redlands"/>
    <x v="1"/>
    <x v="71"/>
    <x v="1"/>
    <x v="203"/>
    <x v="1"/>
    <x v="13"/>
    <x v="204"/>
    <n v="17.45"/>
  </r>
  <r>
    <x v="2111"/>
    <x v="1026"/>
    <x v="89"/>
    <x v="704"/>
    <x v="3"/>
    <s v="SG-20080"/>
    <x v="65"/>
    <x v="0"/>
    <x v="0"/>
    <s v="Redlands"/>
    <x v="1"/>
    <x v="71"/>
    <x v="1"/>
    <x v="38"/>
    <x v="0"/>
    <x v="1"/>
    <x v="38"/>
    <n v="323.13600000000002"/>
  </r>
  <r>
    <x v="2112"/>
    <x v="1026"/>
    <x v="89"/>
    <x v="704"/>
    <x v="3"/>
    <s v="SG-20080"/>
    <x v="65"/>
    <x v="0"/>
    <x v="0"/>
    <s v="Redlands"/>
    <x v="1"/>
    <x v="71"/>
    <x v="1"/>
    <x v="558"/>
    <x v="1"/>
    <x v="14"/>
    <x v="557"/>
    <n v="29.7"/>
  </r>
  <r>
    <x v="2113"/>
    <x v="1026"/>
    <x v="89"/>
    <x v="704"/>
    <x v="3"/>
    <s v="SG-20080"/>
    <x v="65"/>
    <x v="0"/>
    <x v="0"/>
    <s v="Redlands"/>
    <x v="1"/>
    <x v="71"/>
    <x v="1"/>
    <x v="1246"/>
    <x v="2"/>
    <x v="7"/>
    <x v="1230"/>
    <n v="1295.8399999999999"/>
  </r>
  <r>
    <x v="2114"/>
    <x v="1026"/>
    <x v="89"/>
    <x v="704"/>
    <x v="3"/>
    <s v="SG-20080"/>
    <x v="65"/>
    <x v="0"/>
    <x v="0"/>
    <s v="Redlands"/>
    <x v="1"/>
    <x v="71"/>
    <x v="1"/>
    <x v="1247"/>
    <x v="1"/>
    <x v="4"/>
    <x v="1231"/>
    <n v="46.84"/>
  </r>
  <r>
    <x v="2115"/>
    <x v="1026"/>
    <x v="89"/>
    <x v="704"/>
    <x v="3"/>
    <s v="SG-20080"/>
    <x v="65"/>
    <x v="0"/>
    <x v="0"/>
    <s v="Redlands"/>
    <x v="1"/>
    <x v="71"/>
    <x v="1"/>
    <x v="1248"/>
    <x v="0"/>
    <x v="0"/>
    <x v="1232"/>
    <n v="425.83300000000003"/>
  </r>
  <r>
    <x v="2116"/>
    <x v="1027"/>
    <x v="88"/>
    <x v="334"/>
    <x v="0"/>
    <s v="RK-19300"/>
    <x v="343"/>
    <x v="0"/>
    <x v="0"/>
    <s v="Rochester"/>
    <x v="15"/>
    <x v="144"/>
    <x v="3"/>
    <x v="1110"/>
    <x v="0"/>
    <x v="3"/>
    <x v="1099"/>
    <n v="209.67"/>
  </r>
  <r>
    <x v="2117"/>
    <x v="1028"/>
    <x v="251"/>
    <x v="30"/>
    <x v="1"/>
    <s v="SW-20245"/>
    <x v="573"/>
    <x v="0"/>
    <x v="0"/>
    <s v="Stockton"/>
    <x v="1"/>
    <x v="351"/>
    <x v="1"/>
    <x v="393"/>
    <x v="1"/>
    <x v="10"/>
    <x v="394"/>
    <n v="159.88"/>
  </r>
  <r>
    <x v="2118"/>
    <x v="1029"/>
    <x v="669"/>
    <x v="339"/>
    <x v="2"/>
    <s v="RW-19630"/>
    <x v="338"/>
    <x v="1"/>
    <x v="0"/>
    <s v="Seattle"/>
    <x v="4"/>
    <x v="59"/>
    <x v="1"/>
    <x v="218"/>
    <x v="1"/>
    <x v="10"/>
    <x v="219"/>
    <n v="5.28"/>
  </r>
  <r>
    <x v="2119"/>
    <x v="1029"/>
    <x v="669"/>
    <x v="339"/>
    <x v="2"/>
    <s v="RW-19630"/>
    <x v="338"/>
    <x v="1"/>
    <x v="0"/>
    <s v="Seattle"/>
    <x v="4"/>
    <x v="59"/>
    <x v="1"/>
    <x v="1188"/>
    <x v="1"/>
    <x v="8"/>
    <x v="1174"/>
    <n v="895.92"/>
  </r>
  <r>
    <x v="2120"/>
    <x v="1030"/>
    <x v="363"/>
    <x v="705"/>
    <x v="1"/>
    <s v="TS-21085"/>
    <x v="465"/>
    <x v="0"/>
    <x v="0"/>
    <s v="Ormond Beach"/>
    <x v="2"/>
    <x v="352"/>
    <x v="0"/>
    <x v="744"/>
    <x v="1"/>
    <x v="8"/>
    <x v="742"/>
    <n v="2.8079999999999998"/>
  </r>
  <r>
    <x v="2121"/>
    <x v="1031"/>
    <x v="45"/>
    <x v="45"/>
    <x v="2"/>
    <s v="JB-15400"/>
    <x v="80"/>
    <x v="1"/>
    <x v="0"/>
    <s v="Sunnyvale"/>
    <x v="1"/>
    <x v="353"/>
    <x v="1"/>
    <x v="51"/>
    <x v="0"/>
    <x v="1"/>
    <x v="51"/>
    <n v="215.976"/>
  </r>
  <r>
    <x v="2122"/>
    <x v="1032"/>
    <x v="585"/>
    <x v="706"/>
    <x v="0"/>
    <s v="EH-14005"/>
    <x v="382"/>
    <x v="2"/>
    <x v="0"/>
    <s v="Lansing"/>
    <x v="12"/>
    <x v="241"/>
    <x v="2"/>
    <x v="366"/>
    <x v="0"/>
    <x v="0"/>
    <x v="367"/>
    <n v="241.96"/>
  </r>
  <r>
    <x v="2123"/>
    <x v="1032"/>
    <x v="585"/>
    <x v="706"/>
    <x v="0"/>
    <s v="EH-14005"/>
    <x v="382"/>
    <x v="2"/>
    <x v="0"/>
    <s v="Lansing"/>
    <x v="12"/>
    <x v="241"/>
    <x v="2"/>
    <x v="85"/>
    <x v="1"/>
    <x v="2"/>
    <x v="85"/>
    <n v="27.72"/>
  </r>
  <r>
    <x v="2124"/>
    <x v="1033"/>
    <x v="96"/>
    <x v="241"/>
    <x v="1"/>
    <s v="EH-14005"/>
    <x v="382"/>
    <x v="2"/>
    <x v="0"/>
    <s v="Philadelphia"/>
    <x v="9"/>
    <x v="105"/>
    <x v="3"/>
    <x v="1249"/>
    <x v="1"/>
    <x v="12"/>
    <x v="1233"/>
    <n v="104.68"/>
  </r>
  <r>
    <x v="2125"/>
    <x v="1033"/>
    <x v="96"/>
    <x v="241"/>
    <x v="1"/>
    <s v="EH-14005"/>
    <x v="382"/>
    <x v="2"/>
    <x v="0"/>
    <s v="Philadelphia"/>
    <x v="9"/>
    <x v="105"/>
    <x v="3"/>
    <x v="1250"/>
    <x v="2"/>
    <x v="7"/>
    <x v="1234"/>
    <n v="62.957999999999998"/>
  </r>
  <r>
    <x v="2126"/>
    <x v="1034"/>
    <x v="670"/>
    <x v="431"/>
    <x v="1"/>
    <s v="BS-11665"/>
    <x v="574"/>
    <x v="0"/>
    <x v="0"/>
    <s v="Philadelphia"/>
    <x v="9"/>
    <x v="105"/>
    <x v="3"/>
    <x v="357"/>
    <x v="2"/>
    <x v="11"/>
    <x v="357"/>
    <n v="86.376000000000005"/>
  </r>
  <r>
    <x v="2127"/>
    <x v="1035"/>
    <x v="242"/>
    <x v="256"/>
    <x v="1"/>
    <s v="JK-16120"/>
    <x v="451"/>
    <x v="2"/>
    <x v="0"/>
    <s v="Philadelphia"/>
    <x v="9"/>
    <x v="63"/>
    <x v="3"/>
    <x v="1251"/>
    <x v="0"/>
    <x v="5"/>
    <x v="1235"/>
    <n v="64.944000000000003"/>
  </r>
  <r>
    <x v="2128"/>
    <x v="1035"/>
    <x v="242"/>
    <x v="256"/>
    <x v="1"/>
    <s v="JK-16120"/>
    <x v="451"/>
    <x v="2"/>
    <x v="0"/>
    <s v="Philadelphia"/>
    <x v="9"/>
    <x v="63"/>
    <x v="3"/>
    <x v="1004"/>
    <x v="1"/>
    <x v="10"/>
    <x v="996"/>
    <n v="20.736000000000001"/>
  </r>
  <r>
    <x v="2129"/>
    <x v="1036"/>
    <x v="671"/>
    <x v="707"/>
    <x v="0"/>
    <s v="RF-19345"/>
    <x v="575"/>
    <x v="1"/>
    <x v="0"/>
    <s v="Dover"/>
    <x v="38"/>
    <x v="354"/>
    <x v="3"/>
    <x v="1252"/>
    <x v="1"/>
    <x v="9"/>
    <x v="1236"/>
    <n v="33.28"/>
  </r>
  <r>
    <x v="2130"/>
    <x v="1036"/>
    <x v="671"/>
    <x v="707"/>
    <x v="0"/>
    <s v="RF-19345"/>
    <x v="575"/>
    <x v="1"/>
    <x v="0"/>
    <s v="Dover"/>
    <x v="38"/>
    <x v="354"/>
    <x v="3"/>
    <x v="1253"/>
    <x v="1"/>
    <x v="6"/>
    <x v="1237"/>
    <n v="38.520000000000003"/>
  </r>
  <r>
    <x v="2131"/>
    <x v="1036"/>
    <x v="671"/>
    <x v="707"/>
    <x v="0"/>
    <s v="RF-19345"/>
    <x v="575"/>
    <x v="1"/>
    <x v="0"/>
    <s v="Dover"/>
    <x v="38"/>
    <x v="354"/>
    <x v="3"/>
    <x v="891"/>
    <x v="0"/>
    <x v="5"/>
    <x v="884"/>
    <n v="139.86000000000001"/>
  </r>
  <r>
    <x v="2132"/>
    <x v="1037"/>
    <x v="312"/>
    <x v="6"/>
    <x v="1"/>
    <s v="DL-12865"/>
    <x v="297"/>
    <x v="0"/>
    <x v="0"/>
    <s v="New York City"/>
    <x v="15"/>
    <x v="164"/>
    <x v="3"/>
    <x v="1254"/>
    <x v="1"/>
    <x v="10"/>
    <x v="1238"/>
    <n v="19.649999999999999"/>
  </r>
  <r>
    <x v="2133"/>
    <x v="1038"/>
    <x v="672"/>
    <x v="107"/>
    <x v="1"/>
    <s v="WB-21850"/>
    <x v="576"/>
    <x v="0"/>
    <x v="0"/>
    <s v="Philadelphia"/>
    <x v="9"/>
    <x v="63"/>
    <x v="3"/>
    <x v="13"/>
    <x v="1"/>
    <x v="8"/>
    <x v="13"/>
    <n v="152.99100000000001"/>
  </r>
  <r>
    <x v="2134"/>
    <x v="1038"/>
    <x v="672"/>
    <x v="107"/>
    <x v="1"/>
    <s v="WB-21850"/>
    <x v="576"/>
    <x v="0"/>
    <x v="0"/>
    <s v="Philadelphia"/>
    <x v="9"/>
    <x v="63"/>
    <x v="3"/>
    <x v="969"/>
    <x v="1"/>
    <x v="13"/>
    <x v="962"/>
    <n v="10.584"/>
  </r>
  <r>
    <x v="2135"/>
    <x v="1038"/>
    <x v="672"/>
    <x v="107"/>
    <x v="1"/>
    <s v="WB-21850"/>
    <x v="576"/>
    <x v="0"/>
    <x v="0"/>
    <s v="Philadelphia"/>
    <x v="9"/>
    <x v="63"/>
    <x v="3"/>
    <x v="1255"/>
    <x v="2"/>
    <x v="7"/>
    <x v="1239"/>
    <n v="94.92"/>
  </r>
  <r>
    <x v="2136"/>
    <x v="1039"/>
    <x v="620"/>
    <x v="708"/>
    <x v="1"/>
    <s v="TB-21625"/>
    <x v="577"/>
    <x v="0"/>
    <x v="0"/>
    <s v="Grand Prairie"/>
    <x v="5"/>
    <x v="70"/>
    <x v="2"/>
    <x v="1256"/>
    <x v="0"/>
    <x v="5"/>
    <x v="1240"/>
    <n v="14.76"/>
  </r>
  <r>
    <x v="2137"/>
    <x v="1039"/>
    <x v="620"/>
    <x v="708"/>
    <x v="1"/>
    <s v="TB-21625"/>
    <x v="577"/>
    <x v="0"/>
    <x v="0"/>
    <s v="Grand Prairie"/>
    <x v="5"/>
    <x v="70"/>
    <x v="2"/>
    <x v="1203"/>
    <x v="1"/>
    <x v="8"/>
    <x v="1188"/>
    <n v="3.6560000000000001"/>
  </r>
  <r>
    <x v="2138"/>
    <x v="1040"/>
    <x v="673"/>
    <x v="38"/>
    <x v="3"/>
    <s v="CB-12415"/>
    <x v="558"/>
    <x v="0"/>
    <x v="0"/>
    <s v="New York City"/>
    <x v="15"/>
    <x v="29"/>
    <x v="3"/>
    <x v="593"/>
    <x v="1"/>
    <x v="10"/>
    <x v="593"/>
    <n v="146.82"/>
  </r>
  <r>
    <x v="2139"/>
    <x v="1041"/>
    <x v="571"/>
    <x v="628"/>
    <x v="1"/>
    <s v="GT-14635"/>
    <x v="265"/>
    <x v="1"/>
    <x v="0"/>
    <s v="Long Beach"/>
    <x v="15"/>
    <x v="254"/>
    <x v="3"/>
    <x v="350"/>
    <x v="1"/>
    <x v="8"/>
    <x v="350"/>
    <n v="149.54400000000001"/>
  </r>
  <r>
    <x v="2140"/>
    <x v="1041"/>
    <x v="571"/>
    <x v="628"/>
    <x v="1"/>
    <s v="GT-14635"/>
    <x v="265"/>
    <x v="1"/>
    <x v="0"/>
    <s v="Long Beach"/>
    <x v="15"/>
    <x v="254"/>
    <x v="3"/>
    <x v="1257"/>
    <x v="1"/>
    <x v="14"/>
    <x v="1241"/>
    <n v="17.14"/>
  </r>
  <r>
    <x v="2141"/>
    <x v="1041"/>
    <x v="571"/>
    <x v="628"/>
    <x v="1"/>
    <s v="GT-14635"/>
    <x v="265"/>
    <x v="1"/>
    <x v="0"/>
    <s v="Long Beach"/>
    <x v="15"/>
    <x v="254"/>
    <x v="3"/>
    <x v="1258"/>
    <x v="0"/>
    <x v="3"/>
    <x v="1242"/>
    <n v="991.76400000000001"/>
  </r>
  <r>
    <x v="2142"/>
    <x v="1042"/>
    <x v="142"/>
    <x v="344"/>
    <x v="1"/>
    <s v="DK-13225"/>
    <x v="158"/>
    <x v="1"/>
    <x v="0"/>
    <s v="Philadelphia"/>
    <x v="9"/>
    <x v="11"/>
    <x v="3"/>
    <x v="69"/>
    <x v="1"/>
    <x v="10"/>
    <x v="69"/>
    <n v="30.48"/>
  </r>
  <r>
    <x v="2143"/>
    <x v="1042"/>
    <x v="142"/>
    <x v="344"/>
    <x v="1"/>
    <s v="DK-13225"/>
    <x v="158"/>
    <x v="1"/>
    <x v="0"/>
    <s v="Philadelphia"/>
    <x v="9"/>
    <x v="11"/>
    <x v="3"/>
    <x v="125"/>
    <x v="2"/>
    <x v="7"/>
    <x v="126"/>
    <n v="23.988"/>
  </r>
  <r>
    <x v="2144"/>
    <x v="1042"/>
    <x v="142"/>
    <x v="344"/>
    <x v="1"/>
    <s v="DK-13225"/>
    <x v="158"/>
    <x v="1"/>
    <x v="0"/>
    <s v="Philadelphia"/>
    <x v="9"/>
    <x v="11"/>
    <x v="3"/>
    <x v="127"/>
    <x v="1"/>
    <x v="13"/>
    <x v="128"/>
    <n v="16.687999999999999"/>
  </r>
  <r>
    <x v="2145"/>
    <x v="1043"/>
    <x v="674"/>
    <x v="597"/>
    <x v="1"/>
    <s v="TS-21160"/>
    <x v="378"/>
    <x v="1"/>
    <x v="0"/>
    <s v="York"/>
    <x v="9"/>
    <x v="355"/>
    <x v="3"/>
    <x v="228"/>
    <x v="0"/>
    <x v="1"/>
    <x v="229"/>
    <n v="422.05799999999999"/>
  </r>
  <r>
    <x v="2146"/>
    <x v="1043"/>
    <x v="674"/>
    <x v="597"/>
    <x v="1"/>
    <s v="TS-21160"/>
    <x v="378"/>
    <x v="1"/>
    <x v="0"/>
    <s v="York"/>
    <x v="9"/>
    <x v="355"/>
    <x v="3"/>
    <x v="132"/>
    <x v="1"/>
    <x v="8"/>
    <x v="133"/>
    <n v="38.088000000000001"/>
  </r>
  <r>
    <x v="2147"/>
    <x v="1043"/>
    <x v="674"/>
    <x v="597"/>
    <x v="1"/>
    <s v="TS-21160"/>
    <x v="378"/>
    <x v="1"/>
    <x v="0"/>
    <s v="York"/>
    <x v="9"/>
    <x v="355"/>
    <x v="3"/>
    <x v="45"/>
    <x v="1"/>
    <x v="4"/>
    <x v="45"/>
    <n v="254.352"/>
  </r>
  <r>
    <x v="2148"/>
    <x v="1044"/>
    <x v="432"/>
    <x v="709"/>
    <x v="1"/>
    <s v="WB-21850"/>
    <x v="576"/>
    <x v="0"/>
    <x v="0"/>
    <s v="Concord"/>
    <x v="1"/>
    <x v="137"/>
    <x v="1"/>
    <x v="784"/>
    <x v="0"/>
    <x v="5"/>
    <x v="783"/>
    <n v="43.31"/>
  </r>
  <r>
    <x v="2149"/>
    <x v="1045"/>
    <x v="185"/>
    <x v="710"/>
    <x v="1"/>
    <s v="DO-13435"/>
    <x v="157"/>
    <x v="0"/>
    <x v="0"/>
    <s v="New York City"/>
    <x v="15"/>
    <x v="45"/>
    <x v="3"/>
    <x v="1259"/>
    <x v="2"/>
    <x v="7"/>
    <x v="1243"/>
    <n v="84.95"/>
  </r>
  <r>
    <x v="2150"/>
    <x v="1046"/>
    <x v="123"/>
    <x v="177"/>
    <x v="1"/>
    <s v="AF-10870"/>
    <x v="578"/>
    <x v="0"/>
    <x v="0"/>
    <s v="College Station"/>
    <x v="5"/>
    <x v="356"/>
    <x v="2"/>
    <x v="913"/>
    <x v="0"/>
    <x v="1"/>
    <x v="905"/>
    <n v="233.05799999999999"/>
  </r>
  <r>
    <x v="2151"/>
    <x v="1047"/>
    <x v="156"/>
    <x v="695"/>
    <x v="0"/>
    <s v="RB-19435"/>
    <x v="579"/>
    <x v="0"/>
    <x v="0"/>
    <s v="Saint Louis"/>
    <x v="25"/>
    <x v="357"/>
    <x v="2"/>
    <x v="404"/>
    <x v="2"/>
    <x v="11"/>
    <x v="405"/>
    <n v="111.79"/>
  </r>
  <r>
    <x v="2152"/>
    <x v="1048"/>
    <x v="6"/>
    <x v="6"/>
    <x v="1"/>
    <s v="AR-10540"/>
    <x v="481"/>
    <x v="0"/>
    <x v="0"/>
    <s v="Quincy"/>
    <x v="31"/>
    <x v="358"/>
    <x v="3"/>
    <x v="1025"/>
    <x v="1"/>
    <x v="10"/>
    <x v="1016"/>
    <n v="14.94"/>
  </r>
  <r>
    <x v="2153"/>
    <x v="1049"/>
    <x v="216"/>
    <x v="461"/>
    <x v="1"/>
    <s v="DR-12880"/>
    <x v="112"/>
    <x v="1"/>
    <x v="0"/>
    <s v="New York City"/>
    <x v="15"/>
    <x v="29"/>
    <x v="3"/>
    <x v="608"/>
    <x v="1"/>
    <x v="8"/>
    <x v="608"/>
    <n v="14.16"/>
  </r>
  <r>
    <x v="2154"/>
    <x v="1050"/>
    <x v="567"/>
    <x v="711"/>
    <x v="1"/>
    <s v="BF-11170"/>
    <x v="408"/>
    <x v="2"/>
    <x v="0"/>
    <s v="Dallas"/>
    <x v="5"/>
    <x v="176"/>
    <x v="2"/>
    <x v="1155"/>
    <x v="0"/>
    <x v="5"/>
    <x v="1143"/>
    <n v="22.608000000000001"/>
  </r>
  <r>
    <x v="2155"/>
    <x v="1051"/>
    <x v="197"/>
    <x v="330"/>
    <x v="0"/>
    <s v="LB-16735"/>
    <x v="445"/>
    <x v="0"/>
    <x v="0"/>
    <s v="Los Angeles"/>
    <x v="1"/>
    <x v="3"/>
    <x v="1"/>
    <x v="294"/>
    <x v="1"/>
    <x v="13"/>
    <x v="294"/>
    <n v="21.48"/>
  </r>
  <r>
    <x v="2156"/>
    <x v="1052"/>
    <x v="169"/>
    <x v="637"/>
    <x v="2"/>
    <s v="DV-13465"/>
    <x v="231"/>
    <x v="0"/>
    <x v="0"/>
    <s v="Minneapolis"/>
    <x v="11"/>
    <x v="39"/>
    <x v="2"/>
    <x v="749"/>
    <x v="1"/>
    <x v="4"/>
    <x v="747"/>
    <n v="501.81"/>
  </r>
  <r>
    <x v="2157"/>
    <x v="1052"/>
    <x v="169"/>
    <x v="637"/>
    <x v="2"/>
    <s v="DV-13465"/>
    <x v="231"/>
    <x v="0"/>
    <x v="0"/>
    <s v="Minneapolis"/>
    <x v="11"/>
    <x v="39"/>
    <x v="2"/>
    <x v="398"/>
    <x v="1"/>
    <x v="4"/>
    <x v="399"/>
    <n v="161.94"/>
  </r>
  <r>
    <x v="2158"/>
    <x v="1053"/>
    <x v="208"/>
    <x v="215"/>
    <x v="1"/>
    <s v="NK-18490"/>
    <x v="71"/>
    <x v="2"/>
    <x v="0"/>
    <s v="Deltona"/>
    <x v="2"/>
    <x v="261"/>
    <x v="0"/>
    <x v="1260"/>
    <x v="1"/>
    <x v="6"/>
    <x v="1244"/>
    <n v="17.856000000000002"/>
  </r>
  <r>
    <x v="2159"/>
    <x v="1054"/>
    <x v="323"/>
    <x v="411"/>
    <x v="1"/>
    <s v="CS-11950"/>
    <x v="229"/>
    <x v="0"/>
    <x v="0"/>
    <s v="Chicago"/>
    <x v="10"/>
    <x v="26"/>
    <x v="2"/>
    <x v="908"/>
    <x v="1"/>
    <x v="8"/>
    <x v="900"/>
    <n v="8.8079999999999998"/>
  </r>
  <r>
    <x v="2160"/>
    <x v="1055"/>
    <x v="675"/>
    <x v="201"/>
    <x v="3"/>
    <s v="LH-17155"/>
    <x v="109"/>
    <x v="0"/>
    <x v="0"/>
    <s v="Cincinnati"/>
    <x v="24"/>
    <x v="93"/>
    <x v="3"/>
    <x v="1071"/>
    <x v="0"/>
    <x v="5"/>
    <x v="1060"/>
    <n v="79.384"/>
  </r>
  <r>
    <x v="2161"/>
    <x v="1056"/>
    <x v="676"/>
    <x v="712"/>
    <x v="1"/>
    <s v="DW-13480"/>
    <x v="108"/>
    <x v="2"/>
    <x v="0"/>
    <s v="Oakland"/>
    <x v="1"/>
    <x v="232"/>
    <x v="1"/>
    <x v="1261"/>
    <x v="1"/>
    <x v="6"/>
    <x v="1245"/>
    <n v="34.58"/>
  </r>
  <r>
    <x v="2162"/>
    <x v="1057"/>
    <x v="677"/>
    <x v="713"/>
    <x v="1"/>
    <s v="KF-16285"/>
    <x v="580"/>
    <x v="2"/>
    <x v="0"/>
    <s v="Manteca"/>
    <x v="1"/>
    <x v="359"/>
    <x v="1"/>
    <x v="1078"/>
    <x v="1"/>
    <x v="10"/>
    <x v="1068"/>
    <n v="314.55"/>
  </r>
  <r>
    <x v="2163"/>
    <x v="1058"/>
    <x v="63"/>
    <x v="61"/>
    <x v="1"/>
    <s v="HA-14920"/>
    <x v="66"/>
    <x v="0"/>
    <x v="0"/>
    <s v="Laredo"/>
    <x v="5"/>
    <x v="161"/>
    <x v="2"/>
    <x v="657"/>
    <x v="2"/>
    <x v="11"/>
    <x v="657"/>
    <n v="191.976"/>
  </r>
  <r>
    <x v="2164"/>
    <x v="1058"/>
    <x v="63"/>
    <x v="61"/>
    <x v="1"/>
    <s v="HA-14920"/>
    <x v="66"/>
    <x v="0"/>
    <x v="0"/>
    <s v="Laredo"/>
    <x v="5"/>
    <x v="161"/>
    <x v="2"/>
    <x v="1262"/>
    <x v="1"/>
    <x v="10"/>
    <x v="1246"/>
    <n v="8.2880000000000003"/>
  </r>
  <r>
    <x v="2165"/>
    <x v="1058"/>
    <x v="63"/>
    <x v="61"/>
    <x v="1"/>
    <s v="HA-14920"/>
    <x v="66"/>
    <x v="0"/>
    <x v="0"/>
    <s v="Laredo"/>
    <x v="5"/>
    <x v="161"/>
    <x v="2"/>
    <x v="583"/>
    <x v="0"/>
    <x v="5"/>
    <x v="583"/>
    <n v="139.91999999999999"/>
  </r>
  <r>
    <x v="2166"/>
    <x v="1058"/>
    <x v="63"/>
    <x v="61"/>
    <x v="1"/>
    <s v="HA-14920"/>
    <x v="66"/>
    <x v="0"/>
    <x v="0"/>
    <s v="Laredo"/>
    <x v="5"/>
    <x v="161"/>
    <x v="2"/>
    <x v="1167"/>
    <x v="1"/>
    <x v="6"/>
    <x v="1154"/>
    <n v="15.872"/>
  </r>
  <r>
    <x v="2167"/>
    <x v="1058"/>
    <x v="63"/>
    <x v="61"/>
    <x v="1"/>
    <s v="HA-14920"/>
    <x v="66"/>
    <x v="0"/>
    <x v="0"/>
    <s v="Laredo"/>
    <x v="5"/>
    <x v="161"/>
    <x v="2"/>
    <x v="307"/>
    <x v="1"/>
    <x v="8"/>
    <x v="307"/>
    <n v="6.2859999999999996"/>
  </r>
  <r>
    <x v="2168"/>
    <x v="1059"/>
    <x v="678"/>
    <x v="714"/>
    <x v="0"/>
    <s v="JH-15820"/>
    <x v="581"/>
    <x v="0"/>
    <x v="0"/>
    <s v="Kent"/>
    <x v="24"/>
    <x v="360"/>
    <x v="3"/>
    <x v="512"/>
    <x v="1"/>
    <x v="6"/>
    <x v="512"/>
    <n v="14.016"/>
  </r>
  <r>
    <x v="2169"/>
    <x v="1059"/>
    <x v="678"/>
    <x v="714"/>
    <x v="0"/>
    <s v="JH-15820"/>
    <x v="581"/>
    <x v="0"/>
    <x v="0"/>
    <s v="Kent"/>
    <x v="24"/>
    <x v="360"/>
    <x v="3"/>
    <x v="701"/>
    <x v="2"/>
    <x v="11"/>
    <x v="701"/>
    <n v="71.975999999999999"/>
  </r>
  <r>
    <x v="2170"/>
    <x v="1059"/>
    <x v="678"/>
    <x v="714"/>
    <x v="0"/>
    <s v="JH-15820"/>
    <x v="581"/>
    <x v="0"/>
    <x v="0"/>
    <s v="Kent"/>
    <x v="24"/>
    <x v="360"/>
    <x v="3"/>
    <x v="160"/>
    <x v="2"/>
    <x v="7"/>
    <x v="161"/>
    <n v="107.982"/>
  </r>
  <r>
    <x v="2171"/>
    <x v="1060"/>
    <x v="123"/>
    <x v="654"/>
    <x v="1"/>
    <s v="LC-16930"/>
    <x v="18"/>
    <x v="1"/>
    <x v="0"/>
    <s v="San Angelo"/>
    <x v="5"/>
    <x v="361"/>
    <x v="2"/>
    <x v="635"/>
    <x v="0"/>
    <x v="1"/>
    <x v="635"/>
    <n v="305.31200000000001"/>
  </r>
  <r>
    <x v="2172"/>
    <x v="1061"/>
    <x v="601"/>
    <x v="715"/>
    <x v="2"/>
    <s v="IL-15100"/>
    <x v="582"/>
    <x v="0"/>
    <x v="0"/>
    <s v="San Francisco"/>
    <x v="1"/>
    <x v="34"/>
    <x v="1"/>
    <x v="1263"/>
    <x v="1"/>
    <x v="8"/>
    <x v="1247"/>
    <n v="19.751999999999999"/>
  </r>
  <r>
    <x v="2173"/>
    <x v="1062"/>
    <x v="679"/>
    <x v="716"/>
    <x v="1"/>
    <s v="LS-16975"/>
    <x v="60"/>
    <x v="2"/>
    <x v="0"/>
    <s v="Houston"/>
    <x v="5"/>
    <x v="32"/>
    <x v="2"/>
    <x v="1087"/>
    <x v="1"/>
    <x v="8"/>
    <x v="1077"/>
    <n v="9.2639999999999993"/>
  </r>
  <r>
    <x v="2174"/>
    <x v="1063"/>
    <x v="117"/>
    <x v="717"/>
    <x v="0"/>
    <s v="CC-12610"/>
    <x v="566"/>
    <x v="1"/>
    <x v="0"/>
    <s v="Houston"/>
    <x v="5"/>
    <x v="16"/>
    <x v="2"/>
    <x v="1220"/>
    <x v="1"/>
    <x v="4"/>
    <x v="1204"/>
    <n v="61.792000000000002"/>
  </r>
  <r>
    <x v="2175"/>
    <x v="1064"/>
    <x v="680"/>
    <x v="149"/>
    <x v="1"/>
    <s v="PB-18805"/>
    <x v="583"/>
    <x v="2"/>
    <x v="0"/>
    <s v="Salt Lake City"/>
    <x v="7"/>
    <x v="362"/>
    <x v="1"/>
    <x v="1264"/>
    <x v="1"/>
    <x v="10"/>
    <x v="1248"/>
    <n v="45.68"/>
  </r>
  <r>
    <x v="2176"/>
    <x v="1064"/>
    <x v="680"/>
    <x v="149"/>
    <x v="1"/>
    <s v="PB-18805"/>
    <x v="583"/>
    <x v="2"/>
    <x v="0"/>
    <s v="Salt Lake City"/>
    <x v="7"/>
    <x v="362"/>
    <x v="1"/>
    <x v="1083"/>
    <x v="1"/>
    <x v="10"/>
    <x v="1073"/>
    <n v="60.12"/>
  </r>
  <r>
    <x v="2177"/>
    <x v="1064"/>
    <x v="680"/>
    <x v="149"/>
    <x v="1"/>
    <s v="PB-18805"/>
    <x v="583"/>
    <x v="2"/>
    <x v="0"/>
    <s v="Salt Lake City"/>
    <x v="7"/>
    <x v="362"/>
    <x v="1"/>
    <x v="1124"/>
    <x v="1"/>
    <x v="8"/>
    <x v="1112"/>
    <n v="41.72"/>
  </r>
  <r>
    <x v="2178"/>
    <x v="1064"/>
    <x v="680"/>
    <x v="149"/>
    <x v="1"/>
    <s v="PB-18805"/>
    <x v="583"/>
    <x v="2"/>
    <x v="0"/>
    <s v="Salt Lake City"/>
    <x v="7"/>
    <x v="362"/>
    <x v="1"/>
    <x v="422"/>
    <x v="1"/>
    <x v="10"/>
    <x v="422"/>
    <n v="71.599999999999994"/>
  </r>
  <r>
    <x v="2179"/>
    <x v="1065"/>
    <x v="681"/>
    <x v="718"/>
    <x v="1"/>
    <s v="CJ-12010"/>
    <x v="170"/>
    <x v="0"/>
    <x v="0"/>
    <s v="New York City"/>
    <x v="15"/>
    <x v="29"/>
    <x v="3"/>
    <x v="338"/>
    <x v="1"/>
    <x v="8"/>
    <x v="338"/>
    <n v="85.231999999999999"/>
  </r>
  <r>
    <x v="2180"/>
    <x v="1065"/>
    <x v="681"/>
    <x v="718"/>
    <x v="1"/>
    <s v="CJ-12010"/>
    <x v="170"/>
    <x v="0"/>
    <x v="0"/>
    <s v="New York City"/>
    <x v="15"/>
    <x v="29"/>
    <x v="3"/>
    <x v="429"/>
    <x v="1"/>
    <x v="2"/>
    <x v="429"/>
    <n v="44.4"/>
  </r>
  <r>
    <x v="2181"/>
    <x v="1065"/>
    <x v="681"/>
    <x v="718"/>
    <x v="1"/>
    <s v="CJ-12010"/>
    <x v="170"/>
    <x v="0"/>
    <x v="0"/>
    <s v="New York City"/>
    <x v="15"/>
    <x v="29"/>
    <x v="3"/>
    <x v="1265"/>
    <x v="0"/>
    <x v="1"/>
    <x v="1249"/>
    <n v="442.76400000000001"/>
  </r>
  <r>
    <x v="2182"/>
    <x v="1065"/>
    <x v="681"/>
    <x v="718"/>
    <x v="1"/>
    <s v="CJ-12010"/>
    <x v="170"/>
    <x v="0"/>
    <x v="0"/>
    <s v="New York City"/>
    <x v="15"/>
    <x v="29"/>
    <x v="3"/>
    <x v="1150"/>
    <x v="2"/>
    <x v="15"/>
    <x v="1138"/>
    <n v="3999.95"/>
  </r>
  <r>
    <x v="2183"/>
    <x v="1065"/>
    <x v="681"/>
    <x v="718"/>
    <x v="1"/>
    <s v="CJ-12010"/>
    <x v="170"/>
    <x v="0"/>
    <x v="0"/>
    <s v="New York City"/>
    <x v="15"/>
    <x v="29"/>
    <x v="3"/>
    <x v="97"/>
    <x v="2"/>
    <x v="11"/>
    <x v="97"/>
    <n v="199.95"/>
  </r>
  <r>
    <x v="2184"/>
    <x v="1065"/>
    <x v="681"/>
    <x v="718"/>
    <x v="1"/>
    <s v="CJ-12010"/>
    <x v="170"/>
    <x v="0"/>
    <x v="0"/>
    <s v="New York City"/>
    <x v="15"/>
    <x v="29"/>
    <x v="3"/>
    <x v="740"/>
    <x v="0"/>
    <x v="5"/>
    <x v="222"/>
    <n v="63.68"/>
  </r>
  <r>
    <x v="2185"/>
    <x v="1066"/>
    <x v="378"/>
    <x v="460"/>
    <x v="0"/>
    <s v="HK-14890"/>
    <x v="96"/>
    <x v="1"/>
    <x v="0"/>
    <s v="Salinas"/>
    <x v="1"/>
    <x v="205"/>
    <x v="1"/>
    <x v="141"/>
    <x v="1"/>
    <x v="8"/>
    <x v="142"/>
    <n v="54.896000000000001"/>
  </r>
  <r>
    <x v="2186"/>
    <x v="1067"/>
    <x v="216"/>
    <x v="607"/>
    <x v="3"/>
    <s v="RH-19600"/>
    <x v="584"/>
    <x v="0"/>
    <x v="0"/>
    <s v="Huntsville"/>
    <x v="19"/>
    <x v="363"/>
    <x v="0"/>
    <x v="174"/>
    <x v="2"/>
    <x v="11"/>
    <x v="175"/>
    <n v="29"/>
  </r>
  <r>
    <x v="2187"/>
    <x v="1068"/>
    <x v="682"/>
    <x v="719"/>
    <x v="1"/>
    <s v="IL-15100"/>
    <x v="582"/>
    <x v="0"/>
    <x v="0"/>
    <s v="Columbus"/>
    <x v="14"/>
    <x v="134"/>
    <x v="2"/>
    <x v="1040"/>
    <x v="1"/>
    <x v="12"/>
    <x v="153"/>
    <n v="70.08"/>
  </r>
  <r>
    <x v="2188"/>
    <x v="1068"/>
    <x v="682"/>
    <x v="719"/>
    <x v="1"/>
    <s v="IL-15100"/>
    <x v="582"/>
    <x v="0"/>
    <x v="0"/>
    <s v="Columbus"/>
    <x v="14"/>
    <x v="134"/>
    <x v="2"/>
    <x v="71"/>
    <x v="0"/>
    <x v="5"/>
    <x v="71"/>
    <n v="121.3"/>
  </r>
  <r>
    <x v="2189"/>
    <x v="1068"/>
    <x v="682"/>
    <x v="719"/>
    <x v="1"/>
    <s v="IL-15100"/>
    <x v="582"/>
    <x v="0"/>
    <x v="0"/>
    <s v="Columbus"/>
    <x v="14"/>
    <x v="134"/>
    <x v="2"/>
    <x v="297"/>
    <x v="2"/>
    <x v="7"/>
    <x v="297"/>
    <n v="1454.49"/>
  </r>
  <r>
    <x v="2190"/>
    <x v="1069"/>
    <x v="674"/>
    <x v="597"/>
    <x v="1"/>
    <s v="AS-10240"/>
    <x v="238"/>
    <x v="0"/>
    <x v="0"/>
    <s v="Los Angeles"/>
    <x v="1"/>
    <x v="13"/>
    <x v="1"/>
    <x v="1266"/>
    <x v="1"/>
    <x v="9"/>
    <x v="1250"/>
    <n v="60.81"/>
  </r>
  <r>
    <x v="2191"/>
    <x v="1070"/>
    <x v="107"/>
    <x v="24"/>
    <x v="1"/>
    <s v="AP-10915"/>
    <x v="275"/>
    <x v="0"/>
    <x v="0"/>
    <s v="Seattle"/>
    <x v="4"/>
    <x v="59"/>
    <x v="1"/>
    <x v="1242"/>
    <x v="1"/>
    <x v="8"/>
    <x v="1225"/>
    <n v="153.55199999999999"/>
  </r>
  <r>
    <x v="2192"/>
    <x v="1070"/>
    <x v="107"/>
    <x v="24"/>
    <x v="1"/>
    <s v="AP-10915"/>
    <x v="275"/>
    <x v="0"/>
    <x v="0"/>
    <s v="Seattle"/>
    <x v="4"/>
    <x v="59"/>
    <x v="1"/>
    <x v="1112"/>
    <x v="1"/>
    <x v="9"/>
    <x v="1101"/>
    <n v="65.34"/>
  </r>
  <r>
    <x v="2193"/>
    <x v="1070"/>
    <x v="107"/>
    <x v="24"/>
    <x v="1"/>
    <s v="AP-10915"/>
    <x v="275"/>
    <x v="0"/>
    <x v="0"/>
    <s v="Seattle"/>
    <x v="4"/>
    <x v="59"/>
    <x v="1"/>
    <x v="1030"/>
    <x v="1"/>
    <x v="10"/>
    <x v="1021"/>
    <n v="123.92"/>
  </r>
  <r>
    <x v="2194"/>
    <x v="1070"/>
    <x v="107"/>
    <x v="24"/>
    <x v="1"/>
    <s v="AP-10915"/>
    <x v="275"/>
    <x v="0"/>
    <x v="0"/>
    <s v="Seattle"/>
    <x v="4"/>
    <x v="59"/>
    <x v="1"/>
    <x v="1267"/>
    <x v="1"/>
    <x v="9"/>
    <x v="1251"/>
    <n v="35.1"/>
  </r>
  <r>
    <x v="2195"/>
    <x v="1070"/>
    <x v="107"/>
    <x v="24"/>
    <x v="1"/>
    <s v="AP-10915"/>
    <x v="275"/>
    <x v="0"/>
    <x v="0"/>
    <s v="Seattle"/>
    <x v="4"/>
    <x v="59"/>
    <x v="1"/>
    <x v="1044"/>
    <x v="2"/>
    <x v="11"/>
    <x v="1033"/>
    <n v="44.75"/>
  </r>
  <r>
    <x v="2196"/>
    <x v="1071"/>
    <x v="49"/>
    <x v="296"/>
    <x v="1"/>
    <s v="AG-10390"/>
    <x v="369"/>
    <x v="0"/>
    <x v="0"/>
    <s v="Knoxville"/>
    <x v="18"/>
    <x v="364"/>
    <x v="0"/>
    <x v="134"/>
    <x v="1"/>
    <x v="6"/>
    <x v="135"/>
    <n v="4.7039999999999997"/>
  </r>
  <r>
    <x v="2197"/>
    <x v="1072"/>
    <x v="683"/>
    <x v="283"/>
    <x v="1"/>
    <s v="BF-11080"/>
    <x v="569"/>
    <x v="0"/>
    <x v="0"/>
    <s v="Montgomery"/>
    <x v="19"/>
    <x v="153"/>
    <x v="0"/>
    <x v="563"/>
    <x v="1"/>
    <x v="6"/>
    <x v="563"/>
    <n v="14.67"/>
  </r>
  <r>
    <x v="2198"/>
    <x v="1073"/>
    <x v="262"/>
    <x v="279"/>
    <x v="1"/>
    <s v="CK-12205"/>
    <x v="237"/>
    <x v="0"/>
    <x v="0"/>
    <s v="Philadelphia"/>
    <x v="9"/>
    <x v="74"/>
    <x v="3"/>
    <x v="89"/>
    <x v="1"/>
    <x v="10"/>
    <x v="89"/>
    <n v="15.552"/>
  </r>
  <r>
    <x v="2199"/>
    <x v="1073"/>
    <x v="262"/>
    <x v="279"/>
    <x v="1"/>
    <s v="CK-12205"/>
    <x v="237"/>
    <x v="0"/>
    <x v="0"/>
    <s v="Philadelphia"/>
    <x v="9"/>
    <x v="74"/>
    <x v="3"/>
    <x v="1221"/>
    <x v="1"/>
    <x v="10"/>
    <x v="1205"/>
    <n v="5.2320000000000002"/>
  </r>
  <r>
    <x v="2200"/>
    <x v="1074"/>
    <x v="106"/>
    <x v="104"/>
    <x v="1"/>
    <s v="LT-17110"/>
    <x v="299"/>
    <x v="0"/>
    <x v="0"/>
    <s v="Little Rock"/>
    <x v="36"/>
    <x v="365"/>
    <x v="0"/>
    <x v="345"/>
    <x v="0"/>
    <x v="5"/>
    <x v="345"/>
    <n v="22.2"/>
  </r>
  <r>
    <x v="2201"/>
    <x v="1074"/>
    <x v="106"/>
    <x v="104"/>
    <x v="1"/>
    <s v="LT-17110"/>
    <x v="299"/>
    <x v="0"/>
    <x v="0"/>
    <s v="Little Rock"/>
    <x v="36"/>
    <x v="365"/>
    <x v="0"/>
    <x v="202"/>
    <x v="2"/>
    <x v="7"/>
    <x v="203"/>
    <n v="881.93"/>
  </r>
  <r>
    <x v="2202"/>
    <x v="1075"/>
    <x v="684"/>
    <x v="64"/>
    <x v="1"/>
    <s v="BT-11305"/>
    <x v="457"/>
    <x v="2"/>
    <x v="0"/>
    <s v="Seattle"/>
    <x v="4"/>
    <x v="5"/>
    <x v="1"/>
    <x v="315"/>
    <x v="1"/>
    <x v="8"/>
    <x v="315"/>
    <n v="6.0960000000000001"/>
  </r>
  <r>
    <x v="2203"/>
    <x v="1075"/>
    <x v="684"/>
    <x v="64"/>
    <x v="1"/>
    <s v="BT-11305"/>
    <x v="457"/>
    <x v="2"/>
    <x v="0"/>
    <s v="Seattle"/>
    <x v="4"/>
    <x v="5"/>
    <x v="1"/>
    <x v="1268"/>
    <x v="0"/>
    <x v="5"/>
    <x v="1252"/>
    <n v="191.82"/>
  </r>
  <r>
    <x v="2204"/>
    <x v="1076"/>
    <x v="685"/>
    <x v="414"/>
    <x v="1"/>
    <s v="SC-20725"/>
    <x v="56"/>
    <x v="0"/>
    <x v="0"/>
    <s v="Lancaster"/>
    <x v="9"/>
    <x v="207"/>
    <x v="3"/>
    <x v="1001"/>
    <x v="0"/>
    <x v="5"/>
    <x v="1253"/>
    <n v="20.103999999999999"/>
  </r>
  <r>
    <x v="2205"/>
    <x v="1077"/>
    <x v="545"/>
    <x v="720"/>
    <x v="0"/>
    <s v="CG-12040"/>
    <x v="344"/>
    <x v="2"/>
    <x v="0"/>
    <s v="Bristol"/>
    <x v="18"/>
    <x v="48"/>
    <x v="0"/>
    <x v="1269"/>
    <x v="1"/>
    <x v="6"/>
    <x v="1254"/>
    <n v="67.56"/>
  </r>
  <r>
    <x v="2206"/>
    <x v="1078"/>
    <x v="686"/>
    <x v="721"/>
    <x v="1"/>
    <s v="AW-10930"/>
    <x v="585"/>
    <x v="2"/>
    <x v="0"/>
    <s v="Aurora"/>
    <x v="10"/>
    <x v="173"/>
    <x v="2"/>
    <x v="410"/>
    <x v="1"/>
    <x v="8"/>
    <x v="410"/>
    <n v="29.931999999999999"/>
  </r>
  <r>
    <x v="2207"/>
    <x v="1078"/>
    <x v="686"/>
    <x v="721"/>
    <x v="1"/>
    <s v="AW-10930"/>
    <x v="585"/>
    <x v="2"/>
    <x v="0"/>
    <s v="Aurora"/>
    <x v="10"/>
    <x v="173"/>
    <x v="2"/>
    <x v="179"/>
    <x v="2"/>
    <x v="7"/>
    <x v="180"/>
    <n v="38.271999999999998"/>
  </r>
  <r>
    <x v="2208"/>
    <x v="1079"/>
    <x v="421"/>
    <x v="722"/>
    <x v="1"/>
    <s v="RB-19705"/>
    <x v="42"/>
    <x v="2"/>
    <x v="0"/>
    <s v="New York City"/>
    <x v="15"/>
    <x v="29"/>
    <x v="3"/>
    <x v="105"/>
    <x v="1"/>
    <x v="6"/>
    <x v="105"/>
    <n v="16.52"/>
  </r>
  <r>
    <x v="2209"/>
    <x v="1080"/>
    <x v="687"/>
    <x v="723"/>
    <x v="0"/>
    <s v="ML-17410"/>
    <x v="586"/>
    <x v="0"/>
    <x v="0"/>
    <s v="Fairfield"/>
    <x v="29"/>
    <x v="69"/>
    <x v="3"/>
    <x v="1270"/>
    <x v="2"/>
    <x v="7"/>
    <x v="1255"/>
    <n v="832.93"/>
  </r>
  <r>
    <x v="2210"/>
    <x v="1080"/>
    <x v="687"/>
    <x v="723"/>
    <x v="0"/>
    <s v="ML-17410"/>
    <x v="586"/>
    <x v="0"/>
    <x v="0"/>
    <s v="Fairfield"/>
    <x v="29"/>
    <x v="69"/>
    <x v="3"/>
    <x v="236"/>
    <x v="1"/>
    <x v="8"/>
    <x v="237"/>
    <n v="43.8"/>
  </r>
  <r>
    <x v="2211"/>
    <x v="1081"/>
    <x v="581"/>
    <x v="724"/>
    <x v="2"/>
    <s v="VB-21745"/>
    <x v="146"/>
    <x v="1"/>
    <x v="0"/>
    <s v="Lincoln Park"/>
    <x v="12"/>
    <x v="366"/>
    <x v="2"/>
    <x v="1271"/>
    <x v="1"/>
    <x v="9"/>
    <x v="1256"/>
    <n v="167.292"/>
  </r>
  <r>
    <x v="2212"/>
    <x v="1082"/>
    <x v="610"/>
    <x v="654"/>
    <x v="1"/>
    <s v="SW-20275"/>
    <x v="349"/>
    <x v="0"/>
    <x v="0"/>
    <s v="New York City"/>
    <x v="15"/>
    <x v="45"/>
    <x v="3"/>
    <x v="905"/>
    <x v="0"/>
    <x v="5"/>
    <x v="897"/>
    <n v="27.42"/>
  </r>
  <r>
    <x v="2213"/>
    <x v="1083"/>
    <x v="172"/>
    <x v="725"/>
    <x v="2"/>
    <s v="NS-18505"/>
    <x v="515"/>
    <x v="0"/>
    <x v="0"/>
    <s v="San Jose"/>
    <x v="1"/>
    <x v="58"/>
    <x v="1"/>
    <x v="751"/>
    <x v="1"/>
    <x v="8"/>
    <x v="749"/>
    <n v="1.44"/>
  </r>
  <r>
    <x v="2214"/>
    <x v="1083"/>
    <x v="172"/>
    <x v="725"/>
    <x v="2"/>
    <s v="NS-18505"/>
    <x v="515"/>
    <x v="0"/>
    <x v="0"/>
    <s v="San Jose"/>
    <x v="1"/>
    <x v="58"/>
    <x v="1"/>
    <x v="305"/>
    <x v="1"/>
    <x v="8"/>
    <x v="305"/>
    <n v="61.776000000000003"/>
  </r>
  <r>
    <x v="2215"/>
    <x v="1083"/>
    <x v="172"/>
    <x v="725"/>
    <x v="2"/>
    <s v="NS-18505"/>
    <x v="515"/>
    <x v="0"/>
    <x v="0"/>
    <s v="San Jose"/>
    <x v="1"/>
    <x v="58"/>
    <x v="1"/>
    <x v="643"/>
    <x v="1"/>
    <x v="9"/>
    <x v="850"/>
    <n v="241.96"/>
  </r>
  <r>
    <x v="2216"/>
    <x v="1083"/>
    <x v="172"/>
    <x v="725"/>
    <x v="2"/>
    <s v="NS-18505"/>
    <x v="515"/>
    <x v="0"/>
    <x v="0"/>
    <s v="San Jose"/>
    <x v="1"/>
    <x v="58"/>
    <x v="1"/>
    <x v="1272"/>
    <x v="0"/>
    <x v="1"/>
    <x v="1257"/>
    <n v="108.608"/>
  </r>
  <r>
    <x v="2217"/>
    <x v="1084"/>
    <x v="59"/>
    <x v="59"/>
    <x v="1"/>
    <s v="DB-13555"/>
    <x v="587"/>
    <x v="1"/>
    <x v="0"/>
    <s v="Jacksonville"/>
    <x v="2"/>
    <x v="133"/>
    <x v="0"/>
    <x v="1273"/>
    <x v="1"/>
    <x v="6"/>
    <x v="1258"/>
    <n v="2.8159999999999998"/>
  </r>
  <r>
    <x v="2218"/>
    <x v="1085"/>
    <x v="688"/>
    <x v="608"/>
    <x v="1"/>
    <s v="MH-17620"/>
    <x v="588"/>
    <x v="1"/>
    <x v="0"/>
    <s v="San Francisco"/>
    <x v="1"/>
    <x v="94"/>
    <x v="1"/>
    <x v="744"/>
    <x v="1"/>
    <x v="8"/>
    <x v="742"/>
    <n v="9.984"/>
  </r>
  <r>
    <x v="2219"/>
    <x v="1085"/>
    <x v="688"/>
    <x v="608"/>
    <x v="1"/>
    <s v="MH-17620"/>
    <x v="588"/>
    <x v="1"/>
    <x v="0"/>
    <s v="San Francisco"/>
    <x v="1"/>
    <x v="94"/>
    <x v="1"/>
    <x v="355"/>
    <x v="1"/>
    <x v="4"/>
    <x v="355"/>
    <n v="14.98"/>
  </r>
  <r>
    <x v="2220"/>
    <x v="1085"/>
    <x v="688"/>
    <x v="608"/>
    <x v="1"/>
    <s v="MH-17620"/>
    <x v="588"/>
    <x v="1"/>
    <x v="0"/>
    <s v="San Francisco"/>
    <x v="1"/>
    <x v="94"/>
    <x v="1"/>
    <x v="1118"/>
    <x v="2"/>
    <x v="7"/>
    <x v="1106"/>
    <n v="1145.5999999999999"/>
  </r>
  <r>
    <x v="2221"/>
    <x v="1086"/>
    <x v="401"/>
    <x v="726"/>
    <x v="3"/>
    <s v="DK-13375"/>
    <x v="589"/>
    <x v="0"/>
    <x v="0"/>
    <s v="Marion"/>
    <x v="24"/>
    <x v="367"/>
    <x v="3"/>
    <x v="1246"/>
    <x v="2"/>
    <x v="7"/>
    <x v="1230"/>
    <n v="485.94"/>
  </r>
  <r>
    <x v="2222"/>
    <x v="1086"/>
    <x v="401"/>
    <x v="726"/>
    <x v="3"/>
    <s v="DK-13375"/>
    <x v="589"/>
    <x v="0"/>
    <x v="0"/>
    <s v="Marion"/>
    <x v="24"/>
    <x v="367"/>
    <x v="3"/>
    <x v="512"/>
    <x v="1"/>
    <x v="6"/>
    <x v="512"/>
    <n v="37.375999999999998"/>
  </r>
  <r>
    <x v="2223"/>
    <x v="1086"/>
    <x v="401"/>
    <x v="726"/>
    <x v="3"/>
    <s v="DK-13375"/>
    <x v="589"/>
    <x v="0"/>
    <x v="0"/>
    <s v="Marion"/>
    <x v="24"/>
    <x v="367"/>
    <x v="3"/>
    <x v="211"/>
    <x v="0"/>
    <x v="1"/>
    <x v="212"/>
    <n v="70.686000000000007"/>
  </r>
  <r>
    <x v="2224"/>
    <x v="1087"/>
    <x v="689"/>
    <x v="727"/>
    <x v="1"/>
    <s v="EA-14035"/>
    <x v="105"/>
    <x v="1"/>
    <x v="0"/>
    <s v="Philadelphia"/>
    <x v="9"/>
    <x v="63"/>
    <x v="3"/>
    <x v="1274"/>
    <x v="1"/>
    <x v="10"/>
    <x v="1259"/>
    <n v="54.816000000000003"/>
  </r>
  <r>
    <x v="2225"/>
    <x v="1088"/>
    <x v="690"/>
    <x v="202"/>
    <x v="0"/>
    <s v="BT-11440"/>
    <x v="590"/>
    <x v="0"/>
    <x v="0"/>
    <s v="Littleton"/>
    <x v="22"/>
    <x v="368"/>
    <x v="1"/>
    <x v="1275"/>
    <x v="0"/>
    <x v="0"/>
    <x v="1260"/>
    <n v="72.293999999999997"/>
  </r>
  <r>
    <x v="2226"/>
    <x v="1089"/>
    <x v="570"/>
    <x v="260"/>
    <x v="1"/>
    <s v="LA-16780"/>
    <x v="156"/>
    <x v="1"/>
    <x v="0"/>
    <s v="Austin"/>
    <x v="5"/>
    <x v="110"/>
    <x v="2"/>
    <x v="804"/>
    <x v="1"/>
    <x v="13"/>
    <x v="802"/>
    <n v="2.8959999999999999"/>
  </r>
  <r>
    <x v="2227"/>
    <x v="1089"/>
    <x v="570"/>
    <x v="260"/>
    <x v="1"/>
    <s v="LA-16780"/>
    <x v="156"/>
    <x v="1"/>
    <x v="0"/>
    <s v="Austin"/>
    <x v="5"/>
    <x v="110"/>
    <x v="2"/>
    <x v="495"/>
    <x v="2"/>
    <x v="7"/>
    <x v="495"/>
    <n v="124.792"/>
  </r>
  <r>
    <x v="2228"/>
    <x v="1090"/>
    <x v="393"/>
    <x v="728"/>
    <x v="1"/>
    <s v="GM-14680"/>
    <x v="411"/>
    <x v="0"/>
    <x v="0"/>
    <s v="New York City"/>
    <x v="15"/>
    <x v="23"/>
    <x v="3"/>
    <x v="1258"/>
    <x v="0"/>
    <x v="3"/>
    <x v="1242"/>
    <n v="330.58800000000002"/>
  </r>
  <r>
    <x v="2229"/>
    <x v="1091"/>
    <x v="691"/>
    <x v="729"/>
    <x v="1"/>
    <s v="AA-10315"/>
    <x v="397"/>
    <x v="0"/>
    <x v="0"/>
    <s v="San Francisco"/>
    <x v="1"/>
    <x v="34"/>
    <x v="1"/>
    <x v="1178"/>
    <x v="1"/>
    <x v="8"/>
    <x v="1164"/>
    <n v="673.56799999999998"/>
  </r>
  <r>
    <x v="2230"/>
    <x v="1091"/>
    <x v="691"/>
    <x v="729"/>
    <x v="1"/>
    <s v="AA-10315"/>
    <x v="397"/>
    <x v="0"/>
    <x v="0"/>
    <s v="San Francisco"/>
    <x v="1"/>
    <x v="34"/>
    <x v="1"/>
    <x v="1276"/>
    <x v="1"/>
    <x v="9"/>
    <x v="1261"/>
    <n v="52.98"/>
  </r>
  <r>
    <x v="2231"/>
    <x v="1092"/>
    <x v="335"/>
    <x v="553"/>
    <x v="1"/>
    <s v="DB-13405"/>
    <x v="591"/>
    <x v="0"/>
    <x v="0"/>
    <s v="La Porte"/>
    <x v="14"/>
    <x v="240"/>
    <x v="2"/>
    <x v="793"/>
    <x v="0"/>
    <x v="5"/>
    <x v="791"/>
    <n v="526.45000000000005"/>
  </r>
  <r>
    <x v="2232"/>
    <x v="1093"/>
    <x v="362"/>
    <x v="730"/>
    <x v="1"/>
    <s v="JH-15820"/>
    <x v="581"/>
    <x v="0"/>
    <x v="0"/>
    <s v="Chicago"/>
    <x v="10"/>
    <x v="26"/>
    <x v="2"/>
    <x v="1277"/>
    <x v="1"/>
    <x v="4"/>
    <x v="1262"/>
    <n v="228.92"/>
  </r>
  <r>
    <x v="2233"/>
    <x v="1094"/>
    <x v="639"/>
    <x v="313"/>
    <x v="0"/>
    <s v="DJ-13630"/>
    <x v="264"/>
    <x v="0"/>
    <x v="0"/>
    <s v="Portland"/>
    <x v="21"/>
    <x v="40"/>
    <x v="1"/>
    <x v="1278"/>
    <x v="2"/>
    <x v="7"/>
    <x v="1263"/>
    <n v="319.96800000000002"/>
  </r>
  <r>
    <x v="2234"/>
    <x v="1095"/>
    <x v="256"/>
    <x v="235"/>
    <x v="1"/>
    <s v="QJ-19255"/>
    <x v="425"/>
    <x v="1"/>
    <x v="0"/>
    <s v="Burlington"/>
    <x v="42"/>
    <x v="369"/>
    <x v="3"/>
    <x v="825"/>
    <x v="2"/>
    <x v="11"/>
    <x v="821"/>
    <n v="205.03"/>
  </r>
  <r>
    <x v="2235"/>
    <x v="1096"/>
    <x v="426"/>
    <x v="731"/>
    <x v="0"/>
    <s v="CT-11995"/>
    <x v="564"/>
    <x v="0"/>
    <x v="0"/>
    <s v="Indianapolis"/>
    <x v="14"/>
    <x v="303"/>
    <x v="2"/>
    <x v="621"/>
    <x v="1"/>
    <x v="4"/>
    <x v="621"/>
    <n v="190.86"/>
  </r>
  <r>
    <x v="2236"/>
    <x v="1096"/>
    <x v="426"/>
    <x v="731"/>
    <x v="0"/>
    <s v="CT-11995"/>
    <x v="564"/>
    <x v="0"/>
    <x v="0"/>
    <s v="Indianapolis"/>
    <x v="14"/>
    <x v="303"/>
    <x v="2"/>
    <x v="1279"/>
    <x v="1"/>
    <x v="6"/>
    <x v="1264"/>
    <n v="24.32"/>
  </r>
  <r>
    <x v="2237"/>
    <x v="1097"/>
    <x v="692"/>
    <x v="246"/>
    <x v="1"/>
    <s v="RH-19510"/>
    <x v="563"/>
    <x v="2"/>
    <x v="0"/>
    <s v="Provo"/>
    <x v="7"/>
    <x v="266"/>
    <x v="1"/>
    <x v="1280"/>
    <x v="1"/>
    <x v="14"/>
    <x v="1265"/>
    <n v="44.4"/>
  </r>
  <r>
    <x v="2238"/>
    <x v="1098"/>
    <x v="693"/>
    <x v="732"/>
    <x v="1"/>
    <s v="SJ-20125"/>
    <x v="319"/>
    <x v="2"/>
    <x v="0"/>
    <s v="Chicago"/>
    <x v="10"/>
    <x v="26"/>
    <x v="2"/>
    <x v="1281"/>
    <x v="0"/>
    <x v="5"/>
    <x v="1266"/>
    <n v="44.4"/>
  </r>
  <r>
    <x v="2239"/>
    <x v="1099"/>
    <x v="625"/>
    <x v="398"/>
    <x v="0"/>
    <s v="TG-21310"/>
    <x v="592"/>
    <x v="0"/>
    <x v="0"/>
    <s v="Los Angeles"/>
    <x v="1"/>
    <x v="13"/>
    <x v="1"/>
    <x v="450"/>
    <x v="1"/>
    <x v="8"/>
    <x v="451"/>
    <n v="1016.792"/>
  </r>
  <r>
    <x v="2240"/>
    <x v="1099"/>
    <x v="625"/>
    <x v="398"/>
    <x v="0"/>
    <s v="TG-21310"/>
    <x v="592"/>
    <x v="0"/>
    <x v="0"/>
    <s v="Los Angeles"/>
    <x v="1"/>
    <x v="13"/>
    <x v="1"/>
    <x v="1282"/>
    <x v="1"/>
    <x v="8"/>
    <x v="1267"/>
    <n v="38.136000000000003"/>
  </r>
  <r>
    <x v="2241"/>
    <x v="1100"/>
    <x v="491"/>
    <x v="417"/>
    <x v="1"/>
    <s v="CT-11995"/>
    <x v="564"/>
    <x v="0"/>
    <x v="0"/>
    <s v="Philadelphia"/>
    <x v="9"/>
    <x v="63"/>
    <x v="3"/>
    <x v="903"/>
    <x v="2"/>
    <x v="7"/>
    <x v="895"/>
    <n v="494.98200000000003"/>
  </r>
  <r>
    <x v="2242"/>
    <x v="1101"/>
    <x v="610"/>
    <x v="654"/>
    <x v="1"/>
    <s v="BF-11005"/>
    <x v="593"/>
    <x v="2"/>
    <x v="0"/>
    <s v="Pasadena"/>
    <x v="1"/>
    <x v="54"/>
    <x v="1"/>
    <x v="86"/>
    <x v="1"/>
    <x v="4"/>
    <x v="86"/>
    <n v="56.56"/>
  </r>
  <r>
    <x v="2243"/>
    <x v="1101"/>
    <x v="610"/>
    <x v="654"/>
    <x v="1"/>
    <s v="BF-11005"/>
    <x v="593"/>
    <x v="2"/>
    <x v="0"/>
    <s v="Pasadena"/>
    <x v="1"/>
    <x v="54"/>
    <x v="1"/>
    <x v="449"/>
    <x v="1"/>
    <x v="6"/>
    <x v="449"/>
    <n v="5.56"/>
  </r>
  <r>
    <x v="2244"/>
    <x v="1101"/>
    <x v="610"/>
    <x v="654"/>
    <x v="1"/>
    <s v="BF-11005"/>
    <x v="593"/>
    <x v="2"/>
    <x v="0"/>
    <s v="Pasadena"/>
    <x v="1"/>
    <x v="54"/>
    <x v="1"/>
    <x v="485"/>
    <x v="1"/>
    <x v="13"/>
    <x v="485"/>
    <n v="9.02"/>
  </r>
  <r>
    <x v="2245"/>
    <x v="1101"/>
    <x v="610"/>
    <x v="654"/>
    <x v="1"/>
    <s v="BF-11005"/>
    <x v="593"/>
    <x v="2"/>
    <x v="0"/>
    <s v="Pasadena"/>
    <x v="1"/>
    <x v="54"/>
    <x v="1"/>
    <x v="22"/>
    <x v="1"/>
    <x v="9"/>
    <x v="22"/>
    <n v="8.6199999999999992"/>
  </r>
  <r>
    <x v="2246"/>
    <x v="1101"/>
    <x v="610"/>
    <x v="654"/>
    <x v="1"/>
    <s v="BF-11005"/>
    <x v="593"/>
    <x v="2"/>
    <x v="0"/>
    <s v="Pasadena"/>
    <x v="1"/>
    <x v="54"/>
    <x v="1"/>
    <x v="903"/>
    <x v="2"/>
    <x v="7"/>
    <x v="895"/>
    <n v="659.976"/>
  </r>
  <r>
    <x v="2247"/>
    <x v="1102"/>
    <x v="586"/>
    <x v="733"/>
    <x v="0"/>
    <s v="JM-16195"/>
    <x v="594"/>
    <x v="0"/>
    <x v="0"/>
    <s v="Los Angeles"/>
    <x v="1"/>
    <x v="25"/>
    <x v="1"/>
    <x v="1283"/>
    <x v="1"/>
    <x v="10"/>
    <x v="1268"/>
    <n v="13.36"/>
  </r>
  <r>
    <x v="2248"/>
    <x v="1102"/>
    <x v="586"/>
    <x v="733"/>
    <x v="0"/>
    <s v="JM-16195"/>
    <x v="594"/>
    <x v="0"/>
    <x v="0"/>
    <s v="Los Angeles"/>
    <x v="1"/>
    <x v="25"/>
    <x v="1"/>
    <x v="1124"/>
    <x v="1"/>
    <x v="8"/>
    <x v="1112"/>
    <n v="41.72"/>
  </r>
  <r>
    <x v="2249"/>
    <x v="1102"/>
    <x v="586"/>
    <x v="733"/>
    <x v="0"/>
    <s v="JM-16195"/>
    <x v="594"/>
    <x v="0"/>
    <x v="0"/>
    <s v="Los Angeles"/>
    <x v="1"/>
    <x v="25"/>
    <x v="1"/>
    <x v="614"/>
    <x v="1"/>
    <x v="8"/>
    <x v="614"/>
    <n v="11.52"/>
  </r>
  <r>
    <x v="2250"/>
    <x v="1102"/>
    <x v="586"/>
    <x v="733"/>
    <x v="0"/>
    <s v="JM-16195"/>
    <x v="594"/>
    <x v="0"/>
    <x v="0"/>
    <s v="Los Angeles"/>
    <x v="1"/>
    <x v="25"/>
    <x v="1"/>
    <x v="1284"/>
    <x v="1"/>
    <x v="9"/>
    <x v="1269"/>
    <n v="541.44000000000005"/>
  </r>
  <r>
    <x v="2251"/>
    <x v="1102"/>
    <x v="586"/>
    <x v="733"/>
    <x v="0"/>
    <s v="JM-16195"/>
    <x v="594"/>
    <x v="0"/>
    <x v="0"/>
    <s v="Los Angeles"/>
    <x v="1"/>
    <x v="25"/>
    <x v="1"/>
    <x v="1231"/>
    <x v="1"/>
    <x v="10"/>
    <x v="1270"/>
    <n v="19.440000000000001"/>
  </r>
  <r>
    <x v="2252"/>
    <x v="1103"/>
    <x v="173"/>
    <x v="229"/>
    <x v="0"/>
    <s v="JK-16120"/>
    <x v="451"/>
    <x v="2"/>
    <x v="0"/>
    <s v="San Diego"/>
    <x v="1"/>
    <x v="188"/>
    <x v="1"/>
    <x v="136"/>
    <x v="1"/>
    <x v="10"/>
    <x v="137"/>
    <n v="143.69999999999999"/>
  </r>
  <r>
    <x v="2253"/>
    <x v="1104"/>
    <x v="694"/>
    <x v="734"/>
    <x v="2"/>
    <s v="HG-14965"/>
    <x v="428"/>
    <x v="1"/>
    <x v="0"/>
    <s v="San Francisco"/>
    <x v="1"/>
    <x v="94"/>
    <x v="1"/>
    <x v="336"/>
    <x v="1"/>
    <x v="9"/>
    <x v="336"/>
    <n v="43.26"/>
  </r>
  <r>
    <x v="2254"/>
    <x v="1104"/>
    <x v="694"/>
    <x v="734"/>
    <x v="2"/>
    <s v="HG-14965"/>
    <x v="428"/>
    <x v="1"/>
    <x v="0"/>
    <s v="San Francisco"/>
    <x v="1"/>
    <x v="94"/>
    <x v="1"/>
    <x v="1112"/>
    <x v="1"/>
    <x v="9"/>
    <x v="1101"/>
    <n v="43.56"/>
  </r>
  <r>
    <x v="2255"/>
    <x v="1105"/>
    <x v="42"/>
    <x v="42"/>
    <x v="1"/>
    <s v="LA-16780"/>
    <x v="156"/>
    <x v="1"/>
    <x v="0"/>
    <s v="Bangor"/>
    <x v="43"/>
    <x v="370"/>
    <x v="3"/>
    <x v="1285"/>
    <x v="2"/>
    <x v="7"/>
    <x v="1271"/>
    <n v="437.85"/>
  </r>
  <r>
    <x v="2256"/>
    <x v="1105"/>
    <x v="42"/>
    <x v="42"/>
    <x v="1"/>
    <s v="LA-16780"/>
    <x v="156"/>
    <x v="1"/>
    <x v="0"/>
    <s v="Bangor"/>
    <x v="43"/>
    <x v="370"/>
    <x v="3"/>
    <x v="859"/>
    <x v="0"/>
    <x v="5"/>
    <x v="853"/>
    <n v="109.48"/>
  </r>
  <r>
    <x v="2257"/>
    <x v="1106"/>
    <x v="114"/>
    <x v="141"/>
    <x v="2"/>
    <s v="TS-21610"/>
    <x v="59"/>
    <x v="0"/>
    <x v="0"/>
    <s v="San Francisco"/>
    <x v="1"/>
    <x v="34"/>
    <x v="1"/>
    <x v="377"/>
    <x v="0"/>
    <x v="1"/>
    <x v="378"/>
    <n v="1212.96"/>
  </r>
  <r>
    <x v="2258"/>
    <x v="1106"/>
    <x v="114"/>
    <x v="141"/>
    <x v="2"/>
    <s v="TS-21610"/>
    <x v="59"/>
    <x v="0"/>
    <x v="0"/>
    <s v="San Francisco"/>
    <x v="1"/>
    <x v="34"/>
    <x v="1"/>
    <x v="1286"/>
    <x v="1"/>
    <x v="10"/>
    <x v="1272"/>
    <n v="18.54"/>
  </r>
  <r>
    <x v="2259"/>
    <x v="1107"/>
    <x v="627"/>
    <x v="558"/>
    <x v="0"/>
    <s v="MZ-17335"/>
    <x v="595"/>
    <x v="2"/>
    <x v="0"/>
    <s v="San Diego"/>
    <x v="1"/>
    <x v="142"/>
    <x v="1"/>
    <x v="659"/>
    <x v="1"/>
    <x v="13"/>
    <x v="659"/>
    <n v="5"/>
  </r>
  <r>
    <x v="2260"/>
    <x v="1107"/>
    <x v="627"/>
    <x v="558"/>
    <x v="0"/>
    <s v="MZ-17335"/>
    <x v="595"/>
    <x v="2"/>
    <x v="0"/>
    <s v="San Diego"/>
    <x v="1"/>
    <x v="142"/>
    <x v="1"/>
    <x v="695"/>
    <x v="2"/>
    <x v="11"/>
    <x v="695"/>
    <n v="371.97"/>
  </r>
  <r>
    <x v="2261"/>
    <x v="1108"/>
    <x v="217"/>
    <x v="735"/>
    <x v="3"/>
    <s v="MW-18220"/>
    <x v="596"/>
    <x v="0"/>
    <x v="0"/>
    <s v="New York City"/>
    <x v="15"/>
    <x v="45"/>
    <x v="3"/>
    <x v="577"/>
    <x v="2"/>
    <x v="11"/>
    <x v="577"/>
    <n v="166.24"/>
  </r>
  <r>
    <x v="2262"/>
    <x v="1109"/>
    <x v="695"/>
    <x v="736"/>
    <x v="2"/>
    <s v="MV-17485"/>
    <x v="597"/>
    <x v="0"/>
    <x v="0"/>
    <s v="Arlington"/>
    <x v="17"/>
    <x v="101"/>
    <x v="0"/>
    <x v="574"/>
    <x v="0"/>
    <x v="0"/>
    <x v="574"/>
    <n v="359.97"/>
  </r>
  <r>
    <x v="2263"/>
    <x v="1110"/>
    <x v="696"/>
    <x v="619"/>
    <x v="0"/>
    <s v="AA-10375"/>
    <x v="211"/>
    <x v="0"/>
    <x v="0"/>
    <s v="Atlanta"/>
    <x v="32"/>
    <x v="148"/>
    <x v="0"/>
    <x v="1287"/>
    <x v="2"/>
    <x v="11"/>
    <x v="1273"/>
    <n v="499.98"/>
  </r>
  <r>
    <x v="2264"/>
    <x v="1110"/>
    <x v="696"/>
    <x v="619"/>
    <x v="0"/>
    <s v="AA-10375"/>
    <x v="211"/>
    <x v="0"/>
    <x v="0"/>
    <s v="Atlanta"/>
    <x v="32"/>
    <x v="148"/>
    <x v="0"/>
    <x v="218"/>
    <x v="1"/>
    <x v="10"/>
    <x v="219"/>
    <n v="5.28"/>
  </r>
  <r>
    <x v="2265"/>
    <x v="1110"/>
    <x v="696"/>
    <x v="619"/>
    <x v="0"/>
    <s v="AA-10375"/>
    <x v="211"/>
    <x v="0"/>
    <x v="0"/>
    <s v="Atlanta"/>
    <x v="32"/>
    <x v="148"/>
    <x v="0"/>
    <x v="925"/>
    <x v="1"/>
    <x v="8"/>
    <x v="917"/>
    <n v="8.26"/>
  </r>
  <r>
    <x v="2266"/>
    <x v="1111"/>
    <x v="386"/>
    <x v="737"/>
    <x v="3"/>
    <s v="SM-20320"/>
    <x v="598"/>
    <x v="2"/>
    <x v="0"/>
    <s v="Monroe"/>
    <x v="3"/>
    <x v="233"/>
    <x v="0"/>
    <x v="1288"/>
    <x v="1"/>
    <x v="10"/>
    <x v="1274"/>
    <n v="7.968"/>
  </r>
  <r>
    <x v="2267"/>
    <x v="1112"/>
    <x v="697"/>
    <x v="31"/>
    <x v="3"/>
    <s v="TP-21415"/>
    <x v="599"/>
    <x v="0"/>
    <x v="0"/>
    <s v="Seattle"/>
    <x v="4"/>
    <x v="60"/>
    <x v="1"/>
    <x v="1289"/>
    <x v="1"/>
    <x v="10"/>
    <x v="1275"/>
    <n v="12.96"/>
  </r>
  <r>
    <x v="2268"/>
    <x v="1113"/>
    <x v="698"/>
    <x v="738"/>
    <x v="1"/>
    <s v="DK-13225"/>
    <x v="158"/>
    <x v="1"/>
    <x v="0"/>
    <s v="Rochester"/>
    <x v="15"/>
    <x v="144"/>
    <x v="3"/>
    <x v="1290"/>
    <x v="1"/>
    <x v="10"/>
    <x v="1276"/>
    <n v="6.48"/>
  </r>
  <r>
    <x v="2269"/>
    <x v="1113"/>
    <x v="698"/>
    <x v="738"/>
    <x v="1"/>
    <s v="DK-13225"/>
    <x v="158"/>
    <x v="1"/>
    <x v="0"/>
    <s v="Rochester"/>
    <x v="15"/>
    <x v="144"/>
    <x v="3"/>
    <x v="44"/>
    <x v="1"/>
    <x v="8"/>
    <x v="44"/>
    <n v="6.984"/>
  </r>
  <r>
    <x v="2270"/>
    <x v="1114"/>
    <x v="574"/>
    <x v="94"/>
    <x v="1"/>
    <s v="MK-17905"/>
    <x v="149"/>
    <x v="1"/>
    <x v="0"/>
    <s v="Miami"/>
    <x v="2"/>
    <x v="123"/>
    <x v="0"/>
    <x v="369"/>
    <x v="1"/>
    <x v="6"/>
    <x v="370"/>
    <n v="47.96"/>
  </r>
  <r>
    <x v="2271"/>
    <x v="1115"/>
    <x v="481"/>
    <x v="538"/>
    <x v="1"/>
    <s v="CS-12130"/>
    <x v="79"/>
    <x v="0"/>
    <x v="0"/>
    <s v="Seattle"/>
    <x v="4"/>
    <x v="59"/>
    <x v="1"/>
    <x v="1291"/>
    <x v="1"/>
    <x v="4"/>
    <x v="1277"/>
    <n v="199.74"/>
  </r>
  <r>
    <x v="2272"/>
    <x v="1116"/>
    <x v="699"/>
    <x v="739"/>
    <x v="1"/>
    <s v="JL-15850"/>
    <x v="139"/>
    <x v="0"/>
    <x v="0"/>
    <s v="San Francisco"/>
    <x v="1"/>
    <x v="34"/>
    <x v="1"/>
    <x v="1292"/>
    <x v="0"/>
    <x v="5"/>
    <x v="1278"/>
    <n v="435.26"/>
  </r>
  <r>
    <x v="2273"/>
    <x v="1116"/>
    <x v="699"/>
    <x v="739"/>
    <x v="1"/>
    <s v="JL-15850"/>
    <x v="139"/>
    <x v="0"/>
    <x v="0"/>
    <s v="San Francisco"/>
    <x v="1"/>
    <x v="34"/>
    <x v="1"/>
    <x v="1293"/>
    <x v="2"/>
    <x v="16"/>
    <x v="1279"/>
    <n v="1119.9839999999999"/>
  </r>
  <r>
    <x v="2274"/>
    <x v="1117"/>
    <x v="462"/>
    <x v="508"/>
    <x v="0"/>
    <s v="AR-10405"/>
    <x v="153"/>
    <x v="1"/>
    <x v="0"/>
    <s v="Los Angeles"/>
    <x v="1"/>
    <x v="1"/>
    <x v="1"/>
    <x v="1294"/>
    <x v="0"/>
    <x v="3"/>
    <x v="1280"/>
    <n v="143.43199999999999"/>
  </r>
  <r>
    <x v="2275"/>
    <x v="1117"/>
    <x v="462"/>
    <x v="508"/>
    <x v="0"/>
    <s v="AR-10405"/>
    <x v="153"/>
    <x v="1"/>
    <x v="0"/>
    <s v="Los Angeles"/>
    <x v="1"/>
    <x v="1"/>
    <x v="1"/>
    <x v="23"/>
    <x v="0"/>
    <x v="1"/>
    <x v="23"/>
    <n v="122.352"/>
  </r>
  <r>
    <x v="2276"/>
    <x v="1118"/>
    <x v="700"/>
    <x v="740"/>
    <x v="1"/>
    <s v="LM-17065"/>
    <x v="215"/>
    <x v="0"/>
    <x v="0"/>
    <s v="Southaven"/>
    <x v="35"/>
    <x v="371"/>
    <x v="0"/>
    <x v="854"/>
    <x v="1"/>
    <x v="4"/>
    <x v="847"/>
    <n v="306.2"/>
  </r>
  <r>
    <x v="2277"/>
    <x v="1118"/>
    <x v="700"/>
    <x v="740"/>
    <x v="1"/>
    <s v="LM-17065"/>
    <x v="215"/>
    <x v="0"/>
    <x v="0"/>
    <s v="Southaven"/>
    <x v="35"/>
    <x v="371"/>
    <x v="0"/>
    <x v="977"/>
    <x v="0"/>
    <x v="3"/>
    <x v="832"/>
    <n v="85.98"/>
  </r>
  <r>
    <x v="2278"/>
    <x v="1118"/>
    <x v="700"/>
    <x v="740"/>
    <x v="1"/>
    <s v="LM-17065"/>
    <x v="215"/>
    <x v="0"/>
    <x v="0"/>
    <s v="Southaven"/>
    <x v="35"/>
    <x v="371"/>
    <x v="0"/>
    <x v="201"/>
    <x v="2"/>
    <x v="11"/>
    <x v="202"/>
    <n v="223.96"/>
  </r>
  <r>
    <x v="2279"/>
    <x v="1119"/>
    <x v="505"/>
    <x v="40"/>
    <x v="2"/>
    <s v="JK-15625"/>
    <x v="600"/>
    <x v="0"/>
    <x v="0"/>
    <s v="Seattle"/>
    <x v="4"/>
    <x v="60"/>
    <x v="1"/>
    <x v="1225"/>
    <x v="0"/>
    <x v="1"/>
    <x v="1209"/>
    <n v="97.567999999999998"/>
  </r>
  <r>
    <x v="2280"/>
    <x v="1119"/>
    <x v="505"/>
    <x v="40"/>
    <x v="2"/>
    <s v="JK-15625"/>
    <x v="600"/>
    <x v="0"/>
    <x v="0"/>
    <s v="Seattle"/>
    <x v="4"/>
    <x v="60"/>
    <x v="1"/>
    <x v="992"/>
    <x v="0"/>
    <x v="1"/>
    <x v="984"/>
    <n v="614.27200000000005"/>
  </r>
  <r>
    <x v="2281"/>
    <x v="1119"/>
    <x v="505"/>
    <x v="40"/>
    <x v="2"/>
    <s v="JK-15625"/>
    <x v="600"/>
    <x v="0"/>
    <x v="0"/>
    <s v="Seattle"/>
    <x v="4"/>
    <x v="60"/>
    <x v="1"/>
    <x v="899"/>
    <x v="0"/>
    <x v="0"/>
    <x v="892"/>
    <n v="199.98"/>
  </r>
  <r>
    <x v="2282"/>
    <x v="1120"/>
    <x v="323"/>
    <x v="344"/>
    <x v="2"/>
    <s v="FM-14215"/>
    <x v="524"/>
    <x v="1"/>
    <x v="0"/>
    <s v="Middletown"/>
    <x v="29"/>
    <x v="263"/>
    <x v="3"/>
    <x v="320"/>
    <x v="1"/>
    <x v="10"/>
    <x v="320"/>
    <n v="48.16"/>
  </r>
  <r>
    <x v="2283"/>
    <x v="1121"/>
    <x v="616"/>
    <x v="741"/>
    <x v="1"/>
    <s v="SF-20200"/>
    <x v="227"/>
    <x v="0"/>
    <x v="0"/>
    <s v="New Castle"/>
    <x v="14"/>
    <x v="372"/>
    <x v="2"/>
    <x v="179"/>
    <x v="2"/>
    <x v="7"/>
    <x v="180"/>
    <n v="23.92"/>
  </r>
  <r>
    <x v="2284"/>
    <x v="1121"/>
    <x v="616"/>
    <x v="741"/>
    <x v="1"/>
    <s v="SF-20200"/>
    <x v="227"/>
    <x v="0"/>
    <x v="0"/>
    <s v="New Castle"/>
    <x v="14"/>
    <x v="372"/>
    <x v="2"/>
    <x v="1295"/>
    <x v="1"/>
    <x v="9"/>
    <x v="360"/>
    <n v="60.69"/>
  </r>
  <r>
    <x v="2285"/>
    <x v="1122"/>
    <x v="465"/>
    <x v="588"/>
    <x v="2"/>
    <s v="PJ-18835"/>
    <x v="601"/>
    <x v="1"/>
    <x v="0"/>
    <s v="Murfreesboro"/>
    <x v="18"/>
    <x v="108"/>
    <x v="0"/>
    <x v="1296"/>
    <x v="1"/>
    <x v="10"/>
    <x v="1281"/>
    <n v="14.352"/>
  </r>
  <r>
    <x v="2286"/>
    <x v="1123"/>
    <x v="701"/>
    <x v="122"/>
    <x v="1"/>
    <s v="CS-12355"/>
    <x v="394"/>
    <x v="0"/>
    <x v="0"/>
    <s v="Salem"/>
    <x v="17"/>
    <x v="269"/>
    <x v="0"/>
    <x v="1297"/>
    <x v="1"/>
    <x v="9"/>
    <x v="1282"/>
    <n v="35.04"/>
  </r>
  <r>
    <x v="2287"/>
    <x v="1124"/>
    <x v="702"/>
    <x v="742"/>
    <x v="0"/>
    <s v="BB-10990"/>
    <x v="121"/>
    <x v="1"/>
    <x v="0"/>
    <s v="Toledo"/>
    <x v="24"/>
    <x v="213"/>
    <x v="3"/>
    <x v="1298"/>
    <x v="1"/>
    <x v="9"/>
    <x v="1283"/>
    <n v="17.48"/>
  </r>
  <r>
    <x v="2288"/>
    <x v="1125"/>
    <x v="193"/>
    <x v="198"/>
    <x v="2"/>
    <s v="BW-11200"/>
    <x v="572"/>
    <x v="0"/>
    <x v="0"/>
    <s v="Los Angeles"/>
    <x v="1"/>
    <x v="3"/>
    <x v="1"/>
    <x v="836"/>
    <x v="1"/>
    <x v="6"/>
    <x v="831"/>
    <n v="16.399999999999999"/>
  </r>
  <r>
    <x v="2289"/>
    <x v="1126"/>
    <x v="703"/>
    <x v="743"/>
    <x v="2"/>
    <s v="RS-19420"/>
    <x v="602"/>
    <x v="1"/>
    <x v="0"/>
    <s v="Seattle"/>
    <x v="4"/>
    <x v="60"/>
    <x v="1"/>
    <x v="1299"/>
    <x v="0"/>
    <x v="3"/>
    <x v="1284"/>
    <n v="892.98"/>
  </r>
  <r>
    <x v="2290"/>
    <x v="1127"/>
    <x v="704"/>
    <x v="744"/>
    <x v="1"/>
    <s v="TS-21160"/>
    <x v="378"/>
    <x v="1"/>
    <x v="0"/>
    <s v="Columbus"/>
    <x v="32"/>
    <x v="112"/>
    <x v="0"/>
    <x v="664"/>
    <x v="2"/>
    <x v="7"/>
    <x v="664"/>
    <n v="287.97000000000003"/>
  </r>
  <r>
    <x v="2291"/>
    <x v="1127"/>
    <x v="704"/>
    <x v="744"/>
    <x v="1"/>
    <s v="TS-21160"/>
    <x v="378"/>
    <x v="1"/>
    <x v="0"/>
    <s v="Columbus"/>
    <x v="32"/>
    <x v="112"/>
    <x v="0"/>
    <x v="1071"/>
    <x v="0"/>
    <x v="5"/>
    <x v="1060"/>
    <n v="595.38"/>
  </r>
  <r>
    <x v="2292"/>
    <x v="1127"/>
    <x v="704"/>
    <x v="744"/>
    <x v="1"/>
    <s v="TS-21160"/>
    <x v="378"/>
    <x v="1"/>
    <x v="0"/>
    <s v="Columbus"/>
    <x v="32"/>
    <x v="112"/>
    <x v="0"/>
    <x v="778"/>
    <x v="1"/>
    <x v="10"/>
    <x v="777"/>
    <n v="12.96"/>
  </r>
  <r>
    <x v="2293"/>
    <x v="1128"/>
    <x v="549"/>
    <x v="85"/>
    <x v="1"/>
    <s v="QJ-19255"/>
    <x v="425"/>
    <x v="1"/>
    <x v="0"/>
    <s v="New York City"/>
    <x v="15"/>
    <x v="29"/>
    <x v="3"/>
    <x v="500"/>
    <x v="2"/>
    <x v="7"/>
    <x v="500"/>
    <n v="4.95"/>
  </r>
  <r>
    <x v="2294"/>
    <x v="1129"/>
    <x v="331"/>
    <x v="63"/>
    <x v="1"/>
    <s v="FM-14215"/>
    <x v="524"/>
    <x v="1"/>
    <x v="0"/>
    <s v="Middletown"/>
    <x v="29"/>
    <x v="263"/>
    <x v="3"/>
    <x v="71"/>
    <x v="0"/>
    <x v="5"/>
    <x v="71"/>
    <n v="181.95"/>
  </r>
  <r>
    <x v="2295"/>
    <x v="1130"/>
    <x v="549"/>
    <x v="745"/>
    <x v="1"/>
    <s v="VD-21670"/>
    <x v="104"/>
    <x v="0"/>
    <x v="0"/>
    <s v="New York City"/>
    <x v="15"/>
    <x v="164"/>
    <x v="3"/>
    <x v="938"/>
    <x v="1"/>
    <x v="10"/>
    <x v="931"/>
    <n v="13.52"/>
  </r>
  <r>
    <x v="2296"/>
    <x v="1130"/>
    <x v="549"/>
    <x v="745"/>
    <x v="1"/>
    <s v="VD-21670"/>
    <x v="104"/>
    <x v="0"/>
    <x v="0"/>
    <s v="New York City"/>
    <x v="15"/>
    <x v="164"/>
    <x v="3"/>
    <x v="689"/>
    <x v="0"/>
    <x v="5"/>
    <x v="689"/>
    <n v="259.7"/>
  </r>
  <r>
    <x v="2297"/>
    <x v="1130"/>
    <x v="549"/>
    <x v="745"/>
    <x v="1"/>
    <s v="VD-21670"/>
    <x v="104"/>
    <x v="0"/>
    <x v="0"/>
    <s v="New York City"/>
    <x v="15"/>
    <x v="164"/>
    <x v="3"/>
    <x v="1300"/>
    <x v="2"/>
    <x v="7"/>
    <x v="1285"/>
    <n v="42.95"/>
  </r>
  <r>
    <x v="2298"/>
    <x v="1130"/>
    <x v="549"/>
    <x v="745"/>
    <x v="1"/>
    <s v="VD-21670"/>
    <x v="104"/>
    <x v="0"/>
    <x v="0"/>
    <s v="New York City"/>
    <x v="15"/>
    <x v="164"/>
    <x v="3"/>
    <x v="651"/>
    <x v="2"/>
    <x v="11"/>
    <x v="651"/>
    <n v="1399.93"/>
  </r>
  <r>
    <x v="2299"/>
    <x v="1130"/>
    <x v="549"/>
    <x v="745"/>
    <x v="1"/>
    <s v="VD-21670"/>
    <x v="104"/>
    <x v="0"/>
    <x v="0"/>
    <s v="New York City"/>
    <x v="15"/>
    <x v="164"/>
    <x v="3"/>
    <x v="478"/>
    <x v="2"/>
    <x v="7"/>
    <x v="479"/>
    <n v="503.96"/>
  </r>
  <r>
    <x v="2300"/>
    <x v="1131"/>
    <x v="687"/>
    <x v="7"/>
    <x v="1"/>
    <s v="JL-15505"/>
    <x v="145"/>
    <x v="0"/>
    <x v="0"/>
    <s v="Midland"/>
    <x v="12"/>
    <x v="373"/>
    <x v="2"/>
    <x v="15"/>
    <x v="1"/>
    <x v="8"/>
    <x v="15"/>
    <n v="12.72"/>
  </r>
  <r>
    <x v="2301"/>
    <x v="1131"/>
    <x v="687"/>
    <x v="7"/>
    <x v="1"/>
    <s v="JL-15505"/>
    <x v="145"/>
    <x v="0"/>
    <x v="0"/>
    <s v="Midland"/>
    <x v="12"/>
    <x v="373"/>
    <x v="2"/>
    <x v="614"/>
    <x v="1"/>
    <x v="8"/>
    <x v="614"/>
    <n v="11.52"/>
  </r>
  <r>
    <x v="2302"/>
    <x v="1132"/>
    <x v="327"/>
    <x v="347"/>
    <x v="1"/>
    <s v="DL-13495"/>
    <x v="393"/>
    <x v="1"/>
    <x v="0"/>
    <s v="Columbus"/>
    <x v="32"/>
    <x v="112"/>
    <x v="0"/>
    <x v="552"/>
    <x v="2"/>
    <x v="11"/>
    <x v="551"/>
    <n v="316"/>
  </r>
  <r>
    <x v="2303"/>
    <x v="1133"/>
    <x v="697"/>
    <x v="304"/>
    <x v="0"/>
    <s v="MO-17800"/>
    <x v="246"/>
    <x v="2"/>
    <x v="0"/>
    <s v="Roswell"/>
    <x v="32"/>
    <x v="235"/>
    <x v="0"/>
    <x v="323"/>
    <x v="0"/>
    <x v="1"/>
    <x v="323"/>
    <n v="723.92"/>
  </r>
  <r>
    <x v="2304"/>
    <x v="1133"/>
    <x v="697"/>
    <x v="304"/>
    <x v="0"/>
    <s v="MO-17800"/>
    <x v="246"/>
    <x v="2"/>
    <x v="0"/>
    <s v="Roswell"/>
    <x v="32"/>
    <x v="235"/>
    <x v="0"/>
    <x v="258"/>
    <x v="1"/>
    <x v="10"/>
    <x v="33"/>
    <n v="106.32"/>
  </r>
  <r>
    <x v="2305"/>
    <x v="1134"/>
    <x v="443"/>
    <x v="746"/>
    <x v="2"/>
    <s v="BP-11185"/>
    <x v="130"/>
    <x v="1"/>
    <x v="0"/>
    <s v="Chicago"/>
    <x v="10"/>
    <x v="36"/>
    <x v="2"/>
    <x v="713"/>
    <x v="0"/>
    <x v="0"/>
    <x v="712"/>
    <n v="141.37200000000001"/>
  </r>
  <r>
    <x v="2306"/>
    <x v="1135"/>
    <x v="705"/>
    <x v="747"/>
    <x v="2"/>
    <s v="MS-17980"/>
    <x v="99"/>
    <x v="1"/>
    <x v="0"/>
    <s v="Houston"/>
    <x v="5"/>
    <x v="16"/>
    <x v="2"/>
    <x v="752"/>
    <x v="1"/>
    <x v="10"/>
    <x v="750"/>
    <n v="27.216000000000001"/>
  </r>
  <r>
    <x v="2307"/>
    <x v="1136"/>
    <x v="60"/>
    <x v="748"/>
    <x v="1"/>
    <s v="SV-20935"/>
    <x v="603"/>
    <x v="0"/>
    <x v="0"/>
    <s v="New York City"/>
    <x v="15"/>
    <x v="29"/>
    <x v="3"/>
    <x v="475"/>
    <x v="2"/>
    <x v="11"/>
    <x v="476"/>
    <n v="390.75"/>
  </r>
  <r>
    <x v="2308"/>
    <x v="1137"/>
    <x v="532"/>
    <x v="109"/>
    <x v="2"/>
    <s v="BC-11125"/>
    <x v="604"/>
    <x v="2"/>
    <x v="0"/>
    <s v="Peoria"/>
    <x v="16"/>
    <x v="344"/>
    <x v="1"/>
    <x v="654"/>
    <x v="0"/>
    <x v="1"/>
    <x v="654"/>
    <n v="280.79199999999997"/>
  </r>
  <r>
    <x v="2309"/>
    <x v="1137"/>
    <x v="532"/>
    <x v="109"/>
    <x v="2"/>
    <s v="BC-11125"/>
    <x v="604"/>
    <x v="2"/>
    <x v="0"/>
    <s v="Peoria"/>
    <x v="16"/>
    <x v="344"/>
    <x v="1"/>
    <x v="80"/>
    <x v="1"/>
    <x v="4"/>
    <x v="80"/>
    <n v="68.447999999999993"/>
  </r>
  <r>
    <x v="2310"/>
    <x v="1137"/>
    <x v="532"/>
    <x v="109"/>
    <x v="2"/>
    <s v="BC-11125"/>
    <x v="604"/>
    <x v="2"/>
    <x v="0"/>
    <s v="Peoria"/>
    <x v="16"/>
    <x v="344"/>
    <x v="1"/>
    <x v="666"/>
    <x v="1"/>
    <x v="6"/>
    <x v="666"/>
    <n v="88.04"/>
  </r>
  <r>
    <x v="2311"/>
    <x v="1137"/>
    <x v="532"/>
    <x v="109"/>
    <x v="2"/>
    <s v="BC-11125"/>
    <x v="604"/>
    <x v="2"/>
    <x v="0"/>
    <s v="Peoria"/>
    <x v="16"/>
    <x v="344"/>
    <x v="1"/>
    <x v="1041"/>
    <x v="1"/>
    <x v="6"/>
    <x v="1030"/>
    <n v="15.872"/>
  </r>
  <r>
    <x v="2312"/>
    <x v="1137"/>
    <x v="532"/>
    <x v="109"/>
    <x v="2"/>
    <s v="BC-11125"/>
    <x v="604"/>
    <x v="2"/>
    <x v="0"/>
    <s v="Peoria"/>
    <x v="16"/>
    <x v="344"/>
    <x v="1"/>
    <x v="435"/>
    <x v="1"/>
    <x v="4"/>
    <x v="435"/>
    <n v="215.59200000000001"/>
  </r>
  <r>
    <x v="2313"/>
    <x v="1138"/>
    <x v="228"/>
    <x v="262"/>
    <x v="1"/>
    <s v="EM-13825"/>
    <x v="605"/>
    <x v="1"/>
    <x v="0"/>
    <s v="Sioux Falls"/>
    <x v="44"/>
    <x v="374"/>
    <x v="2"/>
    <x v="676"/>
    <x v="1"/>
    <x v="2"/>
    <x v="676"/>
    <n v="14.62"/>
  </r>
  <r>
    <x v="2314"/>
    <x v="1138"/>
    <x v="228"/>
    <x v="262"/>
    <x v="1"/>
    <s v="EM-13825"/>
    <x v="605"/>
    <x v="1"/>
    <x v="0"/>
    <s v="Sioux Falls"/>
    <x v="44"/>
    <x v="374"/>
    <x v="2"/>
    <x v="77"/>
    <x v="1"/>
    <x v="9"/>
    <x v="77"/>
    <n v="416.32"/>
  </r>
  <r>
    <x v="2315"/>
    <x v="1138"/>
    <x v="228"/>
    <x v="262"/>
    <x v="1"/>
    <s v="EM-13825"/>
    <x v="605"/>
    <x v="1"/>
    <x v="0"/>
    <s v="Sioux Falls"/>
    <x v="44"/>
    <x v="374"/>
    <x v="2"/>
    <x v="480"/>
    <x v="1"/>
    <x v="8"/>
    <x v="481"/>
    <n v="43"/>
  </r>
  <r>
    <x v="2316"/>
    <x v="1138"/>
    <x v="228"/>
    <x v="262"/>
    <x v="1"/>
    <s v="EM-13825"/>
    <x v="605"/>
    <x v="1"/>
    <x v="0"/>
    <s v="Sioux Falls"/>
    <x v="44"/>
    <x v="374"/>
    <x v="2"/>
    <x v="1225"/>
    <x v="0"/>
    <x v="1"/>
    <x v="1209"/>
    <n v="182.94"/>
  </r>
  <r>
    <x v="2317"/>
    <x v="1138"/>
    <x v="228"/>
    <x v="262"/>
    <x v="1"/>
    <s v="EM-13825"/>
    <x v="605"/>
    <x v="1"/>
    <x v="0"/>
    <s v="Sioux Falls"/>
    <x v="44"/>
    <x v="374"/>
    <x v="2"/>
    <x v="844"/>
    <x v="1"/>
    <x v="8"/>
    <x v="838"/>
    <n v="60.83"/>
  </r>
  <r>
    <x v="2318"/>
    <x v="1138"/>
    <x v="228"/>
    <x v="262"/>
    <x v="1"/>
    <s v="EM-13825"/>
    <x v="605"/>
    <x v="1"/>
    <x v="0"/>
    <s v="Sioux Falls"/>
    <x v="44"/>
    <x v="374"/>
    <x v="2"/>
    <x v="1301"/>
    <x v="2"/>
    <x v="11"/>
    <x v="1286"/>
    <n v="389.97"/>
  </r>
  <r>
    <x v="2319"/>
    <x v="1139"/>
    <x v="706"/>
    <x v="317"/>
    <x v="2"/>
    <s v="BD-11500"/>
    <x v="214"/>
    <x v="0"/>
    <x v="0"/>
    <s v="Richmond"/>
    <x v="17"/>
    <x v="195"/>
    <x v="0"/>
    <x v="535"/>
    <x v="1"/>
    <x v="9"/>
    <x v="535"/>
    <n v="194.32"/>
  </r>
  <r>
    <x v="2320"/>
    <x v="1140"/>
    <x v="177"/>
    <x v="540"/>
    <x v="1"/>
    <s v="HW-14935"/>
    <x v="304"/>
    <x v="1"/>
    <x v="0"/>
    <s v="Seattle"/>
    <x v="4"/>
    <x v="60"/>
    <x v="1"/>
    <x v="1302"/>
    <x v="2"/>
    <x v="11"/>
    <x v="1287"/>
    <n v="265.93"/>
  </r>
  <r>
    <x v="2321"/>
    <x v="1141"/>
    <x v="620"/>
    <x v="749"/>
    <x v="0"/>
    <s v="KC-16255"/>
    <x v="346"/>
    <x v="1"/>
    <x v="0"/>
    <s v="Henderson"/>
    <x v="0"/>
    <x v="0"/>
    <x v="0"/>
    <x v="351"/>
    <x v="1"/>
    <x v="8"/>
    <x v="351"/>
    <n v="94.74"/>
  </r>
  <r>
    <x v="2322"/>
    <x v="1141"/>
    <x v="620"/>
    <x v="749"/>
    <x v="0"/>
    <s v="KC-16255"/>
    <x v="346"/>
    <x v="1"/>
    <x v="0"/>
    <s v="Henderson"/>
    <x v="0"/>
    <x v="0"/>
    <x v="0"/>
    <x v="280"/>
    <x v="1"/>
    <x v="8"/>
    <x v="280"/>
    <n v="60.64"/>
  </r>
  <r>
    <x v="2323"/>
    <x v="1141"/>
    <x v="620"/>
    <x v="749"/>
    <x v="0"/>
    <s v="KC-16255"/>
    <x v="346"/>
    <x v="1"/>
    <x v="0"/>
    <s v="Henderson"/>
    <x v="0"/>
    <x v="0"/>
    <x v="0"/>
    <x v="785"/>
    <x v="1"/>
    <x v="8"/>
    <x v="784"/>
    <n v="76.3"/>
  </r>
  <r>
    <x v="2324"/>
    <x v="1141"/>
    <x v="620"/>
    <x v="749"/>
    <x v="0"/>
    <s v="KC-16255"/>
    <x v="346"/>
    <x v="1"/>
    <x v="0"/>
    <s v="Henderson"/>
    <x v="0"/>
    <x v="0"/>
    <x v="0"/>
    <x v="999"/>
    <x v="1"/>
    <x v="8"/>
    <x v="991"/>
    <n v="364.8"/>
  </r>
  <r>
    <x v="2325"/>
    <x v="1142"/>
    <x v="426"/>
    <x v="400"/>
    <x v="0"/>
    <s v="BM-11575"/>
    <x v="606"/>
    <x v="1"/>
    <x v="0"/>
    <s v="New York City"/>
    <x v="15"/>
    <x v="45"/>
    <x v="3"/>
    <x v="1197"/>
    <x v="1"/>
    <x v="8"/>
    <x v="1182"/>
    <n v="79.872"/>
  </r>
  <r>
    <x v="2326"/>
    <x v="1142"/>
    <x v="426"/>
    <x v="400"/>
    <x v="0"/>
    <s v="BM-11575"/>
    <x v="606"/>
    <x v="1"/>
    <x v="0"/>
    <s v="New York City"/>
    <x v="15"/>
    <x v="45"/>
    <x v="3"/>
    <x v="266"/>
    <x v="0"/>
    <x v="0"/>
    <x v="266"/>
    <n v="46.384"/>
  </r>
  <r>
    <x v="2327"/>
    <x v="1142"/>
    <x v="426"/>
    <x v="400"/>
    <x v="0"/>
    <s v="BM-11575"/>
    <x v="606"/>
    <x v="1"/>
    <x v="0"/>
    <s v="New York City"/>
    <x v="15"/>
    <x v="45"/>
    <x v="3"/>
    <x v="12"/>
    <x v="1"/>
    <x v="10"/>
    <x v="12"/>
    <n v="12.96"/>
  </r>
  <r>
    <x v="2328"/>
    <x v="1143"/>
    <x v="397"/>
    <x v="255"/>
    <x v="2"/>
    <s v="KN-16705"/>
    <x v="607"/>
    <x v="2"/>
    <x v="0"/>
    <s v="Fort Collins"/>
    <x v="22"/>
    <x v="375"/>
    <x v="1"/>
    <x v="1303"/>
    <x v="1"/>
    <x v="12"/>
    <x v="1288"/>
    <n v="14.352"/>
  </r>
  <r>
    <x v="2329"/>
    <x v="1144"/>
    <x v="707"/>
    <x v="693"/>
    <x v="1"/>
    <s v="JD-16150"/>
    <x v="251"/>
    <x v="1"/>
    <x v="0"/>
    <s v="Philadelphia"/>
    <x v="9"/>
    <x v="11"/>
    <x v="3"/>
    <x v="1304"/>
    <x v="0"/>
    <x v="5"/>
    <x v="1289"/>
    <n v="547.13599999999997"/>
  </r>
  <r>
    <x v="2330"/>
    <x v="1145"/>
    <x v="446"/>
    <x v="750"/>
    <x v="0"/>
    <s v="LA-16780"/>
    <x v="156"/>
    <x v="1"/>
    <x v="0"/>
    <s v="Los Angeles"/>
    <x v="1"/>
    <x v="25"/>
    <x v="1"/>
    <x v="193"/>
    <x v="1"/>
    <x v="4"/>
    <x v="194"/>
    <n v="41.96"/>
  </r>
  <r>
    <x v="2331"/>
    <x v="1145"/>
    <x v="446"/>
    <x v="750"/>
    <x v="0"/>
    <s v="LA-16780"/>
    <x v="156"/>
    <x v="1"/>
    <x v="0"/>
    <s v="Los Angeles"/>
    <x v="1"/>
    <x v="25"/>
    <x v="1"/>
    <x v="1305"/>
    <x v="1"/>
    <x v="10"/>
    <x v="1290"/>
    <n v="41.7"/>
  </r>
  <r>
    <x v="2332"/>
    <x v="1146"/>
    <x v="708"/>
    <x v="186"/>
    <x v="1"/>
    <s v="RW-19690"/>
    <x v="355"/>
    <x v="0"/>
    <x v="0"/>
    <s v="Lafayette"/>
    <x v="14"/>
    <x v="376"/>
    <x v="2"/>
    <x v="417"/>
    <x v="1"/>
    <x v="10"/>
    <x v="417"/>
    <n v="277.39999999999998"/>
  </r>
  <r>
    <x v="2333"/>
    <x v="1146"/>
    <x v="708"/>
    <x v="186"/>
    <x v="1"/>
    <s v="RW-19690"/>
    <x v="355"/>
    <x v="0"/>
    <x v="0"/>
    <s v="Lafayette"/>
    <x v="14"/>
    <x v="376"/>
    <x v="2"/>
    <x v="609"/>
    <x v="1"/>
    <x v="10"/>
    <x v="609"/>
    <n v="5.78"/>
  </r>
  <r>
    <x v="2334"/>
    <x v="1147"/>
    <x v="587"/>
    <x v="622"/>
    <x v="1"/>
    <s v="KW-16570"/>
    <x v="608"/>
    <x v="0"/>
    <x v="0"/>
    <s v="Clarksville"/>
    <x v="18"/>
    <x v="377"/>
    <x v="0"/>
    <x v="336"/>
    <x v="1"/>
    <x v="9"/>
    <x v="336"/>
    <n v="69.215999999999994"/>
  </r>
  <r>
    <x v="2335"/>
    <x v="1148"/>
    <x v="389"/>
    <x v="235"/>
    <x v="3"/>
    <s v="CC-12220"/>
    <x v="417"/>
    <x v="0"/>
    <x v="0"/>
    <s v="Fairfield"/>
    <x v="29"/>
    <x v="69"/>
    <x v="3"/>
    <x v="135"/>
    <x v="1"/>
    <x v="12"/>
    <x v="136"/>
    <n v="10.86"/>
  </r>
  <r>
    <x v="2336"/>
    <x v="1148"/>
    <x v="389"/>
    <x v="235"/>
    <x v="3"/>
    <s v="CC-12220"/>
    <x v="417"/>
    <x v="0"/>
    <x v="0"/>
    <s v="Fairfield"/>
    <x v="29"/>
    <x v="69"/>
    <x v="3"/>
    <x v="1306"/>
    <x v="1"/>
    <x v="9"/>
    <x v="1291"/>
    <n v="426.79"/>
  </r>
  <r>
    <x v="2337"/>
    <x v="1149"/>
    <x v="709"/>
    <x v="689"/>
    <x v="3"/>
    <s v="RH-19495"/>
    <x v="302"/>
    <x v="0"/>
    <x v="0"/>
    <s v="New York City"/>
    <x v="15"/>
    <x v="29"/>
    <x v="3"/>
    <x v="1307"/>
    <x v="1"/>
    <x v="10"/>
    <x v="1292"/>
    <n v="25.92"/>
  </r>
  <r>
    <x v="2338"/>
    <x v="1149"/>
    <x v="709"/>
    <x v="689"/>
    <x v="3"/>
    <s v="RH-19495"/>
    <x v="302"/>
    <x v="0"/>
    <x v="0"/>
    <s v="New York City"/>
    <x v="15"/>
    <x v="29"/>
    <x v="3"/>
    <x v="496"/>
    <x v="1"/>
    <x v="10"/>
    <x v="496"/>
    <n v="45.92"/>
  </r>
  <r>
    <x v="2339"/>
    <x v="1150"/>
    <x v="710"/>
    <x v="751"/>
    <x v="1"/>
    <s v="JK-15625"/>
    <x v="600"/>
    <x v="0"/>
    <x v="0"/>
    <s v="Columbus"/>
    <x v="24"/>
    <x v="47"/>
    <x v="3"/>
    <x v="87"/>
    <x v="1"/>
    <x v="6"/>
    <x v="87"/>
    <n v="10.72"/>
  </r>
  <r>
    <x v="2340"/>
    <x v="1151"/>
    <x v="338"/>
    <x v="441"/>
    <x v="1"/>
    <s v="DC-13285"/>
    <x v="290"/>
    <x v="0"/>
    <x v="0"/>
    <s v="Warner Robins"/>
    <x v="32"/>
    <x v="166"/>
    <x v="0"/>
    <x v="879"/>
    <x v="1"/>
    <x v="6"/>
    <x v="873"/>
    <n v="41.86"/>
  </r>
  <r>
    <x v="2341"/>
    <x v="1152"/>
    <x v="520"/>
    <x v="752"/>
    <x v="2"/>
    <s v="GM-14455"/>
    <x v="39"/>
    <x v="2"/>
    <x v="0"/>
    <s v="Franklin"/>
    <x v="31"/>
    <x v="117"/>
    <x v="3"/>
    <x v="1308"/>
    <x v="0"/>
    <x v="5"/>
    <x v="1293"/>
    <n v="63.2"/>
  </r>
  <r>
    <x v="2342"/>
    <x v="1152"/>
    <x v="520"/>
    <x v="752"/>
    <x v="2"/>
    <s v="GM-14455"/>
    <x v="39"/>
    <x v="2"/>
    <x v="0"/>
    <s v="Franklin"/>
    <x v="31"/>
    <x v="117"/>
    <x v="3"/>
    <x v="1302"/>
    <x v="2"/>
    <x v="11"/>
    <x v="1287"/>
    <n v="113.97"/>
  </r>
  <r>
    <x v="2343"/>
    <x v="1153"/>
    <x v="711"/>
    <x v="753"/>
    <x v="0"/>
    <s v="CL-11890"/>
    <x v="488"/>
    <x v="0"/>
    <x v="0"/>
    <s v="Chicago"/>
    <x v="10"/>
    <x v="36"/>
    <x v="2"/>
    <x v="232"/>
    <x v="1"/>
    <x v="4"/>
    <x v="233"/>
    <n v="123.55200000000001"/>
  </r>
  <r>
    <x v="2344"/>
    <x v="1154"/>
    <x v="712"/>
    <x v="754"/>
    <x v="1"/>
    <s v="PV-18985"/>
    <x v="391"/>
    <x v="2"/>
    <x v="0"/>
    <s v="Milwaukee"/>
    <x v="6"/>
    <x v="201"/>
    <x v="2"/>
    <x v="1309"/>
    <x v="1"/>
    <x v="9"/>
    <x v="1294"/>
    <n v="490.32"/>
  </r>
  <r>
    <x v="2345"/>
    <x v="1155"/>
    <x v="69"/>
    <x v="755"/>
    <x v="1"/>
    <s v="LT-17110"/>
    <x v="299"/>
    <x v="0"/>
    <x v="0"/>
    <s v="San Antonio"/>
    <x v="5"/>
    <x v="65"/>
    <x v="2"/>
    <x v="161"/>
    <x v="1"/>
    <x v="10"/>
    <x v="1295"/>
    <n v="70.08"/>
  </r>
  <r>
    <x v="2346"/>
    <x v="1155"/>
    <x v="69"/>
    <x v="755"/>
    <x v="1"/>
    <s v="LT-17110"/>
    <x v="299"/>
    <x v="0"/>
    <x v="0"/>
    <s v="San Antonio"/>
    <x v="5"/>
    <x v="65"/>
    <x v="2"/>
    <x v="1310"/>
    <x v="1"/>
    <x v="8"/>
    <x v="1296"/>
    <n v="1.272"/>
  </r>
  <r>
    <x v="2347"/>
    <x v="1155"/>
    <x v="69"/>
    <x v="755"/>
    <x v="1"/>
    <s v="LT-17110"/>
    <x v="299"/>
    <x v="0"/>
    <x v="0"/>
    <s v="San Antonio"/>
    <x v="5"/>
    <x v="65"/>
    <x v="2"/>
    <x v="898"/>
    <x v="0"/>
    <x v="3"/>
    <x v="891"/>
    <n v="557.58500000000004"/>
  </r>
  <r>
    <x v="2348"/>
    <x v="1156"/>
    <x v="574"/>
    <x v="108"/>
    <x v="3"/>
    <s v="AM-10360"/>
    <x v="87"/>
    <x v="1"/>
    <x v="0"/>
    <s v="Los Angeles"/>
    <x v="1"/>
    <x v="3"/>
    <x v="1"/>
    <x v="620"/>
    <x v="1"/>
    <x v="8"/>
    <x v="620"/>
    <n v="9.0239999999999991"/>
  </r>
  <r>
    <x v="2349"/>
    <x v="1156"/>
    <x v="574"/>
    <x v="108"/>
    <x v="3"/>
    <s v="AM-10360"/>
    <x v="87"/>
    <x v="1"/>
    <x v="0"/>
    <s v="Los Angeles"/>
    <x v="1"/>
    <x v="3"/>
    <x v="1"/>
    <x v="1311"/>
    <x v="1"/>
    <x v="8"/>
    <x v="1297"/>
    <n v="69.456000000000003"/>
  </r>
  <r>
    <x v="2350"/>
    <x v="1156"/>
    <x v="574"/>
    <x v="108"/>
    <x v="3"/>
    <s v="AM-10360"/>
    <x v="87"/>
    <x v="1"/>
    <x v="0"/>
    <s v="Los Angeles"/>
    <x v="1"/>
    <x v="3"/>
    <x v="1"/>
    <x v="362"/>
    <x v="1"/>
    <x v="10"/>
    <x v="362"/>
    <n v="10.86"/>
  </r>
  <r>
    <x v="2351"/>
    <x v="1156"/>
    <x v="574"/>
    <x v="108"/>
    <x v="3"/>
    <s v="AM-10360"/>
    <x v="87"/>
    <x v="1"/>
    <x v="0"/>
    <s v="Los Angeles"/>
    <x v="1"/>
    <x v="3"/>
    <x v="1"/>
    <x v="1276"/>
    <x v="1"/>
    <x v="9"/>
    <x v="1261"/>
    <n v="79.47"/>
  </r>
  <r>
    <x v="2352"/>
    <x v="1156"/>
    <x v="574"/>
    <x v="108"/>
    <x v="3"/>
    <s v="AM-10360"/>
    <x v="87"/>
    <x v="1"/>
    <x v="0"/>
    <s v="Los Angeles"/>
    <x v="1"/>
    <x v="3"/>
    <x v="1"/>
    <x v="59"/>
    <x v="1"/>
    <x v="6"/>
    <x v="59"/>
    <n v="10.08"/>
  </r>
  <r>
    <x v="2353"/>
    <x v="1157"/>
    <x v="284"/>
    <x v="756"/>
    <x v="2"/>
    <s v="SC-20260"/>
    <x v="609"/>
    <x v="1"/>
    <x v="0"/>
    <s v="San Francisco"/>
    <x v="1"/>
    <x v="34"/>
    <x v="1"/>
    <x v="37"/>
    <x v="0"/>
    <x v="0"/>
    <x v="37"/>
    <n v="1552.8309999999999"/>
  </r>
  <r>
    <x v="2354"/>
    <x v="1157"/>
    <x v="284"/>
    <x v="756"/>
    <x v="2"/>
    <s v="SC-20260"/>
    <x v="609"/>
    <x v="1"/>
    <x v="0"/>
    <s v="San Francisco"/>
    <x v="1"/>
    <x v="34"/>
    <x v="1"/>
    <x v="141"/>
    <x v="1"/>
    <x v="8"/>
    <x v="142"/>
    <n v="137.24"/>
  </r>
  <r>
    <x v="2355"/>
    <x v="1157"/>
    <x v="284"/>
    <x v="756"/>
    <x v="2"/>
    <s v="SC-20260"/>
    <x v="609"/>
    <x v="1"/>
    <x v="0"/>
    <s v="San Francisco"/>
    <x v="1"/>
    <x v="34"/>
    <x v="1"/>
    <x v="1312"/>
    <x v="2"/>
    <x v="11"/>
    <x v="1298"/>
    <n v="36.51"/>
  </r>
  <r>
    <x v="2356"/>
    <x v="1157"/>
    <x v="284"/>
    <x v="756"/>
    <x v="2"/>
    <s v="SC-20260"/>
    <x v="609"/>
    <x v="1"/>
    <x v="0"/>
    <s v="San Francisco"/>
    <x v="1"/>
    <x v="34"/>
    <x v="1"/>
    <x v="1313"/>
    <x v="2"/>
    <x v="15"/>
    <x v="1299"/>
    <n v="239.976"/>
  </r>
  <r>
    <x v="2357"/>
    <x v="1158"/>
    <x v="461"/>
    <x v="757"/>
    <x v="1"/>
    <s v="CP-12340"/>
    <x v="291"/>
    <x v="1"/>
    <x v="0"/>
    <s v="New York City"/>
    <x v="15"/>
    <x v="23"/>
    <x v="3"/>
    <x v="215"/>
    <x v="0"/>
    <x v="3"/>
    <x v="216"/>
    <n v="1579.7460000000001"/>
  </r>
  <r>
    <x v="2358"/>
    <x v="1158"/>
    <x v="461"/>
    <x v="757"/>
    <x v="1"/>
    <s v="CP-12340"/>
    <x v="291"/>
    <x v="1"/>
    <x v="0"/>
    <s v="New York City"/>
    <x v="15"/>
    <x v="23"/>
    <x v="3"/>
    <x v="1299"/>
    <x v="0"/>
    <x v="3"/>
    <x v="1284"/>
    <n v="1071.576"/>
  </r>
  <r>
    <x v="2359"/>
    <x v="1158"/>
    <x v="461"/>
    <x v="757"/>
    <x v="1"/>
    <s v="CP-12340"/>
    <x v="291"/>
    <x v="1"/>
    <x v="0"/>
    <s v="New York City"/>
    <x v="15"/>
    <x v="23"/>
    <x v="3"/>
    <x v="1168"/>
    <x v="0"/>
    <x v="3"/>
    <x v="1155"/>
    <n v="613.90800000000002"/>
  </r>
  <r>
    <x v="2360"/>
    <x v="1158"/>
    <x v="461"/>
    <x v="757"/>
    <x v="1"/>
    <s v="CP-12340"/>
    <x v="291"/>
    <x v="1"/>
    <x v="0"/>
    <s v="New York City"/>
    <x v="15"/>
    <x v="23"/>
    <x v="3"/>
    <x v="1314"/>
    <x v="1"/>
    <x v="10"/>
    <x v="1300"/>
    <n v="34.86"/>
  </r>
  <r>
    <x v="2361"/>
    <x v="1158"/>
    <x v="461"/>
    <x v="757"/>
    <x v="1"/>
    <s v="CP-12340"/>
    <x v="291"/>
    <x v="1"/>
    <x v="0"/>
    <s v="New York City"/>
    <x v="15"/>
    <x v="23"/>
    <x v="3"/>
    <x v="1315"/>
    <x v="1"/>
    <x v="10"/>
    <x v="1301"/>
    <n v="155.04"/>
  </r>
  <r>
    <x v="2362"/>
    <x v="1159"/>
    <x v="513"/>
    <x v="4"/>
    <x v="1"/>
    <s v="RF-19840"/>
    <x v="167"/>
    <x v="0"/>
    <x v="0"/>
    <s v="Columbus"/>
    <x v="24"/>
    <x v="47"/>
    <x v="3"/>
    <x v="1316"/>
    <x v="1"/>
    <x v="8"/>
    <x v="1302"/>
    <n v="13.71"/>
  </r>
  <r>
    <x v="2363"/>
    <x v="1160"/>
    <x v="69"/>
    <x v="755"/>
    <x v="1"/>
    <s v="AB-10060"/>
    <x v="144"/>
    <x v="2"/>
    <x v="0"/>
    <s v="Waynesboro"/>
    <x v="17"/>
    <x v="180"/>
    <x v="0"/>
    <x v="441"/>
    <x v="0"/>
    <x v="5"/>
    <x v="441"/>
    <n v="127.88"/>
  </r>
  <r>
    <x v="2364"/>
    <x v="1160"/>
    <x v="69"/>
    <x v="755"/>
    <x v="1"/>
    <s v="AB-10060"/>
    <x v="144"/>
    <x v="2"/>
    <x v="0"/>
    <s v="Waynesboro"/>
    <x v="17"/>
    <x v="180"/>
    <x v="0"/>
    <x v="1317"/>
    <x v="1"/>
    <x v="9"/>
    <x v="1303"/>
    <n v="160.32"/>
  </r>
  <r>
    <x v="2365"/>
    <x v="1160"/>
    <x v="69"/>
    <x v="755"/>
    <x v="1"/>
    <s v="AB-10060"/>
    <x v="144"/>
    <x v="2"/>
    <x v="0"/>
    <s v="Waynesboro"/>
    <x v="17"/>
    <x v="180"/>
    <x v="0"/>
    <x v="1023"/>
    <x v="1"/>
    <x v="8"/>
    <x v="1014"/>
    <n v="46"/>
  </r>
  <r>
    <x v="2366"/>
    <x v="1161"/>
    <x v="156"/>
    <x v="158"/>
    <x v="0"/>
    <s v="EH-13990"/>
    <x v="552"/>
    <x v="0"/>
    <x v="0"/>
    <s v="Sacramento"/>
    <x v="1"/>
    <x v="378"/>
    <x v="1"/>
    <x v="1318"/>
    <x v="0"/>
    <x v="1"/>
    <x v="1304"/>
    <n v="120.712"/>
  </r>
  <r>
    <x v="2367"/>
    <x v="1162"/>
    <x v="516"/>
    <x v="758"/>
    <x v="2"/>
    <s v="MN-17935"/>
    <x v="438"/>
    <x v="0"/>
    <x v="0"/>
    <s v="Clinton"/>
    <x v="39"/>
    <x v="234"/>
    <x v="3"/>
    <x v="1010"/>
    <x v="1"/>
    <x v="10"/>
    <x v="1002"/>
    <n v="23.12"/>
  </r>
  <r>
    <x v="2368"/>
    <x v="1163"/>
    <x v="713"/>
    <x v="759"/>
    <x v="1"/>
    <s v="KL-16555"/>
    <x v="126"/>
    <x v="1"/>
    <x v="0"/>
    <s v="Fairfield"/>
    <x v="24"/>
    <x v="322"/>
    <x v="3"/>
    <x v="1319"/>
    <x v="0"/>
    <x v="5"/>
    <x v="1305"/>
    <n v="532.70399999999995"/>
  </r>
  <r>
    <x v="2369"/>
    <x v="1163"/>
    <x v="713"/>
    <x v="759"/>
    <x v="1"/>
    <s v="KL-16555"/>
    <x v="126"/>
    <x v="1"/>
    <x v="0"/>
    <s v="Fairfield"/>
    <x v="24"/>
    <x v="322"/>
    <x v="3"/>
    <x v="1320"/>
    <x v="1"/>
    <x v="6"/>
    <x v="1306"/>
    <n v="4.9119999999999999"/>
  </r>
  <r>
    <x v="2370"/>
    <x v="1164"/>
    <x v="437"/>
    <x v="472"/>
    <x v="0"/>
    <s v="MP-17965"/>
    <x v="172"/>
    <x v="1"/>
    <x v="0"/>
    <s v="Warwick"/>
    <x v="34"/>
    <x v="122"/>
    <x v="3"/>
    <x v="725"/>
    <x v="2"/>
    <x v="11"/>
    <x v="724"/>
    <n v="252"/>
  </r>
  <r>
    <x v="2371"/>
    <x v="1165"/>
    <x v="274"/>
    <x v="625"/>
    <x v="0"/>
    <s v="BF-11020"/>
    <x v="292"/>
    <x v="1"/>
    <x v="0"/>
    <s v="Aurora"/>
    <x v="10"/>
    <x v="173"/>
    <x v="2"/>
    <x v="1155"/>
    <x v="0"/>
    <x v="5"/>
    <x v="1143"/>
    <n v="60.287999999999997"/>
  </r>
  <r>
    <x v="2372"/>
    <x v="1165"/>
    <x v="274"/>
    <x v="625"/>
    <x v="0"/>
    <s v="BF-11020"/>
    <x v="292"/>
    <x v="1"/>
    <x v="0"/>
    <s v="Aurora"/>
    <x v="10"/>
    <x v="173"/>
    <x v="2"/>
    <x v="1321"/>
    <x v="1"/>
    <x v="13"/>
    <x v="1307"/>
    <n v="2.6320000000000001"/>
  </r>
  <r>
    <x v="2373"/>
    <x v="1165"/>
    <x v="274"/>
    <x v="625"/>
    <x v="0"/>
    <s v="BF-11020"/>
    <x v="292"/>
    <x v="1"/>
    <x v="0"/>
    <s v="Aurora"/>
    <x v="10"/>
    <x v="173"/>
    <x v="2"/>
    <x v="1128"/>
    <x v="1"/>
    <x v="10"/>
    <x v="1116"/>
    <n v="23.687999999999999"/>
  </r>
  <r>
    <x v="2374"/>
    <x v="1165"/>
    <x v="274"/>
    <x v="625"/>
    <x v="0"/>
    <s v="BF-11020"/>
    <x v="292"/>
    <x v="1"/>
    <x v="0"/>
    <s v="Aurora"/>
    <x v="10"/>
    <x v="173"/>
    <x v="2"/>
    <x v="323"/>
    <x v="0"/>
    <x v="1"/>
    <x v="323"/>
    <n v="253.37200000000001"/>
  </r>
  <r>
    <x v="2375"/>
    <x v="1166"/>
    <x v="714"/>
    <x v="714"/>
    <x v="1"/>
    <s v="TP-21130"/>
    <x v="236"/>
    <x v="0"/>
    <x v="0"/>
    <s v="Smyrna"/>
    <x v="32"/>
    <x v="268"/>
    <x v="0"/>
    <x v="969"/>
    <x v="1"/>
    <x v="13"/>
    <x v="962"/>
    <n v="5.67"/>
  </r>
  <r>
    <x v="2376"/>
    <x v="1167"/>
    <x v="710"/>
    <x v="760"/>
    <x v="0"/>
    <s v="MS-17770"/>
    <x v="474"/>
    <x v="0"/>
    <x v="0"/>
    <s v="Columbus"/>
    <x v="24"/>
    <x v="47"/>
    <x v="3"/>
    <x v="1242"/>
    <x v="1"/>
    <x v="8"/>
    <x v="1225"/>
    <n v="76.775999999999996"/>
  </r>
  <r>
    <x v="2377"/>
    <x v="1167"/>
    <x v="710"/>
    <x v="760"/>
    <x v="0"/>
    <s v="MS-17770"/>
    <x v="474"/>
    <x v="0"/>
    <x v="0"/>
    <s v="Columbus"/>
    <x v="24"/>
    <x v="47"/>
    <x v="3"/>
    <x v="1322"/>
    <x v="1"/>
    <x v="14"/>
    <x v="1308"/>
    <n v="9.1839999999999993"/>
  </r>
  <r>
    <x v="2378"/>
    <x v="1168"/>
    <x v="401"/>
    <x v="223"/>
    <x v="1"/>
    <s v="KM-16375"/>
    <x v="454"/>
    <x v="2"/>
    <x v="0"/>
    <s v="Thousand Oaks"/>
    <x v="1"/>
    <x v="379"/>
    <x v="1"/>
    <x v="1254"/>
    <x v="1"/>
    <x v="10"/>
    <x v="1238"/>
    <n v="32.75"/>
  </r>
  <r>
    <x v="2379"/>
    <x v="1169"/>
    <x v="715"/>
    <x v="761"/>
    <x v="1"/>
    <s v="BE-11455"/>
    <x v="534"/>
    <x v="2"/>
    <x v="0"/>
    <s v="Lorain"/>
    <x v="24"/>
    <x v="203"/>
    <x v="3"/>
    <x v="485"/>
    <x v="1"/>
    <x v="13"/>
    <x v="485"/>
    <n v="7.2160000000000002"/>
  </r>
  <r>
    <x v="2380"/>
    <x v="1169"/>
    <x v="715"/>
    <x v="761"/>
    <x v="1"/>
    <s v="BE-11455"/>
    <x v="534"/>
    <x v="2"/>
    <x v="0"/>
    <s v="Lorain"/>
    <x v="24"/>
    <x v="203"/>
    <x v="3"/>
    <x v="1323"/>
    <x v="1"/>
    <x v="10"/>
    <x v="1309"/>
    <n v="49.567999999999998"/>
  </r>
  <r>
    <x v="2381"/>
    <x v="1169"/>
    <x v="715"/>
    <x v="761"/>
    <x v="1"/>
    <s v="BE-11455"/>
    <x v="534"/>
    <x v="2"/>
    <x v="0"/>
    <s v="Lorain"/>
    <x v="24"/>
    <x v="203"/>
    <x v="3"/>
    <x v="28"/>
    <x v="0"/>
    <x v="5"/>
    <x v="1310"/>
    <n v="54.712000000000003"/>
  </r>
  <r>
    <x v="2382"/>
    <x v="1170"/>
    <x v="613"/>
    <x v="762"/>
    <x v="2"/>
    <s v="CV-12295"/>
    <x v="610"/>
    <x v="0"/>
    <x v="0"/>
    <s v="Fresno"/>
    <x v="1"/>
    <x v="252"/>
    <x v="1"/>
    <x v="1324"/>
    <x v="1"/>
    <x v="9"/>
    <x v="1311"/>
    <n v="176.04"/>
  </r>
  <r>
    <x v="2383"/>
    <x v="1170"/>
    <x v="613"/>
    <x v="762"/>
    <x v="2"/>
    <s v="CV-12295"/>
    <x v="610"/>
    <x v="0"/>
    <x v="0"/>
    <s v="Fresno"/>
    <x v="1"/>
    <x v="252"/>
    <x v="1"/>
    <x v="1325"/>
    <x v="1"/>
    <x v="6"/>
    <x v="772"/>
    <n v="16.02"/>
  </r>
  <r>
    <x v="2384"/>
    <x v="1170"/>
    <x v="613"/>
    <x v="762"/>
    <x v="2"/>
    <s v="CV-12295"/>
    <x v="610"/>
    <x v="0"/>
    <x v="0"/>
    <s v="Fresno"/>
    <x v="1"/>
    <x v="252"/>
    <x v="1"/>
    <x v="920"/>
    <x v="1"/>
    <x v="8"/>
    <x v="912"/>
    <n v="185.92"/>
  </r>
  <r>
    <x v="2385"/>
    <x v="1170"/>
    <x v="613"/>
    <x v="762"/>
    <x v="2"/>
    <s v="CV-12295"/>
    <x v="610"/>
    <x v="0"/>
    <x v="0"/>
    <s v="Fresno"/>
    <x v="1"/>
    <x v="252"/>
    <x v="1"/>
    <x v="1326"/>
    <x v="2"/>
    <x v="7"/>
    <x v="1312"/>
    <n v="211.16800000000001"/>
  </r>
  <r>
    <x v="2386"/>
    <x v="1170"/>
    <x v="613"/>
    <x v="762"/>
    <x v="2"/>
    <s v="CV-12295"/>
    <x v="610"/>
    <x v="0"/>
    <x v="0"/>
    <s v="Fresno"/>
    <x v="1"/>
    <x v="252"/>
    <x v="1"/>
    <x v="1327"/>
    <x v="2"/>
    <x v="16"/>
    <x v="1313"/>
    <n v="479.98399999999998"/>
  </r>
  <r>
    <x v="2387"/>
    <x v="1171"/>
    <x v="295"/>
    <x v="631"/>
    <x v="2"/>
    <s v="DK-13375"/>
    <x v="589"/>
    <x v="0"/>
    <x v="0"/>
    <s v="San Diego"/>
    <x v="1"/>
    <x v="188"/>
    <x v="1"/>
    <x v="1328"/>
    <x v="1"/>
    <x v="13"/>
    <x v="128"/>
    <n v="7.86"/>
  </r>
  <r>
    <x v="2388"/>
    <x v="1171"/>
    <x v="295"/>
    <x v="631"/>
    <x v="2"/>
    <s v="DK-13375"/>
    <x v="589"/>
    <x v="0"/>
    <x v="0"/>
    <s v="San Diego"/>
    <x v="1"/>
    <x v="188"/>
    <x v="1"/>
    <x v="1329"/>
    <x v="1"/>
    <x v="8"/>
    <x v="1314"/>
    <n v="24.448"/>
  </r>
  <r>
    <x v="2389"/>
    <x v="1172"/>
    <x v="401"/>
    <x v="763"/>
    <x v="1"/>
    <s v="SG-20605"/>
    <x v="611"/>
    <x v="0"/>
    <x v="0"/>
    <s v="New York City"/>
    <x v="15"/>
    <x v="29"/>
    <x v="3"/>
    <x v="1330"/>
    <x v="1"/>
    <x v="10"/>
    <x v="1315"/>
    <n v="6.48"/>
  </r>
  <r>
    <x v="2390"/>
    <x v="1172"/>
    <x v="401"/>
    <x v="763"/>
    <x v="1"/>
    <s v="SG-20605"/>
    <x v="611"/>
    <x v="0"/>
    <x v="0"/>
    <s v="New York City"/>
    <x v="15"/>
    <x v="29"/>
    <x v="3"/>
    <x v="1331"/>
    <x v="1"/>
    <x v="10"/>
    <x v="1316"/>
    <n v="41.86"/>
  </r>
  <r>
    <x v="2391"/>
    <x v="1172"/>
    <x v="401"/>
    <x v="763"/>
    <x v="1"/>
    <s v="SG-20605"/>
    <x v="611"/>
    <x v="0"/>
    <x v="0"/>
    <s v="New York City"/>
    <x v="15"/>
    <x v="29"/>
    <x v="3"/>
    <x v="1332"/>
    <x v="2"/>
    <x v="11"/>
    <x v="1317"/>
    <n v="1619.91"/>
  </r>
  <r>
    <x v="2392"/>
    <x v="1172"/>
    <x v="401"/>
    <x v="763"/>
    <x v="1"/>
    <s v="SG-20605"/>
    <x v="611"/>
    <x v="0"/>
    <x v="0"/>
    <s v="New York City"/>
    <x v="15"/>
    <x v="29"/>
    <x v="3"/>
    <x v="1146"/>
    <x v="0"/>
    <x v="5"/>
    <x v="1134"/>
    <n v="113.92"/>
  </r>
  <r>
    <x v="2393"/>
    <x v="1173"/>
    <x v="716"/>
    <x v="764"/>
    <x v="1"/>
    <s v="CS-12355"/>
    <x v="394"/>
    <x v="0"/>
    <x v="0"/>
    <s v="Malden"/>
    <x v="31"/>
    <x v="380"/>
    <x v="3"/>
    <x v="397"/>
    <x v="1"/>
    <x v="6"/>
    <x v="398"/>
    <n v="39.68"/>
  </r>
  <r>
    <x v="2394"/>
    <x v="1174"/>
    <x v="717"/>
    <x v="765"/>
    <x v="1"/>
    <s v="PJ-18835"/>
    <x v="601"/>
    <x v="1"/>
    <x v="0"/>
    <s v="New York City"/>
    <x v="15"/>
    <x v="45"/>
    <x v="3"/>
    <x v="1202"/>
    <x v="2"/>
    <x v="11"/>
    <x v="1187"/>
    <n v="37.6"/>
  </r>
  <r>
    <x v="2395"/>
    <x v="1174"/>
    <x v="717"/>
    <x v="765"/>
    <x v="1"/>
    <s v="PJ-18835"/>
    <x v="601"/>
    <x v="1"/>
    <x v="0"/>
    <s v="New York City"/>
    <x v="15"/>
    <x v="45"/>
    <x v="3"/>
    <x v="538"/>
    <x v="2"/>
    <x v="11"/>
    <x v="538"/>
    <n v="59.9"/>
  </r>
  <r>
    <x v="2396"/>
    <x v="1174"/>
    <x v="717"/>
    <x v="765"/>
    <x v="1"/>
    <s v="PJ-18835"/>
    <x v="601"/>
    <x v="1"/>
    <x v="0"/>
    <s v="New York City"/>
    <x v="15"/>
    <x v="45"/>
    <x v="3"/>
    <x v="956"/>
    <x v="1"/>
    <x v="10"/>
    <x v="949"/>
    <n v="37"/>
  </r>
  <r>
    <x v="2397"/>
    <x v="1175"/>
    <x v="718"/>
    <x v="766"/>
    <x v="0"/>
    <s v="NP-18700"/>
    <x v="413"/>
    <x v="0"/>
    <x v="0"/>
    <s v="San Francisco"/>
    <x v="1"/>
    <x v="9"/>
    <x v="1"/>
    <x v="745"/>
    <x v="1"/>
    <x v="2"/>
    <x v="743"/>
    <n v="5.76"/>
  </r>
  <r>
    <x v="2398"/>
    <x v="1175"/>
    <x v="718"/>
    <x v="766"/>
    <x v="0"/>
    <s v="NP-18700"/>
    <x v="413"/>
    <x v="0"/>
    <x v="0"/>
    <s v="San Francisco"/>
    <x v="1"/>
    <x v="9"/>
    <x v="1"/>
    <x v="21"/>
    <x v="1"/>
    <x v="6"/>
    <x v="21"/>
    <n v="16.68"/>
  </r>
  <r>
    <x v="2399"/>
    <x v="1176"/>
    <x v="428"/>
    <x v="17"/>
    <x v="1"/>
    <s v="SB-20290"/>
    <x v="115"/>
    <x v="1"/>
    <x v="0"/>
    <s v="Florence"/>
    <x v="20"/>
    <x v="328"/>
    <x v="0"/>
    <x v="435"/>
    <x v="1"/>
    <x v="4"/>
    <x v="435"/>
    <n v="628.80999999999995"/>
  </r>
  <r>
    <x v="2400"/>
    <x v="1176"/>
    <x v="428"/>
    <x v="17"/>
    <x v="1"/>
    <s v="SB-20290"/>
    <x v="115"/>
    <x v="1"/>
    <x v="0"/>
    <s v="Florence"/>
    <x v="20"/>
    <x v="328"/>
    <x v="0"/>
    <x v="1011"/>
    <x v="1"/>
    <x v="4"/>
    <x v="1003"/>
    <n v="56.45"/>
  </r>
  <r>
    <x v="2401"/>
    <x v="1177"/>
    <x v="719"/>
    <x v="192"/>
    <x v="0"/>
    <s v="AS-10090"/>
    <x v="548"/>
    <x v="0"/>
    <x v="0"/>
    <s v="Springfield"/>
    <x v="25"/>
    <x v="333"/>
    <x v="2"/>
    <x v="953"/>
    <x v="1"/>
    <x v="4"/>
    <x v="946"/>
    <n v="94.2"/>
  </r>
  <r>
    <x v="2402"/>
    <x v="1177"/>
    <x v="719"/>
    <x v="192"/>
    <x v="0"/>
    <s v="AS-10090"/>
    <x v="548"/>
    <x v="0"/>
    <x v="0"/>
    <s v="Springfield"/>
    <x v="25"/>
    <x v="333"/>
    <x v="2"/>
    <x v="152"/>
    <x v="1"/>
    <x v="12"/>
    <x v="153"/>
    <n v="28.4"/>
  </r>
  <r>
    <x v="2403"/>
    <x v="1178"/>
    <x v="720"/>
    <x v="767"/>
    <x v="1"/>
    <s v="HM-14860"/>
    <x v="447"/>
    <x v="1"/>
    <x v="0"/>
    <s v="Huntsville"/>
    <x v="5"/>
    <x v="143"/>
    <x v="2"/>
    <x v="1333"/>
    <x v="0"/>
    <x v="0"/>
    <x v="1318"/>
    <n v="956.66480000000001"/>
  </r>
  <r>
    <x v="2404"/>
    <x v="1179"/>
    <x v="566"/>
    <x v="768"/>
    <x v="1"/>
    <s v="MG-18145"/>
    <x v="207"/>
    <x v="0"/>
    <x v="0"/>
    <s v="Los Angeles"/>
    <x v="1"/>
    <x v="62"/>
    <x v="1"/>
    <x v="695"/>
    <x v="2"/>
    <x v="11"/>
    <x v="695"/>
    <n v="1115.9100000000001"/>
  </r>
  <r>
    <x v="2405"/>
    <x v="1179"/>
    <x v="566"/>
    <x v="768"/>
    <x v="1"/>
    <s v="MG-18145"/>
    <x v="207"/>
    <x v="0"/>
    <x v="0"/>
    <s v="Los Angeles"/>
    <x v="1"/>
    <x v="62"/>
    <x v="1"/>
    <x v="461"/>
    <x v="2"/>
    <x v="7"/>
    <x v="462"/>
    <n v="128.744"/>
  </r>
  <r>
    <x v="2406"/>
    <x v="1179"/>
    <x v="566"/>
    <x v="768"/>
    <x v="1"/>
    <s v="MG-18145"/>
    <x v="207"/>
    <x v="0"/>
    <x v="0"/>
    <s v="Los Angeles"/>
    <x v="1"/>
    <x v="62"/>
    <x v="1"/>
    <x v="312"/>
    <x v="2"/>
    <x v="7"/>
    <x v="312"/>
    <n v="79.92"/>
  </r>
  <r>
    <x v="2407"/>
    <x v="1180"/>
    <x v="176"/>
    <x v="212"/>
    <x v="1"/>
    <s v="TM-21010"/>
    <x v="612"/>
    <x v="0"/>
    <x v="0"/>
    <s v="San Francisco"/>
    <x v="1"/>
    <x v="34"/>
    <x v="1"/>
    <x v="1159"/>
    <x v="1"/>
    <x v="6"/>
    <x v="772"/>
    <n v="24.2"/>
  </r>
  <r>
    <x v="2408"/>
    <x v="1180"/>
    <x v="176"/>
    <x v="212"/>
    <x v="1"/>
    <s v="TM-21010"/>
    <x v="612"/>
    <x v="0"/>
    <x v="0"/>
    <s v="San Francisco"/>
    <x v="1"/>
    <x v="34"/>
    <x v="1"/>
    <x v="1334"/>
    <x v="2"/>
    <x v="7"/>
    <x v="1319"/>
    <n v="359.976"/>
  </r>
  <r>
    <x v="2409"/>
    <x v="1181"/>
    <x v="721"/>
    <x v="186"/>
    <x v="2"/>
    <s v="BE-11335"/>
    <x v="336"/>
    <x v="2"/>
    <x v="0"/>
    <s v="San Francisco"/>
    <x v="1"/>
    <x v="34"/>
    <x v="1"/>
    <x v="1092"/>
    <x v="0"/>
    <x v="5"/>
    <x v="1082"/>
    <n v="211.84"/>
  </r>
  <r>
    <x v="2410"/>
    <x v="1182"/>
    <x v="601"/>
    <x v="769"/>
    <x v="1"/>
    <s v="AS-10630"/>
    <x v="357"/>
    <x v="2"/>
    <x v="0"/>
    <s v="Philadelphia"/>
    <x v="9"/>
    <x v="74"/>
    <x v="3"/>
    <x v="1053"/>
    <x v="1"/>
    <x v="13"/>
    <x v="1042"/>
    <n v="5.68"/>
  </r>
  <r>
    <x v="2411"/>
    <x v="1183"/>
    <x v="722"/>
    <x v="770"/>
    <x v="0"/>
    <s v="EM-13810"/>
    <x v="613"/>
    <x v="1"/>
    <x v="0"/>
    <s v="Los Angeles"/>
    <x v="1"/>
    <x v="1"/>
    <x v="1"/>
    <x v="620"/>
    <x v="1"/>
    <x v="8"/>
    <x v="620"/>
    <n v="7.52"/>
  </r>
  <r>
    <x v="2412"/>
    <x v="1184"/>
    <x v="607"/>
    <x v="723"/>
    <x v="1"/>
    <s v="JA-15970"/>
    <x v="350"/>
    <x v="0"/>
    <x v="0"/>
    <s v="Los Angeles"/>
    <x v="1"/>
    <x v="62"/>
    <x v="1"/>
    <x v="358"/>
    <x v="1"/>
    <x v="10"/>
    <x v="358"/>
    <n v="11.96"/>
  </r>
  <r>
    <x v="2413"/>
    <x v="1184"/>
    <x v="607"/>
    <x v="723"/>
    <x v="1"/>
    <s v="JA-15970"/>
    <x v="350"/>
    <x v="0"/>
    <x v="0"/>
    <s v="Los Angeles"/>
    <x v="1"/>
    <x v="62"/>
    <x v="1"/>
    <x v="736"/>
    <x v="0"/>
    <x v="3"/>
    <x v="735"/>
    <n v="629.06399999999996"/>
  </r>
  <r>
    <x v="2414"/>
    <x v="1185"/>
    <x v="723"/>
    <x v="771"/>
    <x v="1"/>
    <s v="TB-21595"/>
    <x v="180"/>
    <x v="0"/>
    <x v="0"/>
    <s v="Milwaukee"/>
    <x v="6"/>
    <x v="201"/>
    <x v="2"/>
    <x v="1318"/>
    <x v="0"/>
    <x v="1"/>
    <x v="1304"/>
    <n v="754.45"/>
  </r>
  <r>
    <x v="2415"/>
    <x v="1186"/>
    <x v="380"/>
    <x v="772"/>
    <x v="1"/>
    <s v="PP-18955"/>
    <x v="452"/>
    <x v="2"/>
    <x v="0"/>
    <s v="Holyoke"/>
    <x v="31"/>
    <x v="381"/>
    <x v="3"/>
    <x v="415"/>
    <x v="0"/>
    <x v="0"/>
    <x v="415"/>
    <n v="301.95999999999998"/>
  </r>
  <r>
    <x v="2416"/>
    <x v="1187"/>
    <x v="386"/>
    <x v="499"/>
    <x v="1"/>
    <s v="ML-18040"/>
    <x v="614"/>
    <x v="1"/>
    <x v="0"/>
    <s v="Albuquerque"/>
    <x v="27"/>
    <x v="382"/>
    <x v="1"/>
    <x v="1200"/>
    <x v="2"/>
    <x v="11"/>
    <x v="1185"/>
    <n v="595"/>
  </r>
  <r>
    <x v="2417"/>
    <x v="1187"/>
    <x v="386"/>
    <x v="499"/>
    <x v="1"/>
    <s v="ML-18040"/>
    <x v="614"/>
    <x v="1"/>
    <x v="0"/>
    <s v="Albuquerque"/>
    <x v="27"/>
    <x v="382"/>
    <x v="1"/>
    <x v="1197"/>
    <x v="1"/>
    <x v="8"/>
    <x v="1182"/>
    <n v="79.872"/>
  </r>
  <r>
    <x v="2418"/>
    <x v="1188"/>
    <x v="206"/>
    <x v="528"/>
    <x v="1"/>
    <s v="LC-16930"/>
    <x v="18"/>
    <x v="1"/>
    <x v="0"/>
    <s v="Sparks"/>
    <x v="33"/>
    <x v="383"/>
    <x v="1"/>
    <x v="1335"/>
    <x v="2"/>
    <x v="15"/>
    <x v="1320"/>
    <n v="2396.4"/>
  </r>
  <r>
    <x v="2419"/>
    <x v="1189"/>
    <x v="45"/>
    <x v="773"/>
    <x v="1"/>
    <s v="MC-17590"/>
    <x v="565"/>
    <x v="1"/>
    <x v="0"/>
    <s v="Coachella"/>
    <x v="1"/>
    <x v="384"/>
    <x v="1"/>
    <x v="967"/>
    <x v="1"/>
    <x v="4"/>
    <x v="960"/>
    <n v="63.56"/>
  </r>
  <r>
    <x v="2420"/>
    <x v="1189"/>
    <x v="45"/>
    <x v="773"/>
    <x v="1"/>
    <s v="MC-17590"/>
    <x v="565"/>
    <x v="1"/>
    <x v="0"/>
    <s v="Coachella"/>
    <x v="1"/>
    <x v="384"/>
    <x v="1"/>
    <x v="1336"/>
    <x v="2"/>
    <x v="11"/>
    <x v="1321"/>
    <n v="99.99"/>
  </r>
  <r>
    <x v="2421"/>
    <x v="1190"/>
    <x v="724"/>
    <x v="774"/>
    <x v="1"/>
    <s v="CR-12580"/>
    <x v="615"/>
    <x v="2"/>
    <x v="0"/>
    <s v="Elmhurst"/>
    <x v="10"/>
    <x v="385"/>
    <x v="2"/>
    <x v="82"/>
    <x v="1"/>
    <x v="4"/>
    <x v="82"/>
    <n v="230.376"/>
  </r>
  <r>
    <x v="2422"/>
    <x v="1190"/>
    <x v="724"/>
    <x v="774"/>
    <x v="1"/>
    <s v="CR-12580"/>
    <x v="615"/>
    <x v="2"/>
    <x v="0"/>
    <s v="Elmhurst"/>
    <x v="10"/>
    <x v="385"/>
    <x v="2"/>
    <x v="670"/>
    <x v="1"/>
    <x v="10"/>
    <x v="670"/>
    <n v="9.6639999999999997"/>
  </r>
  <r>
    <x v="2423"/>
    <x v="1191"/>
    <x v="53"/>
    <x v="53"/>
    <x v="1"/>
    <s v="SV-20935"/>
    <x v="603"/>
    <x v="0"/>
    <x v="0"/>
    <s v="Fairfield"/>
    <x v="24"/>
    <x v="322"/>
    <x v="3"/>
    <x v="721"/>
    <x v="2"/>
    <x v="11"/>
    <x v="720"/>
    <n v="158.928"/>
  </r>
  <r>
    <x v="2424"/>
    <x v="1191"/>
    <x v="53"/>
    <x v="53"/>
    <x v="1"/>
    <s v="SV-20935"/>
    <x v="603"/>
    <x v="0"/>
    <x v="0"/>
    <s v="Fairfield"/>
    <x v="24"/>
    <x v="322"/>
    <x v="3"/>
    <x v="1311"/>
    <x v="1"/>
    <x v="8"/>
    <x v="1297"/>
    <n v="13.023"/>
  </r>
  <r>
    <x v="2425"/>
    <x v="1191"/>
    <x v="53"/>
    <x v="53"/>
    <x v="1"/>
    <s v="SV-20935"/>
    <x v="603"/>
    <x v="0"/>
    <x v="0"/>
    <s v="Fairfield"/>
    <x v="24"/>
    <x v="322"/>
    <x v="3"/>
    <x v="1337"/>
    <x v="0"/>
    <x v="3"/>
    <x v="1322"/>
    <n v="273.06"/>
  </r>
  <r>
    <x v="2426"/>
    <x v="1191"/>
    <x v="53"/>
    <x v="53"/>
    <x v="1"/>
    <s v="SV-20935"/>
    <x v="603"/>
    <x v="0"/>
    <x v="0"/>
    <s v="Fairfield"/>
    <x v="24"/>
    <x v="322"/>
    <x v="3"/>
    <x v="1228"/>
    <x v="1"/>
    <x v="13"/>
    <x v="128"/>
    <n v="39.311999999999998"/>
  </r>
  <r>
    <x v="2427"/>
    <x v="1192"/>
    <x v="725"/>
    <x v="432"/>
    <x v="1"/>
    <s v="MZ-17515"/>
    <x v="89"/>
    <x v="1"/>
    <x v="0"/>
    <s v="Arlington"/>
    <x v="5"/>
    <x v="174"/>
    <x v="2"/>
    <x v="1338"/>
    <x v="1"/>
    <x v="8"/>
    <x v="1323"/>
    <n v="1.3440000000000001"/>
  </r>
  <r>
    <x v="2428"/>
    <x v="1192"/>
    <x v="725"/>
    <x v="432"/>
    <x v="1"/>
    <s v="MZ-17515"/>
    <x v="89"/>
    <x v="1"/>
    <x v="0"/>
    <s v="Arlington"/>
    <x v="5"/>
    <x v="174"/>
    <x v="2"/>
    <x v="1339"/>
    <x v="1"/>
    <x v="8"/>
    <x v="1324"/>
    <n v="8.2720000000000002"/>
  </r>
  <r>
    <x v="2429"/>
    <x v="1192"/>
    <x v="725"/>
    <x v="432"/>
    <x v="1"/>
    <s v="MZ-17515"/>
    <x v="89"/>
    <x v="1"/>
    <x v="0"/>
    <s v="Arlington"/>
    <x v="5"/>
    <x v="174"/>
    <x v="2"/>
    <x v="1073"/>
    <x v="0"/>
    <x v="5"/>
    <x v="1063"/>
    <n v="12.544"/>
  </r>
  <r>
    <x v="2430"/>
    <x v="1193"/>
    <x v="726"/>
    <x v="775"/>
    <x v="1"/>
    <s v="RB-19795"/>
    <x v="176"/>
    <x v="2"/>
    <x v="0"/>
    <s v="San Francisco"/>
    <x v="1"/>
    <x v="94"/>
    <x v="1"/>
    <x v="2"/>
    <x v="1"/>
    <x v="2"/>
    <x v="2"/>
    <n v="58.48"/>
  </r>
  <r>
    <x v="2431"/>
    <x v="1194"/>
    <x v="116"/>
    <x v="115"/>
    <x v="1"/>
    <s v="HM-14860"/>
    <x v="447"/>
    <x v="1"/>
    <x v="0"/>
    <s v="Seattle"/>
    <x v="4"/>
    <x v="5"/>
    <x v="1"/>
    <x v="345"/>
    <x v="0"/>
    <x v="5"/>
    <x v="345"/>
    <n v="7.4"/>
  </r>
  <r>
    <x v="2432"/>
    <x v="1195"/>
    <x v="727"/>
    <x v="776"/>
    <x v="1"/>
    <s v="AZ-10750"/>
    <x v="616"/>
    <x v="0"/>
    <x v="0"/>
    <s v="New York City"/>
    <x v="15"/>
    <x v="29"/>
    <x v="3"/>
    <x v="1340"/>
    <x v="0"/>
    <x v="1"/>
    <x v="1325"/>
    <n v="366.786"/>
  </r>
  <r>
    <x v="2433"/>
    <x v="1196"/>
    <x v="39"/>
    <x v="777"/>
    <x v="1"/>
    <s v="JH-15910"/>
    <x v="101"/>
    <x v="0"/>
    <x v="0"/>
    <s v="Houston"/>
    <x v="5"/>
    <x v="32"/>
    <x v="2"/>
    <x v="1259"/>
    <x v="2"/>
    <x v="7"/>
    <x v="1243"/>
    <n v="54.368000000000002"/>
  </r>
  <r>
    <x v="2434"/>
    <x v="1197"/>
    <x v="717"/>
    <x v="50"/>
    <x v="2"/>
    <s v="PJ-18835"/>
    <x v="601"/>
    <x v="1"/>
    <x v="0"/>
    <s v="Springfield"/>
    <x v="17"/>
    <x v="28"/>
    <x v="0"/>
    <x v="618"/>
    <x v="1"/>
    <x v="12"/>
    <x v="618"/>
    <n v="33.96"/>
  </r>
  <r>
    <x v="2435"/>
    <x v="1197"/>
    <x v="717"/>
    <x v="50"/>
    <x v="2"/>
    <s v="PJ-18835"/>
    <x v="601"/>
    <x v="1"/>
    <x v="0"/>
    <s v="Springfield"/>
    <x v="17"/>
    <x v="28"/>
    <x v="0"/>
    <x v="1341"/>
    <x v="1"/>
    <x v="9"/>
    <x v="1326"/>
    <n v="826.11"/>
  </r>
  <r>
    <x v="2436"/>
    <x v="1198"/>
    <x v="445"/>
    <x v="778"/>
    <x v="1"/>
    <s v="CA-12265"/>
    <x v="244"/>
    <x v="0"/>
    <x v="0"/>
    <s v="Farmington"/>
    <x v="27"/>
    <x v="214"/>
    <x v="1"/>
    <x v="71"/>
    <x v="0"/>
    <x v="5"/>
    <x v="71"/>
    <n v="545.85"/>
  </r>
  <r>
    <x v="2437"/>
    <x v="1199"/>
    <x v="728"/>
    <x v="779"/>
    <x v="0"/>
    <s v="PW-19240"/>
    <x v="617"/>
    <x v="0"/>
    <x v="0"/>
    <s v="Louisville"/>
    <x v="22"/>
    <x v="127"/>
    <x v="1"/>
    <x v="1342"/>
    <x v="0"/>
    <x v="3"/>
    <x v="1327"/>
    <n v="145.97999999999999"/>
  </r>
  <r>
    <x v="2438"/>
    <x v="1199"/>
    <x v="728"/>
    <x v="779"/>
    <x v="0"/>
    <s v="PW-19240"/>
    <x v="617"/>
    <x v="0"/>
    <x v="0"/>
    <s v="Louisville"/>
    <x v="22"/>
    <x v="127"/>
    <x v="1"/>
    <x v="862"/>
    <x v="1"/>
    <x v="10"/>
    <x v="856"/>
    <n v="35.808"/>
  </r>
  <r>
    <x v="2439"/>
    <x v="1200"/>
    <x v="729"/>
    <x v="780"/>
    <x v="1"/>
    <s v="SW-20455"/>
    <x v="517"/>
    <x v="0"/>
    <x v="0"/>
    <s v="Tampa"/>
    <x v="2"/>
    <x v="85"/>
    <x v="0"/>
    <x v="627"/>
    <x v="0"/>
    <x v="5"/>
    <x v="627"/>
    <n v="7.9039999999999999"/>
  </r>
  <r>
    <x v="2440"/>
    <x v="1201"/>
    <x v="730"/>
    <x v="500"/>
    <x v="1"/>
    <s v="AF-10870"/>
    <x v="578"/>
    <x v="0"/>
    <x v="0"/>
    <s v="Passaic"/>
    <x v="30"/>
    <x v="386"/>
    <x v="3"/>
    <x v="302"/>
    <x v="2"/>
    <x v="7"/>
    <x v="302"/>
    <n v="345"/>
  </r>
  <r>
    <x v="2441"/>
    <x v="1201"/>
    <x v="730"/>
    <x v="500"/>
    <x v="1"/>
    <s v="AF-10870"/>
    <x v="578"/>
    <x v="0"/>
    <x v="0"/>
    <s v="Passaic"/>
    <x v="30"/>
    <x v="386"/>
    <x v="3"/>
    <x v="209"/>
    <x v="0"/>
    <x v="3"/>
    <x v="210"/>
    <n v="174.286"/>
  </r>
  <r>
    <x v="2442"/>
    <x v="1201"/>
    <x v="730"/>
    <x v="500"/>
    <x v="1"/>
    <s v="AF-10870"/>
    <x v="578"/>
    <x v="0"/>
    <x v="0"/>
    <s v="Passaic"/>
    <x v="30"/>
    <x v="386"/>
    <x v="3"/>
    <x v="190"/>
    <x v="1"/>
    <x v="9"/>
    <x v="191"/>
    <n v="662.84"/>
  </r>
  <r>
    <x v="2443"/>
    <x v="1201"/>
    <x v="730"/>
    <x v="500"/>
    <x v="1"/>
    <s v="AF-10870"/>
    <x v="578"/>
    <x v="0"/>
    <x v="0"/>
    <s v="Passaic"/>
    <x v="30"/>
    <x v="386"/>
    <x v="3"/>
    <x v="452"/>
    <x v="2"/>
    <x v="11"/>
    <x v="453"/>
    <n v="95.1"/>
  </r>
  <r>
    <x v="2444"/>
    <x v="1201"/>
    <x v="730"/>
    <x v="500"/>
    <x v="1"/>
    <s v="AF-10870"/>
    <x v="578"/>
    <x v="0"/>
    <x v="0"/>
    <s v="Passaic"/>
    <x v="30"/>
    <x v="386"/>
    <x v="3"/>
    <x v="1343"/>
    <x v="1"/>
    <x v="12"/>
    <x v="1328"/>
    <n v="26.88"/>
  </r>
  <r>
    <x v="2445"/>
    <x v="1201"/>
    <x v="730"/>
    <x v="500"/>
    <x v="1"/>
    <s v="AF-10870"/>
    <x v="578"/>
    <x v="0"/>
    <x v="0"/>
    <s v="Passaic"/>
    <x v="30"/>
    <x v="386"/>
    <x v="3"/>
    <x v="957"/>
    <x v="2"/>
    <x v="7"/>
    <x v="950"/>
    <n v="257.98"/>
  </r>
  <r>
    <x v="2446"/>
    <x v="1202"/>
    <x v="12"/>
    <x v="734"/>
    <x v="1"/>
    <s v="AM-10705"/>
    <x v="562"/>
    <x v="0"/>
    <x v="0"/>
    <s v="Los Angeles"/>
    <x v="1"/>
    <x v="25"/>
    <x v="1"/>
    <x v="755"/>
    <x v="1"/>
    <x v="12"/>
    <x v="753"/>
    <n v="17.48"/>
  </r>
  <r>
    <x v="2447"/>
    <x v="1203"/>
    <x v="731"/>
    <x v="781"/>
    <x v="1"/>
    <s v="BD-11320"/>
    <x v="217"/>
    <x v="0"/>
    <x v="0"/>
    <s v="Philadelphia"/>
    <x v="9"/>
    <x v="105"/>
    <x v="3"/>
    <x v="1153"/>
    <x v="0"/>
    <x v="1"/>
    <x v="1141"/>
    <n v="492.83499999999998"/>
  </r>
  <r>
    <x v="2448"/>
    <x v="1204"/>
    <x v="471"/>
    <x v="731"/>
    <x v="0"/>
    <s v="CM-12385"/>
    <x v="200"/>
    <x v="0"/>
    <x v="0"/>
    <s v="North Charleston"/>
    <x v="20"/>
    <x v="387"/>
    <x v="0"/>
    <x v="435"/>
    <x v="1"/>
    <x v="4"/>
    <x v="435"/>
    <n v="269.49"/>
  </r>
  <r>
    <x v="2449"/>
    <x v="1205"/>
    <x v="732"/>
    <x v="54"/>
    <x v="1"/>
    <s v="CS-12400"/>
    <x v="37"/>
    <x v="2"/>
    <x v="0"/>
    <s v="San Jose"/>
    <x v="1"/>
    <x v="58"/>
    <x v="1"/>
    <x v="1344"/>
    <x v="1"/>
    <x v="8"/>
    <x v="1329"/>
    <n v="29.12"/>
  </r>
  <r>
    <x v="2450"/>
    <x v="1206"/>
    <x v="294"/>
    <x v="782"/>
    <x v="0"/>
    <s v="DB-13405"/>
    <x v="591"/>
    <x v="0"/>
    <x v="0"/>
    <s v="New York City"/>
    <x v="15"/>
    <x v="164"/>
    <x v="3"/>
    <x v="1345"/>
    <x v="1"/>
    <x v="2"/>
    <x v="1330"/>
    <n v="18.75"/>
  </r>
  <r>
    <x v="2451"/>
    <x v="1206"/>
    <x v="294"/>
    <x v="782"/>
    <x v="0"/>
    <s v="DB-13405"/>
    <x v="591"/>
    <x v="0"/>
    <x v="0"/>
    <s v="New York City"/>
    <x v="15"/>
    <x v="164"/>
    <x v="3"/>
    <x v="424"/>
    <x v="2"/>
    <x v="7"/>
    <x v="424"/>
    <n v="119.7"/>
  </r>
  <r>
    <x v="2452"/>
    <x v="1206"/>
    <x v="294"/>
    <x v="782"/>
    <x v="0"/>
    <s v="DB-13405"/>
    <x v="591"/>
    <x v="0"/>
    <x v="0"/>
    <s v="New York City"/>
    <x v="15"/>
    <x v="164"/>
    <x v="3"/>
    <x v="536"/>
    <x v="1"/>
    <x v="8"/>
    <x v="536"/>
    <n v="9.1440000000000001"/>
  </r>
  <r>
    <x v="2453"/>
    <x v="1206"/>
    <x v="294"/>
    <x v="782"/>
    <x v="0"/>
    <s v="DB-13405"/>
    <x v="591"/>
    <x v="0"/>
    <x v="0"/>
    <s v="New York City"/>
    <x v="15"/>
    <x v="164"/>
    <x v="3"/>
    <x v="452"/>
    <x v="2"/>
    <x v="11"/>
    <x v="453"/>
    <n v="57.06"/>
  </r>
  <r>
    <x v="2454"/>
    <x v="1206"/>
    <x v="294"/>
    <x v="782"/>
    <x v="0"/>
    <s v="DB-13405"/>
    <x v="591"/>
    <x v="0"/>
    <x v="0"/>
    <s v="New York City"/>
    <x v="15"/>
    <x v="164"/>
    <x v="3"/>
    <x v="1044"/>
    <x v="2"/>
    <x v="11"/>
    <x v="1033"/>
    <n v="71.599999999999994"/>
  </r>
  <r>
    <x v="2455"/>
    <x v="1206"/>
    <x v="294"/>
    <x v="782"/>
    <x v="0"/>
    <s v="DB-13405"/>
    <x v="591"/>
    <x v="0"/>
    <x v="0"/>
    <s v="New York City"/>
    <x v="15"/>
    <x v="164"/>
    <x v="3"/>
    <x v="1031"/>
    <x v="1"/>
    <x v="4"/>
    <x v="1022"/>
    <n v="107.44"/>
  </r>
  <r>
    <x v="2456"/>
    <x v="1206"/>
    <x v="294"/>
    <x v="782"/>
    <x v="0"/>
    <s v="DB-13405"/>
    <x v="591"/>
    <x v="0"/>
    <x v="0"/>
    <s v="New York City"/>
    <x v="15"/>
    <x v="164"/>
    <x v="3"/>
    <x v="676"/>
    <x v="1"/>
    <x v="2"/>
    <x v="676"/>
    <n v="7.31"/>
  </r>
  <r>
    <x v="2457"/>
    <x v="1206"/>
    <x v="294"/>
    <x v="782"/>
    <x v="0"/>
    <s v="DB-13405"/>
    <x v="591"/>
    <x v="0"/>
    <x v="0"/>
    <s v="New York City"/>
    <x v="15"/>
    <x v="164"/>
    <x v="3"/>
    <x v="32"/>
    <x v="1"/>
    <x v="6"/>
    <x v="32"/>
    <n v="59.1"/>
  </r>
  <r>
    <x v="2458"/>
    <x v="1206"/>
    <x v="294"/>
    <x v="782"/>
    <x v="0"/>
    <s v="DB-13405"/>
    <x v="591"/>
    <x v="0"/>
    <x v="0"/>
    <s v="New York City"/>
    <x v="15"/>
    <x v="164"/>
    <x v="3"/>
    <x v="170"/>
    <x v="1"/>
    <x v="4"/>
    <x v="171"/>
    <n v="46.53"/>
  </r>
  <r>
    <x v="2459"/>
    <x v="1207"/>
    <x v="733"/>
    <x v="783"/>
    <x v="1"/>
    <s v="JG-15160"/>
    <x v="506"/>
    <x v="0"/>
    <x v="0"/>
    <s v="Plainfield"/>
    <x v="30"/>
    <x v="170"/>
    <x v="3"/>
    <x v="414"/>
    <x v="1"/>
    <x v="9"/>
    <x v="414"/>
    <n v="97.84"/>
  </r>
  <r>
    <x v="2460"/>
    <x v="1208"/>
    <x v="655"/>
    <x v="620"/>
    <x v="0"/>
    <s v="SC-20380"/>
    <x v="618"/>
    <x v="0"/>
    <x v="0"/>
    <s v="Seattle"/>
    <x v="4"/>
    <x v="60"/>
    <x v="1"/>
    <x v="843"/>
    <x v="1"/>
    <x v="10"/>
    <x v="837"/>
    <n v="29.97"/>
  </r>
  <r>
    <x v="2461"/>
    <x v="1208"/>
    <x v="655"/>
    <x v="620"/>
    <x v="0"/>
    <s v="SC-20380"/>
    <x v="618"/>
    <x v="0"/>
    <x v="0"/>
    <s v="Seattle"/>
    <x v="4"/>
    <x v="60"/>
    <x v="1"/>
    <x v="800"/>
    <x v="1"/>
    <x v="8"/>
    <x v="798"/>
    <n v="98.352000000000004"/>
  </r>
  <r>
    <x v="2462"/>
    <x v="1209"/>
    <x v="734"/>
    <x v="784"/>
    <x v="1"/>
    <s v="CS-12460"/>
    <x v="427"/>
    <x v="0"/>
    <x v="0"/>
    <s v="New York City"/>
    <x v="15"/>
    <x v="29"/>
    <x v="3"/>
    <x v="301"/>
    <x v="1"/>
    <x v="8"/>
    <x v="301"/>
    <n v="83.92"/>
  </r>
  <r>
    <x v="2463"/>
    <x v="1209"/>
    <x v="734"/>
    <x v="784"/>
    <x v="1"/>
    <s v="CS-12460"/>
    <x v="427"/>
    <x v="0"/>
    <x v="0"/>
    <s v="New York City"/>
    <x v="15"/>
    <x v="29"/>
    <x v="3"/>
    <x v="1316"/>
    <x v="1"/>
    <x v="8"/>
    <x v="1302"/>
    <n v="14.624000000000001"/>
  </r>
  <r>
    <x v="2464"/>
    <x v="1209"/>
    <x v="734"/>
    <x v="784"/>
    <x v="1"/>
    <s v="CS-12460"/>
    <x v="427"/>
    <x v="0"/>
    <x v="0"/>
    <s v="New York City"/>
    <x v="15"/>
    <x v="29"/>
    <x v="3"/>
    <x v="819"/>
    <x v="2"/>
    <x v="7"/>
    <x v="815"/>
    <n v="136.99"/>
  </r>
  <r>
    <x v="2465"/>
    <x v="1209"/>
    <x v="734"/>
    <x v="784"/>
    <x v="1"/>
    <s v="CS-12460"/>
    <x v="427"/>
    <x v="0"/>
    <x v="0"/>
    <s v="New York City"/>
    <x v="15"/>
    <x v="29"/>
    <x v="3"/>
    <x v="395"/>
    <x v="1"/>
    <x v="2"/>
    <x v="396"/>
    <n v="3.15"/>
  </r>
  <r>
    <x v="2466"/>
    <x v="1210"/>
    <x v="464"/>
    <x v="785"/>
    <x v="1"/>
    <s v="MK-18160"/>
    <x v="177"/>
    <x v="0"/>
    <x v="0"/>
    <s v="Newport News"/>
    <x v="17"/>
    <x v="388"/>
    <x v="0"/>
    <x v="1346"/>
    <x v="1"/>
    <x v="10"/>
    <x v="1331"/>
    <n v="9.11"/>
  </r>
  <r>
    <x v="2467"/>
    <x v="1210"/>
    <x v="464"/>
    <x v="785"/>
    <x v="1"/>
    <s v="MK-18160"/>
    <x v="177"/>
    <x v="0"/>
    <x v="0"/>
    <s v="Newport News"/>
    <x v="17"/>
    <x v="388"/>
    <x v="0"/>
    <x v="384"/>
    <x v="1"/>
    <x v="4"/>
    <x v="385"/>
    <n v="571.44000000000005"/>
  </r>
  <r>
    <x v="2468"/>
    <x v="1210"/>
    <x v="464"/>
    <x v="785"/>
    <x v="1"/>
    <s v="MK-18160"/>
    <x v="177"/>
    <x v="0"/>
    <x v="0"/>
    <s v="Newport News"/>
    <x v="17"/>
    <x v="388"/>
    <x v="0"/>
    <x v="1347"/>
    <x v="1"/>
    <x v="10"/>
    <x v="1332"/>
    <n v="32.4"/>
  </r>
  <r>
    <x v="2469"/>
    <x v="1210"/>
    <x v="464"/>
    <x v="785"/>
    <x v="1"/>
    <s v="MK-18160"/>
    <x v="177"/>
    <x v="0"/>
    <x v="0"/>
    <s v="Newport News"/>
    <x v="17"/>
    <x v="388"/>
    <x v="0"/>
    <x v="1036"/>
    <x v="1"/>
    <x v="4"/>
    <x v="1026"/>
    <n v="16.91"/>
  </r>
  <r>
    <x v="2470"/>
    <x v="1211"/>
    <x v="115"/>
    <x v="113"/>
    <x v="1"/>
    <s v="CM-11935"/>
    <x v="619"/>
    <x v="0"/>
    <x v="0"/>
    <s v="Fayetteville"/>
    <x v="3"/>
    <x v="305"/>
    <x v="0"/>
    <x v="1348"/>
    <x v="0"/>
    <x v="5"/>
    <x v="1333"/>
    <n v="14.272"/>
  </r>
  <r>
    <x v="2471"/>
    <x v="1211"/>
    <x v="115"/>
    <x v="113"/>
    <x v="1"/>
    <s v="CM-11935"/>
    <x v="619"/>
    <x v="0"/>
    <x v="0"/>
    <s v="Fayetteville"/>
    <x v="3"/>
    <x v="305"/>
    <x v="0"/>
    <x v="1248"/>
    <x v="0"/>
    <x v="0"/>
    <x v="1334"/>
    <n v="451.13600000000002"/>
  </r>
  <r>
    <x v="2472"/>
    <x v="1211"/>
    <x v="115"/>
    <x v="113"/>
    <x v="1"/>
    <s v="CM-11935"/>
    <x v="619"/>
    <x v="0"/>
    <x v="0"/>
    <s v="Fayetteville"/>
    <x v="3"/>
    <x v="305"/>
    <x v="0"/>
    <x v="1266"/>
    <x v="1"/>
    <x v="9"/>
    <x v="1250"/>
    <n v="64.864000000000004"/>
  </r>
  <r>
    <x v="2473"/>
    <x v="1212"/>
    <x v="54"/>
    <x v="781"/>
    <x v="2"/>
    <s v="PF-19225"/>
    <x v="418"/>
    <x v="0"/>
    <x v="0"/>
    <s v="Los Angeles"/>
    <x v="1"/>
    <x v="3"/>
    <x v="1"/>
    <x v="1349"/>
    <x v="0"/>
    <x v="1"/>
    <x v="1335"/>
    <n v="217.584"/>
  </r>
  <r>
    <x v="2474"/>
    <x v="1212"/>
    <x v="54"/>
    <x v="781"/>
    <x v="2"/>
    <s v="PF-19225"/>
    <x v="418"/>
    <x v="0"/>
    <x v="0"/>
    <s v="Los Angeles"/>
    <x v="1"/>
    <x v="3"/>
    <x v="1"/>
    <x v="1350"/>
    <x v="2"/>
    <x v="11"/>
    <x v="1336"/>
    <n v="82.95"/>
  </r>
  <r>
    <x v="2475"/>
    <x v="1212"/>
    <x v="54"/>
    <x v="781"/>
    <x v="2"/>
    <s v="PF-19225"/>
    <x v="418"/>
    <x v="0"/>
    <x v="0"/>
    <s v="Los Angeles"/>
    <x v="1"/>
    <x v="3"/>
    <x v="1"/>
    <x v="1351"/>
    <x v="1"/>
    <x v="2"/>
    <x v="1337"/>
    <n v="87.71"/>
  </r>
  <r>
    <x v="2476"/>
    <x v="1212"/>
    <x v="54"/>
    <x v="781"/>
    <x v="2"/>
    <s v="PF-19225"/>
    <x v="418"/>
    <x v="0"/>
    <x v="0"/>
    <s v="Los Angeles"/>
    <x v="1"/>
    <x v="3"/>
    <x v="1"/>
    <x v="1341"/>
    <x v="1"/>
    <x v="9"/>
    <x v="1326"/>
    <n v="1101.48"/>
  </r>
  <r>
    <x v="2477"/>
    <x v="1213"/>
    <x v="507"/>
    <x v="221"/>
    <x v="0"/>
    <s v="GM-14695"/>
    <x v="620"/>
    <x v="1"/>
    <x v="0"/>
    <s v="Los Angeles"/>
    <x v="1"/>
    <x v="1"/>
    <x v="1"/>
    <x v="594"/>
    <x v="0"/>
    <x v="3"/>
    <x v="594"/>
    <n v="1322.3520000000001"/>
  </r>
  <r>
    <x v="2478"/>
    <x v="1214"/>
    <x v="103"/>
    <x v="76"/>
    <x v="1"/>
    <s v="DC-12850"/>
    <x v="419"/>
    <x v="0"/>
    <x v="0"/>
    <s v="New York City"/>
    <x v="15"/>
    <x v="164"/>
    <x v="3"/>
    <x v="6"/>
    <x v="1"/>
    <x v="6"/>
    <x v="6"/>
    <n v="5.46"/>
  </r>
  <r>
    <x v="2479"/>
    <x v="1215"/>
    <x v="249"/>
    <x v="587"/>
    <x v="1"/>
    <s v="FO-14305"/>
    <x v="383"/>
    <x v="0"/>
    <x v="0"/>
    <s v="Dallas"/>
    <x v="5"/>
    <x v="77"/>
    <x v="2"/>
    <x v="1352"/>
    <x v="1"/>
    <x v="14"/>
    <x v="1338"/>
    <n v="11.183999999999999"/>
  </r>
  <r>
    <x v="2480"/>
    <x v="1215"/>
    <x v="249"/>
    <x v="587"/>
    <x v="1"/>
    <s v="FO-14305"/>
    <x v="383"/>
    <x v="0"/>
    <x v="0"/>
    <s v="Dallas"/>
    <x v="5"/>
    <x v="77"/>
    <x v="2"/>
    <x v="82"/>
    <x v="1"/>
    <x v="4"/>
    <x v="82"/>
    <n v="153.584"/>
  </r>
  <r>
    <x v="2481"/>
    <x v="1216"/>
    <x v="165"/>
    <x v="786"/>
    <x v="1"/>
    <s v="AH-10210"/>
    <x v="117"/>
    <x v="0"/>
    <x v="0"/>
    <s v="Seattle"/>
    <x v="4"/>
    <x v="59"/>
    <x v="1"/>
    <x v="749"/>
    <x v="1"/>
    <x v="4"/>
    <x v="747"/>
    <n v="1003.62"/>
  </r>
  <r>
    <x v="2482"/>
    <x v="1217"/>
    <x v="735"/>
    <x v="787"/>
    <x v="1"/>
    <s v="KN-16705"/>
    <x v="607"/>
    <x v="2"/>
    <x v="0"/>
    <s v="Seattle"/>
    <x v="4"/>
    <x v="59"/>
    <x v="1"/>
    <x v="1353"/>
    <x v="2"/>
    <x v="7"/>
    <x v="1339"/>
    <n v="35.167999999999999"/>
  </r>
  <r>
    <x v="2483"/>
    <x v="1217"/>
    <x v="735"/>
    <x v="787"/>
    <x v="1"/>
    <s v="KN-16705"/>
    <x v="607"/>
    <x v="2"/>
    <x v="0"/>
    <s v="Seattle"/>
    <x v="4"/>
    <x v="59"/>
    <x v="1"/>
    <x v="342"/>
    <x v="0"/>
    <x v="3"/>
    <x v="342"/>
    <n v="1137.75"/>
  </r>
  <r>
    <x v="2484"/>
    <x v="1217"/>
    <x v="735"/>
    <x v="787"/>
    <x v="1"/>
    <s v="KN-16705"/>
    <x v="607"/>
    <x v="2"/>
    <x v="0"/>
    <s v="Seattle"/>
    <x v="4"/>
    <x v="59"/>
    <x v="1"/>
    <x v="444"/>
    <x v="1"/>
    <x v="8"/>
    <x v="444"/>
    <n v="99.68"/>
  </r>
  <r>
    <x v="2485"/>
    <x v="1217"/>
    <x v="735"/>
    <x v="787"/>
    <x v="1"/>
    <s v="KN-16705"/>
    <x v="607"/>
    <x v="2"/>
    <x v="0"/>
    <s v="Seattle"/>
    <x v="4"/>
    <x v="59"/>
    <x v="1"/>
    <x v="449"/>
    <x v="1"/>
    <x v="6"/>
    <x v="449"/>
    <n v="5.56"/>
  </r>
  <r>
    <x v="2486"/>
    <x v="1218"/>
    <x v="98"/>
    <x v="124"/>
    <x v="0"/>
    <s v="CB-12535"/>
    <x v="118"/>
    <x v="1"/>
    <x v="0"/>
    <s v="Newark"/>
    <x v="13"/>
    <x v="284"/>
    <x v="3"/>
    <x v="1354"/>
    <x v="1"/>
    <x v="4"/>
    <x v="1340"/>
    <n v="85.52"/>
  </r>
  <r>
    <x v="2487"/>
    <x v="1218"/>
    <x v="98"/>
    <x v="124"/>
    <x v="0"/>
    <s v="CB-12535"/>
    <x v="118"/>
    <x v="1"/>
    <x v="0"/>
    <s v="Newark"/>
    <x v="13"/>
    <x v="284"/>
    <x v="3"/>
    <x v="1355"/>
    <x v="1"/>
    <x v="6"/>
    <x v="1341"/>
    <n v="9.84"/>
  </r>
  <r>
    <x v="2488"/>
    <x v="1218"/>
    <x v="98"/>
    <x v="124"/>
    <x v="0"/>
    <s v="CB-12535"/>
    <x v="118"/>
    <x v="1"/>
    <x v="0"/>
    <s v="Newark"/>
    <x v="13"/>
    <x v="284"/>
    <x v="3"/>
    <x v="1283"/>
    <x v="1"/>
    <x v="10"/>
    <x v="1268"/>
    <n v="20.04"/>
  </r>
  <r>
    <x v="2489"/>
    <x v="1219"/>
    <x v="330"/>
    <x v="349"/>
    <x v="0"/>
    <s v="TB-21250"/>
    <x v="621"/>
    <x v="0"/>
    <x v="0"/>
    <s v="New York City"/>
    <x v="15"/>
    <x v="23"/>
    <x v="3"/>
    <x v="1356"/>
    <x v="2"/>
    <x v="7"/>
    <x v="1342"/>
    <n v="631.96"/>
  </r>
  <r>
    <x v="2490"/>
    <x v="1219"/>
    <x v="330"/>
    <x v="349"/>
    <x v="0"/>
    <s v="TB-21250"/>
    <x v="621"/>
    <x v="0"/>
    <x v="0"/>
    <s v="New York City"/>
    <x v="15"/>
    <x v="23"/>
    <x v="3"/>
    <x v="1357"/>
    <x v="1"/>
    <x v="10"/>
    <x v="1343"/>
    <n v="23.92"/>
  </r>
  <r>
    <x v="2491"/>
    <x v="1220"/>
    <x v="736"/>
    <x v="345"/>
    <x v="0"/>
    <s v="KD-16345"/>
    <x v="44"/>
    <x v="0"/>
    <x v="0"/>
    <s v="Los Angeles"/>
    <x v="1"/>
    <x v="13"/>
    <x v="1"/>
    <x v="1111"/>
    <x v="1"/>
    <x v="10"/>
    <x v="1100"/>
    <n v="90.24"/>
  </r>
  <r>
    <x v="2492"/>
    <x v="1221"/>
    <x v="84"/>
    <x v="788"/>
    <x v="1"/>
    <s v="JM-15865"/>
    <x v="622"/>
    <x v="0"/>
    <x v="0"/>
    <s v="Jamestown"/>
    <x v="15"/>
    <x v="389"/>
    <x v="3"/>
    <x v="1148"/>
    <x v="2"/>
    <x v="7"/>
    <x v="1136"/>
    <n v="4548.8100000000004"/>
  </r>
  <r>
    <x v="2493"/>
    <x v="1222"/>
    <x v="545"/>
    <x v="126"/>
    <x v="0"/>
    <s v="KT-16480"/>
    <x v="409"/>
    <x v="0"/>
    <x v="0"/>
    <s v="Houston"/>
    <x v="5"/>
    <x v="14"/>
    <x v="2"/>
    <x v="838"/>
    <x v="0"/>
    <x v="3"/>
    <x v="832"/>
    <n v="300.93"/>
  </r>
  <r>
    <x v="2494"/>
    <x v="1222"/>
    <x v="545"/>
    <x v="126"/>
    <x v="0"/>
    <s v="KT-16480"/>
    <x v="409"/>
    <x v="0"/>
    <x v="0"/>
    <s v="Houston"/>
    <x v="5"/>
    <x v="14"/>
    <x v="2"/>
    <x v="1149"/>
    <x v="2"/>
    <x v="7"/>
    <x v="1137"/>
    <n v="719.96"/>
  </r>
  <r>
    <x v="2495"/>
    <x v="1223"/>
    <x v="737"/>
    <x v="789"/>
    <x v="1"/>
    <s v="SC-20575"/>
    <x v="623"/>
    <x v="0"/>
    <x v="0"/>
    <s v="Mishawaka"/>
    <x v="14"/>
    <x v="390"/>
    <x v="2"/>
    <x v="405"/>
    <x v="0"/>
    <x v="1"/>
    <x v="406"/>
    <n v="647.84"/>
  </r>
  <r>
    <x v="2496"/>
    <x v="1224"/>
    <x v="120"/>
    <x v="734"/>
    <x v="1"/>
    <s v="BS-11800"/>
    <x v="354"/>
    <x v="2"/>
    <x v="0"/>
    <s v="San Diego"/>
    <x v="1"/>
    <x v="88"/>
    <x v="1"/>
    <x v="80"/>
    <x v="1"/>
    <x v="4"/>
    <x v="80"/>
    <n v="64.17"/>
  </r>
  <r>
    <x v="2497"/>
    <x v="1224"/>
    <x v="120"/>
    <x v="734"/>
    <x v="1"/>
    <s v="BS-11800"/>
    <x v="354"/>
    <x v="2"/>
    <x v="0"/>
    <s v="San Diego"/>
    <x v="1"/>
    <x v="88"/>
    <x v="1"/>
    <x v="633"/>
    <x v="1"/>
    <x v="12"/>
    <x v="633"/>
    <n v="124.46"/>
  </r>
  <r>
    <x v="2498"/>
    <x v="1225"/>
    <x v="288"/>
    <x v="308"/>
    <x v="1"/>
    <s v="BT-11395"/>
    <x v="387"/>
    <x v="1"/>
    <x v="0"/>
    <s v="San Francisco"/>
    <x v="1"/>
    <x v="9"/>
    <x v="1"/>
    <x v="1224"/>
    <x v="1"/>
    <x v="8"/>
    <x v="1208"/>
    <n v="9.5839999999999996"/>
  </r>
  <r>
    <x v="2499"/>
    <x v="1226"/>
    <x v="738"/>
    <x v="266"/>
    <x v="2"/>
    <s v="DC-12850"/>
    <x v="419"/>
    <x v="0"/>
    <x v="0"/>
    <s v="Miami"/>
    <x v="2"/>
    <x v="327"/>
    <x v="0"/>
    <x v="1358"/>
    <x v="1"/>
    <x v="12"/>
    <x v="1344"/>
    <n v="37.607999999999997"/>
  </r>
  <r>
    <x v="2500"/>
    <x v="1227"/>
    <x v="46"/>
    <x v="46"/>
    <x v="2"/>
    <s v="LS-17200"/>
    <x v="624"/>
    <x v="1"/>
    <x v="0"/>
    <s v="Skokie"/>
    <x v="10"/>
    <x v="300"/>
    <x v="2"/>
    <x v="827"/>
    <x v="1"/>
    <x v="10"/>
    <x v="823"/>
    <n v="12.224"/>
  </r>
  <r>
    <x v="2501"/>
    <x v="1227"/>
    <x v="46"/>
    <x v="46"/>
    <x v="2"/>
    <s v="LS-17200"/>
    <x v="624"/>
    <x v="1"/>
    <x v="0"/>
    <s v="Skokie"/>
    <x v="10"/>
    <x v="300"/>
    <x v="2"/>
    <x v="614"/>
    <x v="1"/>
    <x v="8"/>
    <x v="614"/>
    <n v="2.3039999999999998"/>
  </r>
  <r>
    <x v="2502"/>
    <x v="1227"/>
    <x v="46"/>
    <x v="46"/>
    <x v="2"/>
    <s v="LS-17200"/>
    <x v="624"/>
    <x v="1"/>
    <x v="0"/>
    <s v="Skokie"/>
    <x v="10"/>
    <x v="300"/>
    <x v="2"/>
    <x v="673"/>
    <x v="1"/>
    <x v="8"/>
    <x v="673"/>
    <n v="9.36"/>
  </r>
  <r>
    <x v="2503"/>
    <x v="1228"/>
    <x v="696"/>
    <x v="423"/>
    <x v="1"/>
    <s v="RR-19315"/>
    <x v="625"/>
    <x v="0"/>
    <x v="0"/>
    <s v="San Francisco"/>
    <x v="1"/>
    <x v="94"/>
    <x v="1"/>
    <x v="1238"/>
    <x v="1"/>
    <x v="2"/>
    <x v="1221"/>
    <n v="7.38"/>
  </r>
  <r>
    <x v="2504"/>
    <x v="1229"/>
    <x v="739"/>
    <x v="151"/>
    <x v="0"/>
    <s v="KL-16645"/>
    <x v="107"/>
    <x v="0"/>
    <x v="0"/>
    <s v="San Francisco"/>
    <x v="1"/>
    <x v="34"/>
    <x v="1"/>
    <x v="230"/>
    <x v="1"/>
    <x v="4"/>
    <x v="231"/>
    <n v="53.72"/>
  </r>
  <r>
    <x v="2505"/>
    <x v="1229"/>
    <x v="739"/>
    <x v="151"/>
    <x v="0"/>
    <s v="KL-16645"/>
    <x v="107"/>
    <x v="0"/>
    <x v="0"/>
    <s v="San Francisco"/>
    <x v="1"/>
    <x v="34"/>
    <x v="1"/>
    <x v="1359"/>
    <x v="1"/>
    <x v="14"/>
    <x v="1345"/>
    <n v="8187.65"/>
  </r>
  <r>
    <x v="2506"/>
    <x v="1229"/>
    <x v="739"/>
    <x v="151"/>
    <x v="0"/>
    <s v="KL-16645"/>
    <x v="107"/>
    <x v="0"/>
    <x v="0"/>
    <s v="San Francisco"/>
    <x v="1"/>
    <x v="34"/>
    <x v="1"/>
    <x v="221"/>
    <x v="0"/>
    <x v="5"/>
    <x v="222"/>
    <n v="77.92"/>
  </r>
  <r>
    <x v="2507"/>
    <x v="1230"/>
    <x v="740"/>
    <x v="790"/>
    <x v="3"/>
    <s v="RB-19435"/>
    <x v="579"/>
    <x v="0"/>
    <x v="0"/>
    <s v="Houston"/>
    <x v="5"/>
    <x v="32"/>
    <x v="2"/>
    <x v="1360"/>
    <x v="1"/>
    <x v="9"/>
    <x v="1346"/>
    <n v="32.783999999999999"/>
  </r>
  <r>
    <x v="2508"/>
    <x v="1231"/>
    <x v="580"/>
    <x v="494"/>
    <x v="1"/>
    <s v="MY-17380"/>
    <x v="199"/>
    <x v="1"/>
    <x v="0"/>
    <s v="Los Angeles"/>
    <x v="1"/>
    <x v="62"/>
    <x v="1"/>
    <x v="1361"/>
    <x v="2"/>
    <x v="7"/>
    <x v="1347"/>
    <n v="196.77600000000001"/>
  </r>
  <r>
    <x v="2509"/>
    <x v="1231"/>
    <x v="580"/>
    <x v="494"/>
    <x v="1"/>
    <s v="MY-17380"/>
    <x v="199"/>
    <x v="1"/>
    <x v="0"/>
    <s v="Los Angeles"/>
    <x v="1"/>
    <x v="62"/>
    <x v="1"/>
    <x v="914"/>
    <x v="2"/>
    <x v="11"/>
    <x v="906"/>
    <n v="479.94"/>
  </r>
  <r>
    <x v="2510"/>
    <x v="1232"/>
    <x v="741"/>
    <x v="791"/>
    <x v="1"/>
    <s v="AW-10930"/>
    <x v="585"/>
    <x v="2"/>
    <x v="0"/>
    <s v="Oklahoma City"/>
    <x v="26"/>
    <x v="335"/>
    <x v="2"/>
    <x v="1362"/>
    <x v="1"/>
    <x v="4"/>
    <x v="1348"/>
    <n v="1117.92"/>
  </r>
  <r>
    <x v="2511"/>
    <x v="1233"/>
    <x v="24"/>
    <x v="691"/>
    <x v="2"/>
    <s v="KW-16570"/>
    <x v="608"/>
    <x v="0"/>
    <x v="0"/>
    <s v="Monroe"/>
    <x v="28"/>
    <x v="68"/>
    <x v="0"/>
    <x v="936"/>
    <x v="2"/>
    <x v="11"/>
    <x v="929"/>
    <n v="106.5"/>
  </r>
  <r>
    <x v="2512"/>
    <x v="1234"/>
    <x v="574"/>
    <x v="792"/>
    <x v="1"/>
    <s v="DB-12910"/>
    <x v="626"/>
    <x v="2"/>
    <x v="0"/>
    <s v="Tampa"/>
    <x v="2"/>
    <x v="85"/>
    <x v="0"/>
    <x v="471"/>
    <x v="1"/>
    <x v="8"/>
    <x v="472"/>
    <n v="45.66"/>
  </r>
  <r>
    <x v="2513"/>
    <x v="1235"/>
    <x v="583"/>
    <x v="398"/>
    <x v="1"/>
    <s v="BB-11545"/>
    <x v="179"/>
    <x v="1"/>
    <x v="0"/>
    <s v="Chicago"/>
    <x v="10"/>
    <x v="36"/>
    <x v="2"/>
    <x v="1048"/>
    <x v="2"/>
    <x v="11"/>
    <x v="1037"/>
    <n v="95.968000000000004"/>
  </r>
  <r>
    <x v="2514"/>
    <x v="1235"/>
    <x v="583"/>
    <x v="398"/>
    <x v="1"/>
    <s v="BB-11545"/>
    <x v="179"/>
    <x v="1"/>
    <x v="0"/>
    <s v="Chicago"/>
    <x v="10"/>
    <x v="36"/>
    <x v="2"/>
    <x v="877"/>
    <x v="0"/>
    <x v="1"/>
    <x v="871"/>
    <n v="47.991999999999997"/>
  </r>
  <r>
    <x v="2515"/>
    <x v="1236"/>
    <x v="742"/>
    <x v="793"/>
    <x v="1"/>
    <s v="NP-18700"/>
    <x v="413"/>
    <x v="0"/>
    <x v="0"/>
    <s v="Bowling Green"/>
    <x v="24"/>
    <x v="391"/>
    <x v="3"/>
    <x v="546"/>
    <x v="1"/>
    <x v="4"/>
    <x v="546"/>
    <n v="264.32"/>
  </r>
  <r>
    <x v="2516"/>
    <x v="1237"/>
    <x v="647"/>
    <x v="794"/>
    <x v="1"/>
    <s v="PB-19105"/>
    <x v="287"/>
    <x v="0"/>
    <x v="0"/>
    <s v="Houston"/>
    <x v="5"/>
    <x v="14"/>
    <x v="2"/>
    <x v="970"/>
    <x v="1"/>
    <x v="12"/>
    <x v="964"/>
    <n v="604.65599999999995"/>
  </r>
  <r>
    <x v="2517"/>
    <x v="1238"/>
    <x v="743"/>
    <x v="795"/>
    <x v="1"/>
    <s v="DW-13585"/>
    <x v="61"/>
    <x v="1"/>
    <x v="0"/>
    <s v="Westfield"/>
    <x v="30"/>
    <x v="73"/>
    <x v="3"/>
    <x v="784"/>
    <x v="0"/>
    <x v="5"/>
    <x v="783"/>
    <n v="129.93"/>
  </r>
  <r>
    <x v="2518"/>
    <x v="1239"/>
    <x v="680"/>
    <x v="149"/>
    <x v="1"/>
    <s v="CD-12790"/>
    <x v="522"/>
    <x v="2"/>
    <x v="0"/>
    <s v="Oklahoma City"/>
    <x v="26"/>
    <x v="335"/>
    <x v="2"/>
    <x v="1363"/>
    <x v="1"/>
    <x v="2"/>
    <x v="1349"/>
    <n v="20.16"/>
  </r>
  <r>
    <x v="2519"/>
    <x v="1239"/>
    <x v="680"/>
    <x v="149"/>
    <x v="1"/>
    <s v="CD-12790"/>
    <x v="522"/>
    <x v="2"/>
    <x v="0"/>
    <s v="Oklahoma City"/>
    <x v="26"/>
    <x v="335"/>
    <x v="2"/>
    <x v="607"/>
    <x v="1"/>
    <x v="2"/>
    <x v="607"/>
    <n v="29.46"/>
  </r>
  <r>
    <x v="2520"/>
    <x v="1239"/>
    <x v="680"/>
    <x v="149"/>
    <x v="1"/>
    <s v="CD-12790"/>
    <x v="522"/>
    <x v="2"/>
    <x v="0"/>
    <s v="Oklahoma City"/>
    <x v="26"/>
    <x v="335"/>
    <x v="2"/>
    <x v="1364"/>
    <x v="1"/>
    <x v="9"/>
    <x v="1350"/>
    <n v="868.59"/>
  </r>
  <r>
    <x v="2521"/>
    <x v="1239"/>
    <x v="680"/>
    <x v="149"/>
    <x v="1"/>
    <s v="CD-12790"/>
    <x v="522"/>
    <x v="2"/>
    <x v="0"/>
    <s v="Oklahoma City"/>
    <x v="26"/>
    <x v="335"/>
    <x v="2"/>
    <x v="89"/>
    <x v="1"/>
    <x v="10"/>
    <x v="89"/>
    <n v="12.96"/>
  </r>
  <r>
    <x v="2522"/>
    <x v="1239"/>
    <x v="680"/>
    <x v="149"/>
    <x v="1"/>
    <s v="CD-12790"/>
    <x v="522"/>
    <x v="2"/>
    <x v="0"/>
    <s v="Oklahoma City"/>
    <x v="26"/>
    <x v="335"/>
    <x v="2"/>
    <x v="895"/>
    <x v="2"/>
    <x v="7"/>
    <x v="888"/>
    <n v="5.5"/>
  </r>
  <r>
    <x v="2523"/>
    <x v="1239"/>
    <x v="680"/>
    <x v="149"/>
    <x v="1"/>
    <s v="CD-12790"/>
    <x v="522"/>
    <x v="2"/>
    <x v="0"/>
    <s v="Oklahoma City"/>
    <x v="26"/>
    <x v="335"/>
    <x v="2"/>
    <x v="999"/>
    <x v="1"/>
    <x v="8"/>
    <x v="991"/>
    <n v="121.6"/>
  </r>
  <r>
    <x v="2524"/>
    <x v="1240"/>
    <x v="744"/>
    <x v="57"/>
    <x v="1"/>
    <s v="TT-21220"/>
    <x v="627"/>
    <x v="0"/>
    <x v="0"/>
    <s v="Houston"/>
    <x v="5"/>
    <x v="16"/>
    <x v="2"/>
    <x v="512"/>
    <x v="1"/>
    <x v="6"/>
    <x v="512"/>
    <n v="42.048000000000002"/>
  </r>
  <r>
    <x v="2525"/>
    <x v="1240"/>
    <x v="744"/>
    <x v="57"/>
    <x v="1"/>
    <s v="TT-21220"/>
    <x v="627"/>
    <x v="0"/>
    <x v="0"/>
    <s v="Houston"/>
    <x v="5"/>
    <x v="16"/>
    <x v="2"/>
    <x v="1365"/>
    <x v="2"/>
    <x v="11"/>
    <x v="1351"/>
    <n v="25.488"/>
  </r>
  <r>
    <x v="2526"/>
    <x v="1240"/>
    <x v="744"/>
    <x v="57"/>
    <x v="1"/>
    <s v="TT-21220"/>
    <x v="627"/>
    <x v="0"/>
    <x v="0"/>
    <s v="Houston"/>
    <x v="5"/>
    <x v="16"/>
    <x v="2"/>
    <x v="1023"/>
    <x v="1"/>
    <x v="8"/>
    <x v="1014"/>
    <n v="6.9"/>
  </r>
  <r>
    <x v="2527"/>
    <x v="1240"/>
    <x v="744"/>
    <x v="57"/>
    <x v="1"/>
    <s v="TT-21220"/>
    <x v="627"/>
    <x v="0"/>
    <x v="0"/>
    <s v="Houston"/>
    <x v="5"/>
    <x v="16"/>
    <x v="2"/>
    <x v="1232"/>
    <x v="1"/>
    <x v="8"/>
    <x v="1215"/>
    <n v="9.6479999999999997"/>
  </r>
  <r>
    <x v="2528"/>
    <x v="1240"/>
    <x v="744"/>
    <x v="57"/>
    <x v="1"/>
    <s v="TT-21220"/>
    <x v="627"/>
    <x v="0"/>
    <x v="0"/>
    <s v="Houston"/>
    <x v="5"/>
    <x v="16"/>
    <x v="2"/>
    <x v="1050"/>
    <x v="1"/>
    <x v="10"/>
    <x v="1039"/>
    <n v="7.968"/>
  </r>
  <r>
    <x v="2529"/>
    <x v="1241"/>
    <x v="745"/>
    <x v="796"/>
    <x v="1"/>
    <s v="DB-12910"/>
    <x v="626"/>
    <x v="2"/>
    <x v="0"/>
    <s v="Fort Lauderdale"/>
    <x v="2"/>
    <x v="2"/>
    <x v="0"/>
    <x v="739"/>
    <x v="1"/>
    <x v="10"/>
    <x v="738"/>
    <n v="10.368"/>
  </r>
  <r>
    <x v="2530"/>
    <x v="1242"/>
    <x v="654"/>
    <x v="760"/>
    <x v="1"/>
    <s v="DJ-13510"/>
    <x v="137"/>
    <x v="1"/>
    <x v="0"/>
    <s v="Little Rock"/>
    <x v="36"/>
    <x v="365"/>
    <x v="0"/>
    <x v="1138"/>
    <x v="1"/>
    <x v="10"/>
    <x v="1126"/>
    <n v="114.2"/>
  </r>
  <r>
    <x v="2531"/>
    <x v="1242"/>
    <x v="654"/>
    <x v="760"/>
    <x v="1"/>
    <s v="DJ-13510"/>
    <x v="137"/>
    <x v="1"/>
    <x v="0"/>
    <s v="Little Rock"/>
    <x v="36"/>
    <x v="365"/>
    <x v="0"/>
    <x v="1366"/>
    <x v="1"/>
    <x v="8"/>
    <x v="307"/>
    <n v="17.96"/>
  </r>
  <r>
    <x v="2532"/>
    <x v="1242"/>
    <x v="654"/>
    <x v="760"/>
    <x v="1"/>
    <s v="DJ-13510"/>
    <x v="137"/>
    <x v="1"/>
    <x v="0"/>
    <s v="Little Rock"/>
    <x v="36"/>
    <x v="365"/>
    <x v="0"/>
    <x v="1088"/>
    <x v="1"/>
    <x v="13"/>
    <x v="1078"/>
    <n v="12.67"/>
  </r>
  <r>
    <x v="2533"/>
    <x v="1242"/>
    <x v="654"/>
    <x v="760"/>
    <x v="1"/>
    <s v="DJ-13510"/>
    <x v="137"/>
    <x v="1"/>
    <x v="0"/>
    <s v="Little Rock"/>
    <x v="36"/>
    <x v="365"/>
    <x v="0"/>
    <x v="106"/>
    <x v="2"/>
    <x v="11"/>
    <x v="106"/>
    <n v="339.96"/>
  </r>
  <r>
    <x v="2534"/>
    <x v="1243"/>
    <x v="733"/>
    <x v="797"/>
    <x v="0"/>
    <s v="DL-13495"/>
    <x v="393"/>
    <x v="1"/>
    <x v="0"/>
    <s v="Philadelphia"/>
    <x v="9"/>
    <x v="74"/>
    <x v="3"/>
    <x v="458"/>
    <x v="1"/>
    <x v="4"/>
    <x v="459"/>
    <n v="1801.6320000000001"/>
  </r>
  <r>
    <x v="2535"/>
    <x v="1244"/>
    <x v="684"/>
    <x v="37"/>
    <x v="2"/>
    <s v="LO-17170"/>
    <x v="628"/>
    <x v="1"/>
    <x v="0"/>
    <s v="La Quinta"/>
    <x v="1"/>
    <x v="392"/>
    <x v="1"/>
    <x v="103"/>
    <x v="2"/>
    <x v="11"/>
    <x v="103"/>
    <n v="46.32"/>
  </r>
  <r>
    <x v="2536"/>
    <x v="1245"/>
    <x v="746"/>
    <x v="798"/>
    <x v="0"/>
    <s v="SV-20365"/>
    <x v="277"/>
    <x v="0"/>
    <x v="0"/>
    <s v="Cleveland"/>
    <x v="24"/>
    <x v="177"/>
    <x v="3"/>
    <x v="70"/>
    <x v="0"/>
    <x v="1"/>
    <x v="70"/>
    <n v="181.98599999999999"/>
  </r>
  <r>
    <x v="2537"/>
    <x v="1245"/>
    <x v="746"/>
    <x v="798"/>
    <x v="0"/>
    <s v="SV-20365"/>
    <x v="277"/>
    <x v="0"/>
    <x v="0"/>
    <s v="Cleveland"/>
    <x v="24"/>
    <x v="177"/>
    <x v="3"/>
    <x v="1149"/>
    <x v="2"/>
    <x v="7"/>
    <x v="1137"/>
    <n v="431.976"/>
  </r>
  <r>
    <x v="2538"/>
    <x v="1245"/>
    <x v="746"/>
    <x v="798"/>
    <x v="0"/>
    <s v="SV-20365"/>
    <x v="277"/>
    <x v="0"/>
    <x v="0"/>
    <s v="Cleveland"/>
    <x v="24"/>
    <x v="177"/>
    <x v="3"/>
    <x v="1367"/>
    <x v="2"/>
    <x v="7"/>
    <x v="1352"/>
    <n v="155.37"/>
  </r>
  <r>
    <x v="2539"/>
    <x v="1246"/>
    <x v="747"/>
    <x v="799"/>
    <x v="3"/>
    <s v="EM-13810"/>
    <x v="613"/>
    <x v="1"/>
    <x v="0"/>
    <s v="San Francisco"/>
    <x v="1"/>
    <x v="34"/>
    <x v="1"/>
    <x v="299"/>
    <x v="0"/>
    <x v="1"/>
    <x v="299"/>
    <n v="1348.704"/>
  </r>
  <r>
    <x v="2540"/>
    <x v="1246"/>
    <x v="747"/>
    <x v="799"/>
    <x v="3"/>
    <s v="EM-13810"/>
    <x v="613"/>
    <x v="1"/>
    <x v="0"/>
    <s v="San Francisco"/>
    <x v="1"/>
    <x v="34"/>
    <x v="1"/>
    <x v="284"/>
    <x v="0"/>
    <x v="1"/>
    <x v="284"/>
    <n v="700.15200000000004"/>
  </r>
  <r>
    <x v="2541"/>
    <x v="1247"/>
    <x v="567"/>
    <x v="602"/>
    <x v="1"/>
    <s v="KD-16615"/>
    <x v="629"/>
    <x v="1"/>
    <x v="0"/>
    <s v="Scottsdale"/>
    <x v="16"/>
    <x v="57"/>
    <x v="1"/>
    <x v="561"/>
    <x v="0"/>
    <x v="5"/>
    <x v="560"/>
    <n v="111.88800000000001"/>
  </r>
  <r>
    <x v="2542"/>
    <x v="1248"/>
    <x v="467"/>
    <x v="511"/>
    <x v="0"/>
    <s v="NB-18580"/>
    <x v="630"/>
    <x v="1"/>
    <x v="0"/>
    <s v="Philadelphia"/>
    <x v="9"/>
    <x v="63"/>
    <x v="3"/>
    <x v="810"/>
    <x v="1"/>
    <x v="9"/>
    <x v="808"/>
    <n v="143.952"/>
  </r>
  <r>
    <x v="2543"/>
    <x v="1249"/>
    <x v="162"/>
    <x v="126"/>
    <x v="1"/>
    <s v="AP-10720"/>
    <x v="399"/>
    <x v="2"/>
    <x v="0"/>
    <s v="Malden"/>
    <x v="31"/>
    <x v="380"/>
    <x v="3"/>
    <x v="1368"/>
    <x v="0"/>
    <x v="0"/>
    <x v="1353"/>
    <n v="173.94"/>
  </r>
  <r>
    <x v="2544"/>
    <x v="1249"/>
    <x v="162"/>
    <x v="126"/>
    <x v="1"/>
    <s v="AP-10720"/>
    <x v="399"/>
    <x v="2"/>
    <x v="0"/>
    <s v="Malden"/>
    <x v="31"/>
    <x v="380"/>
    <x v="3"/>
    <x v="1238"/>
    <x v="1"/>
    <x v="2"/>
    <x v="1221"/>
    <n v="14.76"/>
  </r>
  <r>
    <x v="2545"/>
    <x v="1250"/>
    <x v="513"/>
    <x v="4"/>
    <x v="1"/>
    <s v="JE-15745"/>
    <x v="32"/>
    <x v="0"/>
    <x v="0"/>
    <s v="San Jose"/>
    <x v="1"/>
    <x v="58"/>
    <x v="1"/>
    <x v="232"/>
    <x v="1"/>
    <x v="4"/>
    <x v="233"/>
    <n v="205.92"/>
  </r>
  <r>
    <x v="2546"/>
    <x v="1250"/>
    <x v="513"/>
    <x v="4"/>
    <x v="1"/>
    <s v="JE-15745"/>
    <x v="32"/>
    <x v="0"/>
    <x v="0"/>
    <s v="San Jose"/>
    <x v="1"/>
    <x v="58"/>
    <x v="1"/>
    <x v="430"/>
    <x v="0"/>
    <x v="0"/>
    <x v="430"/>
    <n v="102.833"/>
  </r>
  <r>
    <x v="2547"/>
    <x v="1251"/>
    <x v="748"/>
    <x v="800"/>
    <x v="1"/>
    <s v="JM-15865"/>
    <x v="622"/>
    <x v="0"/>
    <x v="0"/>
    <s v="Phoenix"/>
    <x v="16"/>
    <x v="51"/>
    <x v="1"/>
    <x v="826"/>
    <x v="1"/>
    <x v="6"/>
    <x v="822"/>
    <n v="2.3039999999999998"/>
  </r>
  <r>
    <x v="2548"/>
    <x v="1251"/>
    <x v="748"/>
    <x v="800"/>
    <x v="1"/>
    <s v="JM-15865"/>
    <x v="622"/>
    <x v="0"/>
    <x v="0"/>
    <s v="Phoenix"/>
    <x v="16"/>
    <x v="51"/>
    <x v="1"/>
    <x v="1147"/>
    <x v="2"/>
    <x v="7"/>
    <x v="1135"/>
    <n v="1879.96"/>
  </r>
  <r>
    <x v="2549"/>
    <x v="1251"/>
    <x v="748"/>
    <x v="800"/>
    <x v="1"/>
    <s v="JM-15865"/>
    <x v="622"/>
    <x v="0"/>
    <x v="0"/>
    <s v="Phoenix"/>
    <x v="16"/>
    <x v="51"/>
    <x v="1"/>
    <x v="1184"/>
    <x v="1"/>
    <x v="10"/>
    <x v="1170"/>
    <n v="313.024"/>
  </r>
  <r>
    <x v="2550"/>
    <x v="1251"/>
    <x v="748"/>
    <x v="800"/>
    <x v="1"/>
    <s v="JM-15865"/>
    <x v="622"/>
    <x v="0"/>
    <x v="0"/>
    <s v="Phoenix"/>
    <x v="16"/>
    <x v="51"/>
    <x v="1"/>
    <x v="816"/>
    <x v="1"/>
    <x v="2"/>
    <x v="812"/>
    <n v="5.04"/>
  </r>
  <r>
    <x v="2551"/>
    <x v="1252"/>
    <x v="123"/>
    <x v="122"/>
    <x v="1"/>
    <s v="AB-10105"/>
    <x v="455"/>
    <x v="0"/>
    <x v="0"/>
    <s v="Henderson"/>
    <x v="0"/>
    <x v="0"/>
    <x v="0"/>
    <x v="1369"/>
    <x v="0"/>
    <x v="5"/>
    <x v="1354"/>
    <n v="821.88"/>
  </r>
  <r>
    <x v="2552"/>
    <x v="1252"/>
    <x v="123"/>
    <x v="122"/>
    <x v="1"/>
    <s v="AB-10105"/>
    <x v="455"/>
    <x v="0"/>
    <x v="0"/>
    <s v="Henderson"/>
    <x v="0"/>
    <x v="0"/>
    <x v="0"/>
    <x v="1045"/>
    <x v="1"/>
    <x v="8"/>
    <x v="1034"/>
    <n v="21.96"/>
  </r>
  <r>
    <x v="2553"/>
    <x v="1253"/>
    <x v="749"/>
    <x v="801"/>
    <x v="1"/>
    <s v="PN-18775"/>
    <x v="43"/>
    <x v="2"/>
    <x v="0"/>
    <s v="Columbia"/>
    <x v="20"/>
    <x v="37"/>
    <x v="0"/>
    <x v="815"/>
    <x v="1"/>
    <x v="10"/>
    <x v="811"/>
    <n v="25.92"/>
  </r>
  <r>
    <x v="2554"/>
    <x v="1254"/>
    <x v="243"/>
    <x v="428"/>
    <x v="1"/>
    <s v="JC-15775"/>
    <x v="547"/>
    <x v="0"/>
    <x v="0"/>
    <s v="Tallahassee"/>
    <x v="2"/>
    <x v="393"/>
    <x v="0"/>
    <x v="1370"/>
    <x v="2"/>
    <x v="7"/>
    <x v="1355"/>
    <n v="705.54399999999998"/>
  </r>
  <r>
    <x v="2555"/>
    <x v="1255"/>
    <x v="120"/>
    <x v="12"/>
    <x v="1"/>
    <s v="PF-19165"/>
    <x v="58"/>
    <x v="0"/>
    <x v="0"/>
    <s v="New York City"/>
    <x v="15"/>
    <x v="45"/>
    <x v="3"/>
    <x v="1371"/>
    <x v="2"/>
    <x v="11"/>
    <x v="1356"/>
    <n v="50"/>
  </r>
  <r>
    <x v="2556"/>
    <x v="1256"/>
    <x v="750"/>
    <x v="802"/>
    <x v="1"/>
    <s v="BW-11110"/>
    <x v="308"/>
    <x v="1"/>
    <x v="0"/>
    <s v="Houston"/>
    <x v="5"/>
    <x v="32"/>
    <x v="2"/>
    <x v="1372"/>
    <x v="0"/>
    <x v="5"/>
    <x v="1357"/>
    <n v="51.712000000000003"/>
  </r>
  <r>
    <x v="2557"/>
    <x v="1257"/>
    <x v="539"/>
    <x v="803"/>
    <x v="1"/>
    <s v="BP-11185"/>
    <x v="130"/>
    <x v="1"/>
    <x v="0"/>
    <s v="Coral Springs"/>
    <x v="2"/>
    <x v="248"/>
    <x v="0"/>
    <x v="1298"/>
    <x v="1"/>
    <x v="9"/>
    <x v="1283"/>
    <n v="6.992"/>
  </r>
  <r>
    <x v="2558"/>
    <x v="1258"/>
    <x v="70"/>
    <x v="630"/>
    <x v="1"/>
    <s v="TM-21010"/>
    <x v="612"/>
    <x v="0"/>
    <x v="0"/>
    <s v="Orem"/>
    <x v="7"/>
    <x v="12"/>
    <x v="1"/>
    <x v="1373"/>
    <x v="0"/>
    <x v="0"/>
    <x v="1358"/>
    <n v="1406.86"/>
  </r>
  <r>
    <x v="2559"/>
    <x v="1258"/>
    <x v="70"/>
    <x v="630"/>
    <x v="1"/>
    <s v="TM-21010"/>
    <x v="612"/>
    <x v="0"/>
    <x v="0"/>
    <s v="Orem"/>
    <x v="7"/>
    <x v="12"/>
    <x v="1"/>
    <x v="365"/>
    <x v="1"/>
    <x v="2"/>
    <x v="365"/>
    <n v="15.75"/>
  </r>
  <r>
    <x v="2560"/>
    <x v="1258"/>
    <x v="70"/>
    <x v="630"/>
    <x v="1"/>
    <s v="TM-21010"/>
    <x v="612"/>
    <x v="0"/>
    <x v="0"/>
    <s v="Orem"/>
    <x v="7"/>
    <x v="12"/>
    <x v="1"/>
    <x v="765"/>
    <x v="1"/>
    <x v="4"/>
    <x v="764"/>
    <n v="323.10000000000002"/>
  </r>
  <r>
    <x v="2561"/>
    <x v="1259"/>
    <x v="707"/>
    <x v="16"/>
    <x v="1"/>
    <s v="MB-17305"/>
    <x v="93"/>
    <x v="0"/>
    <x v="0"/>
    <s v="Nashville"/>
    <x v="18"/>
    <x v="394"/>
    <x v="0"/>
    <x v="1186"/>
    <x v="1"/>
    <x v="2"/>
    <x v="1172"/>
    <n v="9.2159999999999993"/>
  </r>
  <r>
    <x v="2562"/>
    <x v="1259"/>
    <x v="707"/>
    <x v="16"/>
    <x v="1"/>
    <s v="MB-17305"/>
    <x v="93"/>
    <x v="0"/>
    <x v="0"/>
    <s v="Nashville"/>
    <x v="18"/>
    <x v="394"/>
    <x v="0"/>
    <x v="1290"/>
    <x v="1"/>
    <x v="10"/>
    <x v="1276"/>
    <n v="10.368"/>
  </r>
  <r>
    <x v="2563"/>
    <x v="1260"/>
    <x v="751"/>
    <x v="206"/>
    <x v="0"/>
    <s v="HR-14830"/>
    <x v="403"/>
    <x v="1"/>
    <x v="0"/>
    <s v="New York City"/>
    <x v="15"/>
    <x v="29"/>
    <x v="3"/>
    <x v="1374"/>
    <x v="2"/>
    <x v="11"/>
    <x v="1359"/>
    <n v="15.02"/>
  </r>
  <r>
    <x v="2564"/>
    <x v="1260"/>
    <x v="751"/>
    <x v="206"/>
    <x v="0"/>
    <s v="HR-14830"/>
    <x v="403"/>
    <x v="1"/>
    <x v="0"/>
    <s v="New York City"/>
    <x v="15"/>
    <x v="29"/>
    <x v="3"/>
    <x v="1036"/>
    <x v="1"/>
    <x v="4"/>
    <x v="1026"/>
    <n v="33.82"/>
  </r>
  <r>
    <x v="2565"/>
    <x v="1261"/>
    <x v="202"/>
    <x v="468"/>
    <x v="2"/>
    <s v="BD-11635"/>
    <x v="631"/>
    <x v="0"/>
    <x v="0"/>
    <s v="Bowling Green"/>
    <x v="0"/>
    <x v="316"/>
    <x v="0"/>
    <x v="936"/>
    <x v="2"/>
    <x v="11"/>
    <x v="929"/>
    <n v="71"/>
  </r>
  <r>
    <x v="2566"/>
    <x v="1262"/>
    <x v="752"/>
    <x v="548"/>
    <x v="0"/>
    <s v="SF-20200"/>
    <x v="227"/>
    <x v="0"/>
    <x v="0"/>
    <s v="Bellingham"/>
    <x v="4"/>
    <x v="395"/>
    <x v="1"/>
    <x v="1375"/>
    <x v="1"/>
    <x v="8"/>
    <x v="1360"/>
    <n v="25.12"/>
  </r>
  <r>
    <x v="2567"/>
    <x v="1262"/>
    <x v="752"/>
    <x v="548"/>
    <x v="0"/>
    <s v="SF-20200"/>
    <x v="227"/>
    <x v="0"/>
    <x v="0"/>
    <s v="Bellingham"/>
    <x v="4"/>
    <x v="395"/>
    <x v="1"/>
    <x v="1234"/>
    <x v="0"/>
    <x v="3"/>
    <x v="1217"/>
    <n v="2665.62"/>
  </r>
  <r>
    <x v="2568"/>
    <x v="1263"/>
    <x v="210"/>
    <x v="218"/>
    <x v="1"/>
    <s v="SP-20620"/>
    <x v="407"/>
    <x v="1"/>
    <x v="0"/>
    <s v="New York City"/>
    <x v="15"/>
    <x v="164"/>
    <x v="3"/>
    <x v="42"/>
    <x v="1"/>
    <x v="4"/>
    <x v="42"/>
    <n v="478.08"/>
  </r>
  <r>
    <x v="2569"/>
    <x v="1264"/>
    <x v="753"/>
    <x v="63"/>
    <x v="3"/>
    <s v="DR-12880"/>
    <x v="112"/>
    <x v="1"/>
    <x v="0"/>
    <s v="Newark"/>
    <x v="24"/>
    <x v="55"/>
    <x v="3"/>
    <x v="819"/>
    <x v="2"/>
    <x v="7"/>
    <x v="815"/>
    <n v="164.38800000000001"/>
  </r>
  <r>
    <x v="2570"/>
    <x v="1264"/>
    <x v="753"/>
    <x v="63"/>
    <x v="3"/>
    <s v="DR-12880"/>
    <x v="112"/>
    <x v="1"/>
    <x v="0"/>
    <s v="Newark"/>
    <x v="24"/>
    <x v="55"/>
    <x v="3"/>
    <x v="154"/>
    <x v="1"/>
    <x v="6"/>
    <x v="155"/>
    <n v="13.247999999999999"/>
  </r>
  <r>
    <x v="2571"/>
    <x v="1265"/>
    <x v="11"/>
    <x v="804"/>
    <x v="1"/>
    <s v="VM-21685"/>
    <x v="91"/>
    <x v="2"/>
    <x v="0"/>
    <s v="Woodstock"/>
    <x v="10"/>
    <x v="396"/>
    <x v="2"/>
    <x v="853"/>
    <x v="1"/>
    <x v="6"/>
    <x v="846"/>
    <n v="2.9119999999999999"/>
  </r>
  <r>
    <x v="2572"/>
    <x v="1266"/>
    <x v="399"/>
    <x v="805"/>
    <x v="0"/>
    <s v="CM-12235"/>
    <x v="632"/>
    <x v="0"/>
    <x v="0"/>
    <s v="Carrollton"/>
    <x v="5"/>
    <x v="295"/>
    <x v="2"/>
    <x v="1287"/>
    <x v="2"/>
    <x v="11"/>
    <x v="1273"/>
    <n v="1399.944"/>
  </r>
  <r>
    <x v="2573"/>
    <x v="1267"/>
    <x v="362"/>
    <x v="730"/>
    <x v="1"/>
    <s v="SM-20320"/>
    <x v="598"/>
    <x v="2"/>
    <x v="0"/>
    <s v="Lafayette"/>
    <x v="14"/>
    <x v="376"/>
    <x v="2"/>
    <x v="793"/>
    <x v="0"/>
    <x v="5"/>
    <x v="791"/>
    <n v="526.45000000000005"/>
  </r>
  <r>
    <x v="2574"/>
    <x v="1268"/>
    <x v="754"/>
    <x v="680"/>
    <x v="1"/>
    <s v="RA-19885"/>
    <x v="19"/>
    <x v="1"/>
    <x v="0"/>
    <s v="Columbus"/>
    <x v="32"/>
    <x v="112"/>
    <x v="0"/>
    <x v="897"/>
    <x v="1"/>
    <x v="12"/>
    <x v="890"/>
    <n v="16.23"/>
  </r>
  <r>
    <x v="2575"/>
    <x v="1268"/>
    <x v="754"/>
    <x v="680"/>
    <x v="1"/>
    <s v="RA-19885"/>
    <x v="19"/>
    <x v="1"/>
    <x v="0"/>
    <s v="Columbus"/>
    <x v="32"/>
    <x v="112"/>
    <x v="0"/>
    <x v="669"/>
    <x v="1"/>
    <x v="8"/>
    <x v="669"/>
    <n v="319.89999999999998"/>
  </r>
  <r>
    <x v="2576"/>
    <x v="1268"/>
    <x v="754"/>
    <x v="680"/>
    <x v="1"/>
    <s v="RA-19885"/>
    <x v="19"/>
    <x v="1"/>
    <x v="0"/>
    <s v="Columbus"/>
    <x v="32"/>
    <x v="112"/>
    <x v="0"/>
    <x v="152"/>
    <x v="1"/>
    <x v="12"/>
    <x v="153"/>
    <n v="11.36"/>
  </r>
  <r>
    <x v="2577"/>
    <x v="1268"/>
    <x v="754"/>
    <x v="680"/>
    <x v="1"/>
    <s v="RA-19885"/>
    <x v="19"/>
    <x v="1"/>
    <x v="0"/>
    <s v="Columbus"/>
    <x v="32"/>
    <x v="112"/>
    <x v="0"/>
    <x v="1376"/>
    <x v="1"/>
    <x v="9"/>
    <x v="1361"/>
    <n v="675.12"/>
  </r>
  <r>
    <x v="2578"/>
    <x v="1269"/>
    <x v="755"/>
    <x v="806"/>
    <x v="1"/>
    <s v="SD-20485"/>
    <x v="174"/>
    <x v="2"/>
    <x v="0"/>
    <s v="Alexandria"/>
    <x v="17"/>
    <x v="212"/>
    <x v="0"/>
    <x v="1377"/>
    <x v="0"/>
    <x v="5"/>
    <x v="1362"/>
    <n v="62.82"/>
  </r>
  <r>
    <x v="2579"/>
    <x v="1269"/>
    <x v="755"/>
    <x v="806"/>
    <x v="1"/>
    <s v="SD-20485"/>
    <x v="174"/>
    <x v="2"/>
    <x v="0"/>
    <s v="Alexandria"/>
    <x v="17"/>
    <x v="212"/>
    <x v="0"/>
    <x v="854"/>
    <x v="1"/>
    <x v="4"/>
    <x v="847"/>
    <n v="489.92"/>
  </r>
  <r>
    <x v="2580"/>
    <x v="1269"/>
    <x v="755"/>
    <x v="806"/>
    <x v="1"/>
    <s v="SD-20485"/>
    <x v="174"/>
    <x v="2"/>
    <x v="0"/>
    <s v="Alexandria"/>
    <x v="17"/>
    <x v="212"/>
    <x v="0"/>
    <x v="934"/>
    <x v="1"/>
    <x v="10"/>
    <x v="927"/>
    <n v="19.440000000000001"/>
  </r>
  <r>
    <x v="2581"/>
    <x v="1269"/>
    <x v="755"/>
    <x v="806"/>
    <x v="1"/>
    <s v="SD-20485"/>
    <x v="174"/>
    <x v="2"/>
    <x v="0"/>
    <s v="Alexandria"/>
    <x v="17"/>
    <x v="212"/>
    <x v="0"/>
    <x v="1305"/>
    <x v="1"/>
    <x v="10"/>
    <x v="1290"/>
    <n v="16.68"/>
  </r>
  <r>
    <x v="2582"/>
    <x v="1269"/>
    <x v="755"/>
    <x v="806"/>
    <x v="1"/>
    <s v="SD-20485"/>
    <x v="174"/>
    <x v="2"/>
    <x v="0"/>
    <s v="Alexandria"/>
    <x v="17"/>
    <x v="212"/>
    <x v="0"/>
    <x v="1378"/>
    <x v="2"/>
    <x v="7"/>
    <x v="1363"/>
    <n v="155.35"/>
  </r>
  <r>
    <x v="2583"/>
    <x v="1269"/>
    <x v="755"/>
    <x v="806"/>
    <x v="1"/>
    <s v="SD-20485"/>
    <x v="174"/>
    <x v="2"/>
    <x v="0"/>
    <s v="Alexandria"/>
    <x v="17"/>
    <x v="212"/>
    <x v="0"/>
    <x v="1379"/>
    <x v="0"/>
    <x v="5"/>
    <x v="1364"/>
    <n v="12.42"/>
  </r>
  <r>
    <x v="2584"/>
    <x v="1269"/>
    <x v="755"/>
    <x v="806"/>
    <x v="1"/>
    <s v="SD-20485"/>
    <x v="174"/>
    <x v="2"/>
    <x v="0"/>
    <s v="Alexandria"/>
    <x v="17"/>
    <x v="212"/>
    <x v="0"/>
    <x v="539"/>
    <x v="2"/>
    <x v="7"/>
    <x v="539"/>
    <n v="187.98"/>
  </r>
  <r>
    <x v="2585"/>
    <x v="1270"/>
    <x v="502"/>
    <x v="558"/>
    <x v="1"/>
    <s v="CS-12250"/>
    <x v="294"/>
    <x v="1"/>
    <x v="0"/>
    <s v="Haltom City"/>
    <x v="5"/>
    <x v="397"/>
    <x v="2"/>
    <x v="318"/>
    <x v="1"/>
    <x v="12"/>
    <x v="318"/>
    <n v="6.6079999999999997"/>
  </r>
  <r>
    <x v="2586"/>
    <x v="1271"/>
    <x v="160"/>
    <x v="663"/>
    <x v="1"/>
    <s v="RA-19285"/>
    <x v="267"/>
    <x v="0"/>
    <x v="0"/>
    <s v="New York City"/>
    <x v="15"/>
    <x v="23"/>
    <x v="3"/>
    <x v="841"/>
    <x v="1"/>
    <x v="4"/>
    <x v="835"/>
    <n v="248.57"/>
  </r>
  <r>
    <x v="2587"/>
    <x v="1271"/>
    <x v="160"/>
    <x v="663"/>
    <x v="1"/>
    <s v="RA-19285"/>
    <x v="267"/>
    <x v="0"/>
    <x v="0"/>
    <s v="New York City"/>
    <x v="15"/>
    <x v="23"/>
    <x v="3"/>
    <x v="1380"/>
    <x v="0"/>
    <x v="5"/>
    <x v="1365"/>
    <n v="22.23"/>
  </r>
  <r>
    <x v="2588"/>
    <x v="1272"/>
    <x v="465"/>
    <x v="807"/>
    <x v="1"/>
    <s v="BF-11005"/>
    <x v="593"/>
    <x v="2"/>
    <x v="0"/>
    <s v="Los Angeles"/>
    <x v="1"/>
    <x v="25"/>
    <x v="1"/>
    <x v="1198"/>
    <x v="1"/>
    <x v="4"/>
    <x v="1183"/>
    <n v="5.98"/>
  </r>
  <r>
    <x v="2589"/>
    <x v="1272"/>
    <x v="465"/>
    <x v="807"/>
    <x v="1"/>
    <s v="BF-11005"/>
    <x v="593"/>
    <x v="2"/>
    <x v="0"/>
    <s v="Los Angeles"/>
    <x v="1"/>
    <x v="25"/>
    <x v="1"/>
    <x v="239"/>
    <x v="2"/>
    <x v="7"/>
    <x v="240"/>
    <n v="246.16800000000001"/>
  </r>
  <r>
    <x v="2590"/>
    <x v="1273"/>
    <x v="162"/>
    <x v="126"/>
    <x v="1"/>
    <s v="SE-20110"/>
    <x v="339"/>
    <x v="0"/>
    <x v="0"/>
    <s v="Wheeling"/>
    <x v="10"/>
    <x v="398"/>
    <x v="2"/>
    <x v="1381"/>
    <x v="0"/>
    <x v="5"/>
    <x v="1366"/>
    <n v="14.135999999999999"/>
  </r>
  <r>
    <x v="2591"/>
    <x v="1273"/>
    <x v="162"/>
    <x v="126"/>
    <x v="1"/>
    <s v="SE-20110"/>
    <x v="339"/>
    <x v="0"/>
    <x v="0"/>
    <s v="Wheeling"/>
    <x v="10"/>
    <x v="398"/>
    <x v="2"/>
    <x v="1382"/>
    <x v="0"/>
    <x v="3"/>
    <x v="1367"/>
    <n v="601.47"/>
  </r>
  <r>
    <x v="2592"/>
    <x v="1274"/>
    <x v="221"/>
    <x v="177"/>
    <x v="0"/>
    <s v="RS-19765"/>
    <x v="276"/>
    <x v="1"/>
    <x v="0"/>
    <s v="Summerville"/>
    <x v="20"/>
    <x v="399"/>
    <x v="0"/>
    <x v="1255"/>
    <x v="2"/>
    <x v="7"/>
    <x v="1239"/>
    <n v="79.099999999999994"/>
  </r>
  <r>
    <x v="2593"/>
    <x v="1274"/>
    <x v="221"/>
    <x v="177"/>
    <x v="0"/>
    <s v="RS-19765"/>
    <x v="276"/>
    <x v="1"/>
    <x v="0"/>
    <s v="Summerville"/>
    <x v="20"/>
    <x v="399"/>
    <x v="0"/>
    <x v="800"/>
    <x v="1"/>
    <x v="8"/>
    <x v="798"/>
    <n v="327.84"/>
  </r>
  <r>
    <x v="2594"/>
    <x v="1275"/>
    <x v="726"/>
    <x v="808"/>
    <x v="1"/>
    <s v="BM-11650"/>
    <x v="312"/>
    <x v="1"/>
    <x v="0"/>
    <s v="Columbus"/>
    <x v="14"/>
    <x v="134"/>
    <x v="2"/>
    <x v="231"/>
    <x v="1"/>
    <x v="12"/>
    <x v="232"/>
    <n v="180.96"/>
  </r>
  <r>
    <x v="2595"/>
    <x v="1275"/>
    <x v="726"/>
    <x v="808"/>
    <x v="1"/>
    <s v="BM-11650"/>
    <x v="312"/>
    <x v="1"/>
    <x v="0"/>
    <s v="Columbus"/>
    <x v="14"/>
    <x v="134"/>
    <x v="2"/>
    <x v="569"/>
    <x v="1"/>
    <x v="8"/>
    <x v="569"/>
    <n v="914.97"/>
  </r>
  <r>
    <x v="2596"/>
    <x v="1275"/>
    <x v="726"/>
    <x v="808"/>
    <x v="1"/>
    <s v="BM-11650"/>
    <x v="312"/>
    <x v="1"/>
    <x v="0"/>
    <s v="Columbus"/>
    <x v="14"/>
    <x v="134"/>
    <x v="2"/>
    <x v="966"/>
    <x v="2"/>
    <x v="7"/>
    <x v="1368"/>
    <n v="587.97"/>
  </r>
  <r>
    <x v="2597"/>
    <x v="1275"/>
    <x v="726"/>
    <x v="808"/>
    <x v="1"/>
    <s v="BM-11650"/>
    <x v="312"/>
    <x v="1"/>
    <x v="0"/>
    <s v="Columbus"/>
    <x v="14"/>
    <x v="134"/>
    <x v="2"/>
    <x v="1244"/>
    <x v="1"/>
    <x v="4"/>
    <x v="1227"/>
    <n v="530.34"/>
  </r>
  <r>
    <x v="2598"/>
    <x v="1275"/>
    <x v="726"/>
    <x v="808"/>
    <x v="1"/>
    <s v="BM-11650"/>
    <x v="312"/>
    <x v="1"/>
    <x v="0"/>
    <s v="Columbus"/>
    <x v="14"/>
    <x v="134"/>
    <x v="2"/>
    <x v="1383"/>
    <x v="1"/>
    <x v="10"/>
    <x v="1369"/>
    <n v="14.94"/>
  </r>
  <r>
    <x v="2599"/>
    <x v="1276"/>
    <x v="756"/>
    <x v="809"/>
    <x v="1"/>
    <s v="SK-19990"/>
    <x v="85"/>
    <x v="0"/>
    <x v="0"/>
    <s v="New York City"/>
    <x v="15"/>
    <x v="23"/>
    <x v="3"/>
    <x v="1306"/>
    <x v="1"/>
    <x v="9"/>
    <x v="1291"/>
    <n v="121.94"/>
  </r>
  <r>
    <x v="2600"/>
    <x v="1276"/>
    <x v="756"/>
    <x v="809"/>
    <x v="1"/>
    <s v="SK-19990"/>
    <x v="85"/>
    <x v="0"/>
    <x v="0"/>
    <s v="New York City"/>
    <x v="15"/>
    <x v="23"/>
    <x v="3"/>
    <x v="354"/>
    <x v="1"/>
    <x v="14"/>
    <x v="354"/>
    <n v="122.71"/>
  </r>
  <r>
    <x v="2601"/>
    <x v="1277"/>
    <x v="30"/>
    <x v="204"/>
    <x v="3"/>
    <s v="EN-13780"/>
    <x v="633"/>
    <x v="0"/>
    <x v="0"/>
    <s v="New York City"/>
    <x v="15"/>
    <x v="45"/>
    <x v="3"/>
    <x v="811"/>
    <x v="1"/>
    <x v="10"/>
    <x v="33"/>
    <n v="14.94"/>
  </r>
  <r>
    <x v="2602"/>
    <x v="1277"/>
    <x v="30"/>
    <x v="204"/>
    <x v="3"/>
    <s v="EN-13780"/>
    <x v="633"/>
    <x v="0"/>
    <x v="0"/>
    <s v="New York City"/>
    <x v="15"/>
    <x v="45"/>
    <x v="3"/>
    <x v="1384"/>
    <x v="2"/>
    <x v="15"/>
    <x v="1370"/>
    <n v="1349.85"/>
  </r>
  <r>
    <x v="2603"/>
    <x v="1277"/>
    <x v="30"/>
    <x v="204"/>
    <x v="3"/>
    <s v="EN-13780"/>
    <x v="633"/>
    <x v="0"/>
    <x v="0"/>
    <s v="New York City"/>
    <x v="15"/>
    <x v="45"/>
    <x v="3"/>
    <x v="1057"/>
    <x v="0"/>
    <x v="0"/>
    <x v="1046"/>
    <n v="136.78399999999999"/>
  </r>
  <r>
    <x v="2604"/>
    <x v="1277"/>
    <x v="30"/>
    <x v="204"/>
    <x v="3"/>
    <s v="EN-13780"/>
    <x v="633"/>
    <x v="0"/>
    <x v="0"/>
    <s v="New York City"/>
    <x v="15"/>
    <x v="45"/>
    <x v="3"/>
    <x v="677"/>
    <x v="0"/>
    <x v="5"/>
    <x v="677"/>
    <n v="61.12"/>
  </r>
  <r>
    <x v="2605"/>
    <x v="1278"/>
    <x v="757"/>
    <x v="444"/>
    <x v="1"/>
    <s v="KN-16450"/>
    <x v="634"/>
    <x v="1"/>
    <x v="0"/>
    <s v="Jacksonville"/>
    <x v="2"/>
    <x v="133"/>
    <x v="0"/>
    <x v="1065"/>
    <x v="1"/>
    <x v="8"/>
    <x v="1054"/>
    <n v="1.167"/>
  </r>
  <r>
    <x v="2606"/>
    <x v="1279"/>
    <x v="758"/>
    <x v="810"/>
    <x v="1"/>
    <s v="MG-17890"/>
    <x v="450"/>
    <x v="2"/>
    <x v="0"/>
    <s v="San Diego"/>
    <x v="1"/>
    <x v="142"/>
    <x v="1"/>
    <x v="1385"/>
    <x v="1"/>
    <x v="6"/>
    <x v="1371"/>
    <n v="16.989999999999998"/>
  </r>
  <r>
    <x v="2607"/>
    <x v="1280"/>
    <x v="641"/>
    <x v="457"/>
    <x v="1"/>
    <s v="MC-17590"/>
    <x v="565"/>
    <x v="1"/>
    <x v="0"/>
    <s v="Arlington"/>
    <x v="5"/>
    <x v="174"/>
    <x v="2"/>
    <x v="1386"/>
    <x v="2"/>
    <x v="11"/>
    <x v="1372"/>
    <n v="24.672000000000001"/>
  </r>
  <r>
    <x v="2608"/>
    <x v="1280"/>
    <x v="641"/>
    <x v="457"/>
    <x v="1"/>
    <s v="MC-17590"/>
    <x v="565"/>
    <x v="1"/>
    <x v="0"/>
    <s v="Arlington"/>
    <x v="5"/>
    <x v="174"/>
    <x v="2"/>
    <x v="395"/>
    <x v="1"/>
    <x v="2"/>
    <x v="396"/>
    <n v="2.52"/>
  </r>
  <r>
    <x v="2609"/>
    <x v="1280"/>
    <x v="641"/>
    <x v="457"/>
    <x v="1"/>
    <s v="MC-17590"/>
    <x v="565"/>
    <x v="1"/>
    <x v="0"/>
    <s v="Arlington"/>
    <x v="5"/>
    <x v="174"/>
    <x v="2"/>
    <x v="3"/>
    <x v="0"/>
    <x v="3"/>
    <x v="3"/>
    <n v="1218.7349999999999"/>
  </r>
  <r>
    <x v="2610"/>
    <x v="1280"/>
    <x v="641"/>
    <x v="457"/>
    <x v="1"/>
    <s v="MC-17590"/>
    <x v="565"/>
    <x v="1"/>
    <x v="0"/>
    <s v="Arlington"/>
    <x v="5"/>
    <x v="174"/>
    <x v="2"/>
    <x v="1238"/>
    <x v="1"/>
    <x v="2"/>
    <x v="1221"/>
    <n v="5.9039999999999999"/>
  </r>
  <r>
    <x v="2611"/>
    <x v="1280"/>
    <x v="641"/>
    <x v="457"/>
    <x v="1"/>
    <s v="MC-17590"/>
    <x v="565"/>
    <x v="1"/>
    <x v="0"/>
    <s v="Arlington"/>
    <x v="5"/>
    <x v="174"/>
    <x v="2"/>
    <x v="783"/>
    <x v="1"/>
    <x v="10"/>
    <x v="782"/>
    <n v="15.696"/>
  </r>
  <r>
    <x v="2612"/>
    <x v="1280"/>
    <x v="641"/>
    <x v="457"/>
    <x v="1"/>
    <s v="MC-17590"/>
    <x v="565"/>
    <x v="1"/>
    <x v="0"/>
    <s v="Arlington"/>
    <x v="5"/>
    <x v="174"/>
    <x v="2"/>
    <x v="534"/>
    <x v="0"/>
    <x v="5"/>
    <x v="534"/>
    <n v="6.0960000000000001"/>
  </r>
  <r>
    <x v="2613"/>
    <x v="1281"/>
    <x v="236"/>
    <x v="711"/>
    <x v="1"/>
    <s v="BO-11350"/>
    <x v="635"/>
    <x v="1"/>
    <x v="0"/>
    <s v="Los Angeles"/>
    <x v="1"/>
    <x v="62"/>
    <x v="1"/>
    <x v="792"/>
    <x v="0"/>
    <x v="1"/>
    <x v="790"/>
    <n v="41.567999999999998"/>
  </r>
  <r>
    <x v="2614"/>
    <x v="1282"/>
    <x v="759"/>
    <x v="617"/>
    <x v="1"/>
    <s v="AG-10300"/>
    <x v="636"/>
    <x v="1"/>
    <x v="0"/>
    <s v="Los Angeles"/>
    <x v="1"/>
    <x v="13"/>
    <x v="1"/>
    <x v="370"/>
    <x v="0"/>
    <x v="1"/>
    <x v="371"/>
    <n v="230.28"/>
  </r>
  <r>
    <x v="2615"/>
    <x v="1282"/>
    <x v="759"/>
    <x v="617"/>
    <x v="1"/>
    <s v="AG-10300"/>
    <x v="636"/>
    <x v="1"/>
    <x v="0"/>
    <s v="Los Angeles"/>
    <x v="1"/>
    <x v="13"/>
    <x v="1"/>
    <x v="31"/>
    <x v="1"/>
    <x v="8"/>
    <x v="31"/>
    <n v="18.288"/>
  </r>
  <r>
    <x v="2616"/>
    <x v="1283"/>
    <x v="719"/>
    <x v="710"/>
    <x v="1"/>
    <s v="MS-17365"/>
    <x v="333"/>
    <x v="0"/>
    <x v="0"/>
    <s v="San Francisco"/>
    <x v="1"/>
    <x v="94"/>
    <x v="1"/>
    <x v="1387"/>
    <x v="1"/>
    <x v="2"/>
    <x v="1373"/>
    <n v="5.78"/>
  </r>
  <r>
    <x v="2617"/>
    <x v="1283"/>
    <x v="719"/>
    <x v="710"/>
    <x v="1"/>
    <s v="MS-17365"/>
    <x v="333"/>
    <x v="0"/>
    <x v="0"/>
    <s v="San Francisco"/>
    <x v="1"/>
    <x v="94"/>
    <x v="1"/>
    <x v="673"/>
    <x v="1"/>
    <x v="8"/>
    <x v="673"/>
    <n v="121.68"/>
  </r>
  <r>
    <x v="2618"/>
    <x v="1284"/>
    <x v="66"/>
    <x v="738"/>
    <x v="1"/>
    <s v="JM-15655"/>
    <x v="487"/>
    <x v="1"/>
    <x v="0"/>
    <s v="Carlsbad"/>
    <x v="27"/>
    <x v="64"/>
    <x v="1"/>
    <x v="381"/>
    <x v="1"/>
    <x v="6"/>
    <x v="382"/>
    <n v="4.17"/>
  </r>
  <r>
    <x v="2619"/>
    <x v="1284"/>
    <x v="66"/>
    <x v="738"/>
    <x v="1"/>
    <s v="JM-15655"/>
    <x v="487"/>
    <x v="1"/>
    <x v="0"/>
    <s v="Carlsbad"/>
    <x v="27"/>
    <x v="64"/>
    <x v="1"/>
    <x v="1020"/>
    <x v="2"/>
    <x v="7"/>
    <x v="1011"/>
    <n v="67.040000000000006"/>
  </r>
  <r>
    <x v="2620"/>
    <x v="1284"/>
    <x v="66"/>
    <x v="738"/>
    <x v="1"/>
    <s v="JM-15655"/>
    <x v="487"/>
    <x v="1"/>
    <x v="0"/>
    <s v="Carlsbad"/>
    <x v="27"/>
    <x v="64"/>
    <x v="1"/>
    <x v="253"/>
    <x v="1"/>
    <x v="4"/>
    <x v="254"/>
    <n v="37.32"/>
  </r>
  <r>
    <x v="2621"/>
    <x v="1284"/>
    <x v="66"/>
    <x v="738"/>
    <x v="1"/>
    <s v="JM-15655"/>
    <x v="487"/>
    <x v="1"/>
    <x v="0"/>
    <s v="Carlsbad"/>
    <x v="27"/>
    <x v="64"/>
    <x v="1"/>
    <x v="932"/>
    <x v="1"/>
    <x v="2"/>
    <x v="925"/>
    <n v="18.45"/>
  </r>
  <r>
    <x v="2622"/>
    <x v="1285"/>
    <x v="640"/>
    <x v="546"/>
    <x v="0"/>
    <s v="MC-17635"/>
    <x v="637"/>
    <x v="1"/>
    <x v="0"/>
    <s v="Saint Louis"/>
    <x v="25"/>
    <x v="357"/>
    <x v="2"/>
    <x v="1193"/>
    <x v="1"/>
    <x v="10"/>
    <x v="1178"/>
    <n v="25.92"/>
  </r>
  <r>
    <x v="2623"/>
    <x v="1286"/>
    <x v="760"/>
    <x v="188"/>
    <x v="2"/>
    <s v="TA-21385"/>
    <x v="638"/>
    <x v="2"/>
    <x v="0"/>
    <s v="New York City"/>
    <x v="15"/>
    <x v="23"/>
    <x v="3"/>
    <x v="1388"/>
    <x v="2"/>
    <x v="16"/>
    <x v="1374"/>
    <n v="11199.968000000001"/>
  </r>
  <r>
    <x v="2624"/>
    <x v="1286"/>
    <x v="760"/>
    <x v="188"/>
    <x v="2"/>
    <s v="TA-21385"/>
    <x v="638"/>
    <x v="2"/>
    <x v="0"/>
    <s v="New York City"/>
    <x v="15"/>
    <x v="23"/>
    <x v="3"/>
    <x v="716"/>
    <x v="2"/>
    <x v="7"/>
    <x v="715"/>
    <n v="2399.6"/>
  </r>
  <r>
    <x v="2625"/>
    <x v="1286"/>
    <x v="760"/>
    <x v="188"/>
    <x v="2"/>
    <s v="TA-21385"/>
    <x v="638"/>
    <x v="2"/>
    <x v="0"/>
    <s v="New York City"/>
    <x v="15"/>
    <x v="23"/>
    <x v="3"/>
    <x v="118"/>
    <x v="1"/>
    <x v="12"/>
    <x v="118"/>
    <n v="63.9"/>
  </r>
  <r>
    <x v="2626"/>
    <x v="1286"/>
    <x v="760"/>
    <x v="188"/>
    <x v="2"/>
    <s v="TA-21385"/>
    <x v="638"/>
    <x v="2"/>
    <x v="0"/>
    <s v="New York City"/>
    <x v="15"/>
    <x v="23"/>
    <x v="3"/>
    <x v="509"/>
    <x v="2"/>
    <x v="7"/>
    <x v="509"/>
    <n v="52.99"/>
  </r>
  <r>
    <x v="2627"/>
    <x v="1287"/>
    <x v="38"/>
    <x v="205"/>
    <x v="2"/>
    <s v="SB-20290"/>
    <x v="115"/>
    <x v="1"/>
    <x v="0"/>
    <s v="Springfield"/>
    <x v="24"/>
    <x v="157"/>
    <x v="3"/>
    <x v="452"/>
    <x v="2"/>
    <x v="11"/>
    <x v="453"/>
    <n v="60.863999999999997"/>
  </r>
  <r>
    <x v="2628"/>
    <x v="1287"/>
    <x v="38"/>
    <x v="205"/>
    <x v="2"/>
    <s v="SB-20290"/>
    <x v="115"/>
    <x v="1"/>
    <x v="0"/>
    <s v="Springfield"/>
    <x v="24"/>
    <x v="157"/>
    <x v="3"/>
    <x v="1389"/>
    <x v="2"/>
    <x v="15"/>
    <x v="1375"/>
    <n v="652.995"/>
  </r>
  <r>
    <x v="2629"/>
    <x v="1287"/>
    <x v="38"/>
    <x v="205"/>
    <x v="2"/>
    <s v="SB-20290"/>
    <x v="115"/>
    <x v="1"/>
    <x v="0"/>
    <s v="Springfield"/>
    <x v="24"/>
    <x v="157"/>
    <x v="3"/>
    <x v="1390"/>
    <x v="1"/>
    <x v="8"/>
    <x v="1376"/>
    <n v="11.22"/>
  </r>
  <r>
    <x v="2630"/>
    <x v="1288"/>
    <x v="229"/>
    <x v="459"/>
    <x v="1"/>
    <s v="AB-10150"/>
    <x v="492"/>
    <x v="0"/>
    <x v="0"/>
    <s v="Tulsa"/>
    <x v="26"/>
    <x v="311"/>
    <x v="2"/>
    <x v="1231"/>
    <x v="1"/>
    <x v="10"/>
    <x v="1214"/>
    <n v="14.94"/>
  </r>
  <r>
    <x v="2631"/>
    <x v="1289"/>
    <x v="356"/>
    <x v="775"/>
    <x v="1"/>
    <s v="JF-15295"/>
    <x v="639"/>
    <x v="0"/>
    <x v="0"/>
    <s v="Seattle"/>
    <x v="4"/>
    <x v="5"/>
    <x v="1"/>
    <x v="891"/>
    <x v="0"/>
    <x v="5"/>
    <x v="884"/>
    <n v="39.96"/>
  </r>
  <r>
    <x v="2632"/>
    <x v="1289"/>
    <x v="356"/>
    <x v="775"/>
    <x v="1"/>
    <s v="JF-15295"/>
    <x v="639"/>
    <x v="0"/>
    <x v="0"/>
    <s v="Seattle"/>
    <x v="4"/>
    <x v="5"/>
    <x v="1"/>
    <x v="1391"/>
    <x v="0"/>
    <x v="1"/>
    <x v="1377"/>
    <n v="42.624000000000002"/>
  </r>
  <r>
    <x v="2633"/>
    <x v="1289"/>
    <x v="356"/>
    <x v="775"/>
    <x v="1"/>
    <s v="JF-15295"/>
    <x v="639"/>
    <x v="0"/>
    <x v="0"/>
    <s v="Seattle"/>
    <x v="4"/>
    <x v="5"/>
    <x v="1"/>
    <x v="157"/>
    <x v="0"/>
    <x v="1"/>
    <x v="158"/>
    <n v="220.96"/>
  </r>
  <r>
    <x v="2634"/>
    <x v="1290"/>
    <x v="761"/>
    <x v="401"/>
    <x v="0"/>
    <s v="BF-10975"/>
    <x v="541"/>
    <x v="1"/>
    <x v="0"/>
    <s v="Fayetteville"/>
    <x v="3"/>
    <x v="305"/>
    <x v="0"/>
    <x v="1392"/>
    <x v="0"/>
    <x v="5"/>
    <x v="1378"/>
    <n v="4.9279999999999999"/>
  </r>
  <r>
    <x v="2635"/>
    <x v="1290"/>
    <x v="761"/>
    <x v="401"/>
    <x v="0"/>
    <s v="BF-10975"/>
    <x v="541"/>
    <x v="1"/>
    <x v="0"/>
    <s v="Fayetteville"/>
    <x v="3"/>
    <x v="305"/>
    <x v="0"/>
    <x v="544"/>
    <x v="1"/>
    <x v="8"/>
    <x v="544"/>
    <n v="7.23"/>
  </r>
  <r>
    <x v="2636"/>
    <x v="1291"/>
    <x v="762"/>
    <x v="811"/>
    <x v="1"/>
    <s v="TT-21265"/>
    <x v="640"/>
    <x v="1"/>
    <x v="0"/>
    <s v="Los Angeles"/>
    <x v="1"/>
    <x v="62"/>
    <x v="1"/>
    <x v="765"/>
    <x v="1"/>
    <x v="4"/>
    <x v="764"/>
    <n v="323.10000000000002"/>
  </r>
  <r>
    <x v="2637"/>
    <x v="1292"/>
    <x v="492"/>
    <x v="812"/>
    <x v="1"/>
    <s v="SB-20170"/>
    <x v="641"/>
    <x v="0"/>
    <x v="0"/>
    <s v="New York City"/>
    <x v="15"/>
    <x v="45"/>
    <x v="3"/>
    <x v="1393"/>
    <x v="1"/>
    <x v="10"/>
    <x v="1379"/>
    <n v="19.04"/>
  </r>
  <r>
    <x v="2638"/>
    <x v="1292"/>
    <x v="492"/>
    <x v="812"/>
    <x v="1"/>
    <s v="SB-20170"/>
    <x v="641"/>
    <x v="0"/>
    <x v="0"/>
    <s v="New York City"/>
    <x v="15"/>
    <x v="45"/>
    <x v="3"/>
    <x v="520"/>
    <x v="1"/>
    <x v="8"/>
    <x v="520"/>
    <n v="13.128"/>
  </r>
  <r>
    <x v="2639"/>
    <x v="1292"/>
    <x v="492"/>
    <x v="812"/>
    <x v="1"/>
    <s v="SB-20170"/>
    <x v="641"/>
    <x v="0"/>
    <x v="0"/>
    <s v="New York City"/>
    <x v="15"/>
    <x v="45"/>
    <x v="3"/>
    <x v="1394"/>
    <x v="1"/>
    <x v="6"/>
    <x v="1380"/>
    <n v="64.14"/>
  </r>
  <r>
    <x v="2640"/>
    <x v="1292"/>
    <x v="492"/>
    <x v="812"/>
    <x v="1"/>
    <s v="SB-20170"/>
    <x v="641"/>
    <x v="0"/>
    <x v="0"/>
    <s v="New York City"/>
    <x v="15"/>
    <x v="45"/>
    <x v="3"/>
    <x v="467"/>
    <x v="0"/>
    <x v="1"/>
    <x v="468"/>
    <n v="858.24"/>
  </r>
  <r>
    <x v="2641"/>
    <x v="1293"/>
    <x v="763"/>
    <x v="813"/>
    <x v="1"/>
    <s v="LM-17065"/>
    <x v="215"/>
    <x v="0"/>
    <x v="0"/>
    <s v="Hot Springs"/>
    <x v="36"/>
    <x v="400"/>
    <x v="0"/>
    <x v="701"/>
    <x v="2"/>
    <x v="11"/>
    <x v="701"/>
    <n v="29.99"/>
  </r>
  <r>
    <x v="2642"/>
    <x v="1294"/>
    <x v="723"/>
    <x v="525"/>
    <x v="2"/>
    <s v="KA-16525"/>
    <x v="567"/>
    <x v="0"/>
    <x v="0"/>
    <s v="Aurora"/>
    <x v="10"/>
    <x v="173"/>
    <x v="2"/>
    <x v="968"/>
    <x v="1"/>
    <x v="10"/>
    <x v="961"/>
    <n v="186.048"/>
  </r>
  <r>
    <x v="2643"/>
    <x v="1295"/>
    <x v="764"/>
    <x v="180"/>
    <x v="0"/>
    <s v="BF-11170"/>
    <x v="408"/>
    <x v="2"/>
    <x v="0"/>
    <s v="Raleigh"/>
    <x v="3"/>
    <x v="313"/>
    <x v="0"/>
    <x v="521"/>
    <x v="2"/>
    <x v="7"/>
    <x v="521"/>
    <n v="36.792000000000002"/>
  </r>
  <r>
    <x v="2644"/>
    <x v="1295"/>
    <x v="764"/>
    <x v="180"/>
    <x v="0"/>
    <s v="BF-11170"/>
    <x v="408"/>
    <x v="2"/>
    <x v="0"/>
    <s v="Raleigh"/>
    <x v="3"/>
    <x v="313"/>
    <x v="0"/>
    <x v="396"/>
    <x v="0"/>
    <x v="5"/>
    <x v="397"/>
    <n v="18.623999999999999"/>
  </r>
  <r>
    <x v="2645"/>
    <x v="1296"/>
    <x v="557"/>
    <x v="74"/>
    <x v="0"/>
    <s v="TB-21400"/>
    <x v="483"/>
    <x v="0"/>
    <x v="0"/>
    <s v="Tulsa"/>
    <x v="26"/>
    <x v="311"/>
    <x v="2"/>
    <x v="1006"/>
    <x v="0"/>
    <x v="5"/>
    <x v="1381"/>
    <n v="57.69"/>
  </r>
  <r>
    <x v="2646"/>
    <x v="1296"/>
    <x v="557"/>
    <x v="74"/>
    <x v="0"/>
    <s v="TB-21400"/>
    <x v="483"/>
    <x v="0"/>
    <x v="0"/>
    <s v="Tulsa"/>
    <x v="26"/>
    <x v="311"/>
    <x v="2"/>
    <x v="1395"/>
    <x v="1"/>
    <x v="8"/>
    <x v="1382"/>
    <n v="42.81"/>
  </r>
  <r>
    <x v="2647"/>
    <x v="1296"/>
    <x v="557"/>
    <x v="74"/>
    <x v="0"/>
    <s v="TB-21400"/>
    <x v="483"/>
    <x v="0"/>
    <x v="0"/>
    <s v="Tulsa"/>
    <x v="26"/>
    <x v="311"/>
    <x v="2"/>
    <x v="1396"/>
    <x v="1"/>
    <x v="10"/>
    <x v="1383"/>
    <n v="12.96"/>
  </r>
  <r>
    <x v="2648"/>
    <x v="1296"/>
    <x v="557"/>
    <x v="74"/>
    <x v="0"/>
    <s v="TB-21400"/>
    <x v="483"/>
    <x v="0"/>
    <x v="0"/>
    <s v="Tulsa"/>
    <x v="26"/>
    <x v="311"/>
    <x v="2"/>
    <x v="1369"/>
    <x v="0"/>
    <x v="5"/>
    <x v="1354"/>
    <n v="821.88"/>
  </r>
  <r>
    <x v="2649"/>
    <x v="1296"/>
    <x v="557"/>
    <x v="74"/>
    <x v="0"/>
    <s v="TB-21400"/>
    <x v="483"/>
    <x v="0"/>
    <x v="0"/>
    <s v="Tulsa"/>
    <x v="26"/>
    <x v="311"/>
    <x v="2"/>
    <x v="139"/>
    <x v="2"/>
    <x v="7"/>
    <x v="140"/>
    <n v="104.85"/>
  </r>
  <r>
    <x v="2650"/>
    <x v="1297"/>
    <x v="182"/>
    <x v="152"/>
    <x v="1"/>
    <s v="SH-19975"/>
    <x v="64"/>
    <x v="1"/>
    <x v="0"/>
    <s v="Hesperia"/>
    <x v="1"/>
    <x v="107"/>
    <x v="1"/>
    <x v="899"/>
    <x v="0"/>
    <x v="0"/>
    <x v="892"/>
    <n v="424.95749999999998"/>
  </r>
  <r>
    <x v="2651"/>
    <x v="1298"/>
    <x v="697"/>
    <x v="814"/>
    <x v="0"/>
    <s v="AS-10225"/>
    <x v="127"/>
    <x v="1"/>
    <x v="0"/>
    <s v="Provo"/>
    <x v="7"/>
    <x v="266"/>
    <x v="1"/>
    <x v="1366"/>
    <x v="1"/>
    <x v="8"/>
    <x v="307"/>
    <n v="10.776"/>
  </r>
  <r>
    <x v="2652"/>
    <x v="1298"/>
    <x v="697"/>
    <x v="814"/>
    <x v="0"/>
    <s v="AS-10225"/>
    <x v="127"/>
    <x v="1"/>
    <x v="0"/>
    <s v="Provo"/>
    <x v="7"/>
    <x v="266"/>
    <x v="1"/>
    <x v="696"/>
    <x v="1"/>
    <x v="8"/>
    <x v="696"/>
    <n v="11.784000000000001"/>
  </r>
  <r>
    <x v="2653"/>
    <x v="1298"/>
    <x v="697"/>
    <x v="814"/>
    <x v="0"/>
    <s v="AS-10225"/>
    <x v="127"/>
    <x v="1"/>
    <x v="0"/>
    <s v="Provo"/>
    <x v="7"/>
    <x v="266"/>
    <x v="1"/>
    <x v="1397"/>
    <x v="1"/>
    <x v="10"/>
    <x v="1384"/>
    <n v="164.88"/>
  </r>
  <r>
    <x v="2654"/>
    <x v="1298"/>
    <x v="697"/>
    <x v="814"/>
    <x v="0"/>
    <s v="AS-10225"/>
    <x v="127"/>
    <x v="1"/>
    <x v="0"/>
    <s v="Provo"/>
    <x v="7"/>
    <x v="266"/>
    <x v="1"/>
    <x v="1398"/>
    <x v="0"/>
    <x v="0"/>
    <x v="1385"/>
    <n v="1292.94"/>
  </r>
  <r>
    <x v="2655"/>
    <x v="1298"/>
    <x v="697"/>
    <x v="814"/>
    <x v="0"/>
    <s v="AS-10225"/>
    <x v="127"/>
    <x v="1"/>
    <x v="0"/>
    <s v="Provo"/>
    <x v="7"/>
    <x v="266"/>
    <x v="1"/>
    <x v="1399"/>
    <x v="1"/>
    <x v="8"/>
    <x v="1386"/>
    <n v="25.584"/>
  </r>
  <r>
    <x v="2656"/>
    <x v="1298"/>
    <x v="697"/>
    <x v="814"/>
    <x v="0"/>
    <s v="AS-10225"/>
    <x v="127"/>
    <x v="1"/>
    <x v="0"/>
    <s v="Provo"/>
    <x v="7"/>
    <x v="266"/>
    <x v="1"/>
    <x v="533"/>
    <x v="1"/>
    <x v="4"/>
    <x v="533"/>
    <n v="261.74"/>
  </r>
  <r>
    <x v="2657"/>
    <x v="1298"/>
    <x v="697"/>
    <x v="814"/>
    <x v="0"/>
    <s v="AS-10225"/>
    <x v="127"/>
    <x v="1"/>
    <x v="0"/>
    <s v="Provo"/>
    <x v="7"/>
    <x v="266"/>
    <x v="1"/>
    <x v="782"/>
    <x v="1"/>
    <x v="2"/>
    <x v="781"/>
    <n v="14.4"/>
  </r>
  <r>
    <x v="2658"/>
    <x v="1299"/>
    <x v="765"/>
    <x v="428"/>
    <x v="1"/>
    <s v="PK-19075"/>
    <x v="7"/>
    <x v="0"/>
    <x v="0"/>
    <s v="San Francisco"/>
    <x v="1"/>
    <x v="94"/>
    <x v="1"/>
    <x v="135"/>
    <x v="1"/>
    <x v="12"/>
    <x v="136"/>
    <n v="10.86"/>
  </r>
  <r>
    <x v="2659"/>
    <x v="1300"/>
    <x v="100"/>
    <x v="514"/>
    <x v="1"/>
    <s v="HR-14830"/>
    <x v="403"/>
    <x v="1"/>
    <x v="0"/>
    <s v="Gilbert"/>
    <x v="16"/>
    <x v="27"/>
    <x v="1"/>
    <x v="157"/>
    <x v="0"/>
    <x v="1"/>
    <x v="158"/>
    <n v="883.84"/>
  </r>
  <r>
    <x v="2660"/>
    <x v="1301"/>
    <x v="354"/>
    <x v="348"/>
    <x v="1"/>
    <s v="DG-13300"/>
    <x v="375"/>
    <x v="1"/>
    <x v="0"/>
    <s v="New York City"/>
    <x v="15"/>
    <x v="45"/>
    <x v="3"/>
    <x v="1400"/>
    <x v="2"/>
    <x v="7"/>
    <x v="1387"/>
    <n v="1979.89"/>
  </r>
  <r>
    <x v="2661"/>
    <x v="1301"/>
    <x v="354"/>
    <x v="348"/>
    <x v="1"/>
    <s v="DG-13300"/>
    <x v="375"/>
    <x v="1"/>
    <x v="0"/>
    <s v="New York City"/>
    <x v="15"/>
    <x v="45"/>
    <x v="3"/>
    <x v="889"/>
    <x v="1"/>
    <x v="12"/>
    <x v="882"/>
    <n v="79.959999999999994"/>
  </r>
  <r>
    <x v="2662"/>
    <x v="1302"/>
    <x v="349"/>
    <x v="339"/>
    <x v="2"/>
    <s v="CL-12700"/>
    <x v="642"/>
    <x v="2"/>
    <x v="0"/>
    <s v="Springfield"/>
    <x v="25"/>
    <x v="333"/>
    <x v="2"/>
    <x v="236"/>
    <x v="1"/>
    <x v="8"/>
    <x v="237"/>
    <n v="8.76"/>
  </r>
  <r>
    <x v="2663"/>
    <x v="1303"/>
    <x v="766"/>
    <x v="602"/>
    <x v="2"/>
    <s v="HF-14995"/>
    <x v="520"/>
    <x v="0"/>
    <x v="0"/>
    <s v="Memphis"/>
    <x v="18"/>
    <x v="31"/>
    <x v="0"/>
    <x v="639"/>
    <x v="1"/>
    <x v="2"/>
    <x v="639"/>
    <n v="3.984"/>
  </r>
  <r>
    <x v="2664"/>
    <x v="1303"/>
    <x v="766"/>
    <x v="602"/>
    <x v="2"/>
    <s v="HF-14995"/>
    <x v="520"/>
    <x v="0"/>
    <x v="0"/>
    <s v="Memphis"/>
    <x v="18"/>
    <x v="31"/>
    <x v="0"/>
    <x v="121"/>
    <x v="0"/>
    <x v="3"/>
    <x v="121"/>
    <n v="370.62"/>
  </r>
  <r>
    <x v="2665"/>
    <x v="1303"/>
    <x v="766"/>
    <x v="602"/>
    <x v="2"/>
    <s v="HF-14995"/>
    <x v="520"/>
    <x v="0"/>
    <x v="0"/>
    <s v="Memphis"/>
    <x v="18"/>
    <x v="31"/>
    <x v="0"/>
    <x v="1203"/>
    <x v="1"/>
    <x v="8"/>
    <x v="1188"/>
    <n v="2.742"/>
  </r>
  <r>
    <x v="2666"/>
    <x v="1304"/>
    <x v="393"/>
    <x v="152"/>
    <x v="3"/>
    <s v="HG-15025"/>
    <x v="643"/>
    <x v="0"/>
    <x v="0"/>
    <s v="Amarillo"/>
    <x v="5"/>
    <x v="139"/>
    <x v="2"/>
    <x v="217"/>
    <x v="2"/>
    <x v="11"/>
    <x v="463"/>
    <n v="79.512"/>
  </r>
  <r>
    <x v="2667"/>
    <x v="1304"/>
    <x v="393"/>
    <x v="152"/>
    <x v="3"/>
    <s v="HG-15025"/>
    <x v="643"/>
    <x v="0"/>
    <x v="0"/>
    <s v="Amarillo"/>
    <x v="5"/>
    <x v="139"/>
    <x v="2"/>
    <x v="258"/>
    <x v="1"/>
    <x v="10"/>
    <x v="33"/>
    <n v="28.352"/>
  </r>
  <r>
    <x v="2668"/>
    <x v="1305"/>
    <x v="767"/>
    <x v="815"/>
    <x v="1"/>
    <s v="NL-18310"/>
    <x v="644"/>
    <x v="2"/>
    <x v="0"/>
    <s v="Los Angeles"/>
    <x v="1"/>
    <x v="62"/>
    <x v="1"/>
    <x v="23"/>
    <x v="0"/>
    <x v="1"/>
    <x v="23"/>
    <n v="40.783999999999999"/>
  </r>
  <r>
    <x v="2669"/>
    <x v="1305"/>
    <x v="767"/>
    <x v="815"/>
    <x v="1"/>
    <s v="NL-18310"/>
    <x v="644"/>
    <x v="2"/>
    <x v="0"/>
    <s v="Los Angeles"/>
    <x v="1"/>
    <x v="62"/>
    <x v="1"/>
    <x v="1276"/>
    <x v="1"/>
    <x v="9"/>
    <x v="1261"/>
    <n v="105.96"/>
  </r>
  <r>
    <x v="2670"/>
    <x v="1306"/>
    <x v="340"/>
    <x v="74"/>
    <x v="0"/>
    <s v="RR-19525"/>
    <x v="645"/>
    <x v="1"/>
    <x v="0"/>
    <s v="Lowell"/>
    <x v="31"/>
    <x v="111"/>
    <x v="3"/>
    <x v="162"/>
    <x v="1"/>
    <x v="10"/>
    <x v="163"/>
    <n v="166.44"/>
  </r>
  <r>
    <x v="2671"/>
    <x v="1306"/>
    <x v="340"/>
    <x v="74"/>
    <x v="0"/>
    <s v="RR-19525"/>
    <x v="645"/>
    <x v="1"/>
    <x v="0"/>
    <s v="Lowell"/>
    <x v="31"/>
    <x v="111"/>
    <x v="3"/>
    <x v="1401"/>
    <x v="0"/>
    <x v="1"/>
    <x v="1388"/>
    <n v="785.88"/>
  </r>
  <r>
    <x v="2672"/>
    <x v="1306"/>
    <x v="340"/>
    <x v="74"/>
    <x v="0"/>
    <s v="RR-19525"/>
    <x v="645"/>
    <x v="1"/>
    <x v="0"/>
    <s v="Lowell"/>
    <x v="31"/>
    <x v="111"/>
    <x v="3"/>
    <x v="1402"/>
    <x v="1"/>
    <x v="10"/>
    <x v="1389"/>
    <n v="26.2"/>
  </r>
  <r>
    <x v="2673"/>
    <x v="1306"/>
    <x v="340"/>
    <x v="74"/>
    <x v="0"/>
    <s v="RR-19525"/>
    <x v="645"/>
    <x v="1"/>
    <x v="0"/>
    <s v="Lowell"/>
    <x v="31"/>
    <x v="111"/>
    <x v="3"/>
    <x v="1244"/>
    <x v="1"/>
    <x v="4"/>
    <x v="1227"/>
    <n v="1325.85"/>
  </r>
  <r>
    <x v="2674"/>
    <x v="1307"/>
    <x v="734"/>
    <x v="108"/>
    <x v="3"/>
    <s v="TC-21295"/>
    <x v="646"/>
    <x v="0"/>
    <x v="0"/>
    <s v="San Diego"/>
    <x v="1"/>
    <x v="142"/>
    <x v="1"/>
    <x v="447"/>
    <x v="1"/>
    <x v="10"/>
    <x v="1228"/>
    <n v="166.44"/>
  </r>
  <r>
    <x v="2675"/>
    <x v="1308"/>
    <x v="344"/>
    <x v="348"/>
    <x v="1"/>
    <s v="DB-13615"/>
    <x v="140"/>
    <x v="0"/>
    <x v="0"/>
    <s v="Asheville"/>
    <x v="3"/>
    <x v="196"/>
    <x v="0"/>
    <x v="909"/>
    <x v="1"/>
    <x v="6"/>
    <x v="901"/>
    <n v="8.76"/>
  </r>
  <r>
    <x v="2676"/>
    <x v="1308"/>
    <x v="344"/>
    <x v="348"/>
    <x v="1"/>
    <s v="DB-13615"/>
    <x v="140"/>
    <x v="0"/>
    <x v="0"/>
    <s v="Asheville"/>
    <x v="3"/>
    <x v="196"/>
    <x v="0"/>
    <x v="1309"/>
    <x v="1"/>
    <x v="9"/>
    <x v="1294"/>
    <n v="43.584000000000003"/>
  </r>
  <r>
    <x v="2677"/>
    <x v="1309"/>
    <x v="261"/>
    <x v="365"/>
    <x v="3"/>
    <s v="SV-20785"/>
    <x v="647"/>
    <x v="0"/>
    <x v="0"/>
    <s v="Pueblo"/>
    <x v="22"/>
    <x v="259"/>
    <x v="1"/>
    <x v="1085"/>
    <x v="1"/>
    <x v="8"/>
    <x v="1075"/>
    <n v="11.087999999999999"/>
  </r>
  <r>
    <x v="2678"/>
    <x v="1309"/>
    <x v="261"/>
    <x v="365"/>
    <x v="3"/>
    <s v="SV-20785"/>
    <x v="647"/>
    <x v="0"/>
    <x v="0"/>
    <s v="Pueblo"/>
    <x v="22"/>
    <x v="259"/>
    <x v="1"/>
    <x v="735"/>
    <x v="1"/>
    <x v="8"/>
    <x v="734"/>
    <n v="25.164000000000001"/>
  </r>
  <r>
    <x v="2679"/>
    <x v="1310"/>
    <x v="276"/>
    <x v="210"/>
    <x v="1"/>
    <s v="MH-18115"/>
    <x v="414"/>
    <x v="2"/>
    <x v="0"/>
    <s v="Jackson"/>
    <x v="12"/>
    <x v="30"/>
    <x v="2"/>
    <x v="614"/>
    <x v="1"/>
    <x v="8"/>
    <x v="614"/>
    <n v="14.4"/>
  </r>
  <r>
    <x v="2680"/>
    <x v="1310"/>
    <x v="276"/>
    <x v="210"/>
    <x v="1"/>
    <s v="MH-18115"/>
    <x v="414"/>
    <x v="2"/>
    <x v="0"/>
    <s v="Jackson"/>
    <x v="12"/>
    <x v="30"/>
    <x v="2"/>
    <x v="695"/>
    <x v="2"/>
    <x v="11"/>
    <x v="695"/>
    <n v="619.95000000000005"/>
  </r>
  <r>
    <x v="2681"/>
    <x v="1310"/>
    <x v="276"/>
    <x v="210"/>
    <x v="1"/>
    <s v="MH-18115"/>
    <x v="414"/>
    <x v="2"/>
    <x v="0"/>
    <s v="Jackson"/>
    <x v="12"/>
    <x v="30"/>
    <x v="2"/>
    <x v="1403"/>
    <x v="1"/>
    <x v="8"/>
    <x v="1390"/>
    <n v="89.52"/>
  </r>
  <r>
    <x v="2682"/>
    <x v="1310"/>
    <x v="276"/>
    <x v="210"/>
    <x v="1"/>
    <s v="MH-18115"/>
    <x v="414"/>
    <x v="2"/>
    <x v="0"/>
    <s v="Jackson"/>
    <x v="12"/>
    <x v="30"/>
    <x v="2"/>
    <x v="1404"/>
    <x v="2"/>
    <x v="15"/>
    <x v="1391"/>
    <n v="350.97300000000001"/>
  </r>
  <r>
    <x v="2683"/>
    <x v="1310"/>
    <x v="276"/>
    <x v="210"/>
    <x v="1"/>
    <s v="MH-18115"/>
    <x v="414"/>
    <x v="2"/>
    <x v="0"/>
    <s v="Jackson"/>
    <x v="12"/>
    <x v="30"/>
    <x v="2"/>
    <x v="1405"/>
    <x v="2"/>
    <x v="7"/>
    <x v="1392"/>
    <n v="164.99"/>
  </r>
  <r>
    <x v="2684"/>
    <x v="1311"/>
    <x v="222"/>
    <x v="663"/>
    <x v="1"/>
    <s v="CT-11995"/>
    <x v="564"/>
    <x v="0"/>
    <x v="0"/>
    <s v="Los Angeles"/>
    <x v="1"/>
    <x v="25"/>
    <x v="1"/>
    <x v="1311"/>
    <x v="1"/>
    <x v="8"/>
    <x v="1297"/>
    <n v="312.55200000000002"/>
  </r>
  <r>
    <x v="2685"/>
    <x v="1312"/>
    <x v="47"/>
    <x v="47"/>
    <x v="1"/>
    <s v="KB-16315"/>
    <x v="41"/>
    <x v="0"/>
    <x v="0"/>
    <s v="Thomasville"/>
    <x v="3"/>
    <x v="277"/>
    <x v="0"/>
    <x v="889"/>
    <x v="1"/>
    <x v="12"/>
    <x v="882"/>
    <n v="95.951999999999998"/>
  </r>
  <r>
    <x v="2686"/>
    <x v="1312"/>
    <x v="47"/>
    <x v="47"/>
    <x v="1"/>
    <s v="KB-16315"/>
    <x v="41"/>
    <x v="0"/>
    <x v="0"/>
    <s v="Thomasville"/>
    <x v="3"/>
    <x v="277"/>
    <x v="0"/>
    <x v="880"/>
    <x v="1"/>
    <x v="8"/>
    <x v="874"/>
    <n v="3.2040000000000002"/>
  </r>
  <r>
    <x v="2687"/>
    <x v="1313"/>
    <x v="578"/>
    <x v="816"/>
    <x v="2"/>
    <s v="RA-19285"/>
    <x v="267"/>
    <x v="0"/>
    <x v="0"/>
    <s v="Peoria"/>
    <x v="10"/>
    <x v="120"/>
    <x v="2"/>
    <x v="1406"/>
    <x v="1"/>
    <x v="8"/>
    <x v="1393"/>
    <n v="3.98"/>
  </r>
  <r>
    <x v="2688"/>
    <x v="1314"/>
    <x v="768"/>
    <x v="665"/>
    <x v="2"/>
    <s v="YC-21895"/>
    <x v="289"/>
    <x v="1"/>
    <x v="0"/>
    <s v="Los Angeles"/>
    <x v="1"/>
    <x v="3"/>
    <x v="1"/>
    <x v="1407"/>
    <x v="1"/>
    <x v="10"/>
    <x v="1394"/>
    <n v="15.7"/>
  </r>
  <r>
    <x v="2689"/>
    <x v="1315"/>
    <x v="479"/>
    <x v="326"/>
    <x v="2"/>
    <s v="RA-19915"/>
    <x v="154"/>
    <x v="0"/>
    <x v="0"/>
    <s v="Chicago"/>
    <x v="10"/>
    <x v="155"/>
    <x v="2"/>
    <x v="1199"/>
    <x v="1"/>
    <x v="6"/>
    <x v="1184"/>
    <n v="5.2480000000000002"/>
  </r>
  <r>
    <x v="2690"/>
    <x v="1316"/>
    <x v="769"/>
    <x v="274"/>
    <x v="1"/>
    <s v="CM-12160"/>
    <x v="380"/>
    <x v="0"/>
    <x v="0"/>
    <s v="Philadelphia"/>
    <x v="9"/>
    <x v="63"/>
    <x v="3"/>
    <x v="990"/>
    <x v="1"/>
    <x v="8"/>
    <x v="305"/>
    <n v="5.3460000000000001"/>
  </r>
  <r>
    <x v="2691"/>
    <x v="1317"/>
    <x v="770"/>
    <x v="48"/>
    <x v="1"/>
    <s v="CS-12130"/>
    <x v="79"/>
    <x v="0"/>
    <x v="0"/>
    <s v="Englewood"/>
    <x v="22"/>
    <x v="401"/>
    <x v="1"/>
    <x v="1408"/>
    <x v="1"/>
    <x v="10"/>
    <x v="1395"/>
    <n v="15.48"/>
  </r>
  <r>
    <x v="2692"/>
    <x v="1317"/>
    <x v="770"/>
    <x v="48"/>
    <x v="1"/>
    <s v="CS-12130"/>
    <x v="79"/>
    <x v="0"/>
    <x v="0"/>
    <s v="Englewood"/>
    <x v="22"/>
    <x v="401"/>
    <x v="1"/>
    <x v="1409"/>
    <x v="2"/>
    <x v="7"/>
    <x v="1396"/>
    <n v="108.57599999999999"/>
  </r>
  <r>
    <x v="2693"/>
    <x v="1318"/>
    <x v="115"/>
    <x v="113"/>
    <x v="1"/>
    <s v="AJ-10795"/>
    <x v="295"/>
    <x v="1"/>
    <x v="0"/>
    <s v="Seattle"/>
    <x v="4"/>
    <x v="60"/>
    <x v="1"/>
    <x v="504"/>
    <x v="0"/>
    <x v="5"/>
    <x v="504"/>
    <n v="109.9"/>
  </r>
  <r>
    <x v="2694"/>
    <x v="1319"/>
    <x v="771"/>
    <x v="677"/>
    <x v="1"/>
    <s v="DL-12865"/>
    <x v="297"/>
    <x v="0"/>
    <x v="0"/>
    <s v="Hialeah"/>
    <x v="2"/>
    <x v="186"/>
    <x v="0"/>
    <x v="1006"/>
    <x v="0"/>
    <x v="5"/>
    <x v="1381"/>
    <n v="15.384"/>
  </r>
  <r>
    <x v="2695"/>
    <x v="1320"/>
    <x v="569"/>
    <x v="817"/>
    <x v="2"/>
    <s v="BE-11410"/>
    <x v="648"/>
    <x v="0"/>
    <x v="0"/>
    <s v="Lancaster"/>
    <x v="24"/>
    <x v="402"/>
    <x v="3"/>
    <x v="423"/>
    <x v="1"/>
    <x v="10"/>
    <x v="423"/>
    <n v="30.352"/>
  </r>
  <r>
    <x v="2696"/>
    <x v="1321"/>
    <x v="772"/>
    <x v="818"/>
    <x v="1"/>
    <s v="SM-20320"/>
    <x v="598"/>
    <x v="2"/>
    <x v="0"/>
    <s v="Jacksonville"/>
    <x v="2"/>
    <x v="133"/>
    <x v="0"/>
    <x v="1410"/>
    <x v="2"/>
    <x v="15"/>
    <x v="1397"/>
    <n v="821.3"/>
  </r>
  <r>
    <x v="2697"/>
    <x v="1321"/>
    <x v="772"/>
    <x v="818"/>
    <x v="1"/>
    <s v="SM-20320"/>
    <x v="598"/>
    <x v="2"/>
    <x v="0"/>
    <s v="Jacksonville"/>
    <x v="2"/>
    <x v="133"/>
    <x v="0"/>
    <x v="1411"/>
    <x v="2"/>
    <x v="15"/>
    <x v="1398"/>
    <n v="22638.48"/>
  </r>
  <r>
    <x v="2698"/>
    <x v="1321"/>
    <x v="772"/>
    <x v="818"/>
    <x v="1"/>
    <s v="SM-20320"/>
    <x v="598"/>
    <x v="2"/>
    <x v="0"/>
    <s v="Jacksonville"/>
    <x v="2"/>
    <x v="133"/>
    <x v="0"/>
    <x v="128"/>
    <x v="1"/>
    <x v="10"/>
    <x v="129"/>
    <n v="21.376000000000001"/>
  </r>
  <r>
    <x v="2699"/>
    <x v="1321"/>
    <x v="772"/>
    <x v="818"/>
    <x v="1"/>
    <s v="SM-20320"/>
    <x v="598"/>
    <x v="2"/>
    <x v="0"/>
    <s v="Jacksonville"/>
    <x v="2"/>
    <x v="133"/>
    <x v="0"/>
    <x v="1412"/>
    <x v="1"/>
    <x v="6"/>
    <x v="1399"/>
    <n v="8.016"/>
  </r>
  <r>
    <x v="2700"/>
    <x v="1321"/>
    <x v="772"/>
    <x v="818"/>
    <x v="1"/>
    <s v="SM-20320"/>
    <x v="598"/>
    <x v="2"/>
    <x v="0"/>
    <s v="Jacksonville"/>
    <x v="2"/>
    <x v="133"/>
    <x v="0"/>
    <x v="1006"/>
    <x v="0"/>
    <x v="5"/>
    <x v="1381"/>
    <n v="30.768000000000001"/>
  </r>
  <r>
    <x v="2701"/>
    <x v="1321"/>
    <x v="772"/>
    <x v="818"/>
    <x v="1"/>
    <s v="SM-20320"/>
    <x v="598"/>
    <x v="2"/>
    <x v="0"/>
    <s v="Jacksonville"/>
    <x v="2"/>
    <x v="133"/>
    <x v="0"/>
    <x v="550"/>
    <x v="1"/>
    <x v="13"/>
    <x v="128"/>
    <n v="18.936"/>
  </r>
  <r>
    <x v="2702"/>
    <x v="1321"/>
    <x v="772"/>
    <x v="818"/>
    <x v="1"/>
    <s v="SM-20320"/>
    <x v="598"/>
    <x v="2"/>
    <x v="0"/>
    <s v="Jacksonville"/>
    <x v="2"/>
    <x v="133"/>
    <x v="0"/>
    <x v="1154"/>
    <x v="0"/>
    <x v="5"/>
    <x v="1142"/>
    <n v="122.352"/>
  </r>
  <r>
    <x v="2703"/>
    <x v="1322"/>
    <x v="773"/>
    <x v="496"/>
    <x v="1"/>
    <s v="RP-19390"/>
    <x v="261"/>
    <x v="0"/>
    <x v="0"/>
    <s v="Baltimore"/>
    <x v="39"/>
    <x v="307"/>
    <x v="3"/>
    <x v="1413"/>
    <x v="1"/>
    <x v="10"/>
    <x v="1400"/>
    <n v="116.28"/>
  </r>
  <r>
    <x v="2704"/>
    <x v="1323"/>
    <x v="497"/>
    <x v="88"/>
    <x v="0"/>
    <s v="JD-16015"/>
    <x v="557"/>
    <x v="0"/>
    <x v="0"/>
    <s v="New York City"/>
    <x v="15"/>
    <x v="29"/>
    <x v="3"/>
    <x v="176"/>
    <x v="2"/>
    <x v="11"/>
    <x v="177"/>
    <n v="132.6"/>
  </r>
  <r>
    <x v="2705"/>
    <x v="1324"/>
    <x v="114"/>
    <x v="329"/>
    <x v="1"/>
    <s v="AB-10255"/>
    <x v="437"/>
    <x v="2"/>
    <x v="0"/>
    <s v="Carlsbad"/>
    <x v="27"/>
    <x v="64"/>
    <x v="1"/>
    <x v="1059"/>
    <x v="1"/>
    <x v="14"/>
    <x v="1048"/>
    <n v="16.68"/>
  </r>
  <r>
    <x v="2706"/>
    <x v="1324"/>
    <x v="114"/>
    <x v="329"/>
    <x v="1"/>
    <s v="AB-10255"/>
    <x v="437"/>
    <x v="2"/>
    <x v="0"/>
    <s v="Carlsbad"/>
    <x v="27"/>
    <x v="64"/>
    <x v="1"/>
    <x v="1414"/>
    <x v="1"/>
    <x v="10"/>
    <x v="1401"/>
    <n v="19.440000000000001"/>
  </r>
  <r>
    <x v="2707"/>
    <x v="1324"/>
    <x v="114"/>
    <x v="329"/>
    <x v="1"/>
    <s v="AB-10255"/>
    <x v="437"/>
    <x v="2"/>
    <x v="0"/>
    <s v="Carlsbad"/>
    <x v="27"/>
    <x v="64"/>
    <x v="1"/>
    <x v="1415"/>
    <x v="1"/>
    <x v="10"/>
    <x v="1402"/>
    <n v="192.16"/>
  </r>
  <r>
    <x v="2708"/>
    <x v="1325"/>
    <x v="564"/>
    <x v="819"/>
    <x v="1"/>
    <s v="CC-12145"/>
    <x v="230"/>
    <x v="0"/>
    <x v="0"/>
    <s v="Los Angeles"/>
    <x v="1"/>
    <x v="13"/>
    <x v="1"/>
    <x v="1416"/>
    <x v="0"/>
    <x v="5"/>
    <x v="1403"/>
    <n v="227.36"/>
  </r>
  <r>
    <x v="2709"/>
    <x v="1325"/>
    <x v="564"/>
    <x v="819"/>
    <x v="1"/>
    <s v="CC-12145"/>
    <x v="230"/>
    <x v="0"/>
    <x v="0"/>
    <s v="Los Angeles"/>
    <x v="1"/>
    <x v="13"/>
    <x v="1"/>
    <x v="1150"/>
    <x v="2"/>
    <x v="15"/>
    <x v="1138"/>
    <n v="1919.9760000000001"/>
  </r>
  <r>
    <x v="2710"/>
    <x v="1326"/>
    <x v="555"/>
    <x v="631"/>
    <x v="1"/>
    <s v="GH-14425"/>
    <x v="485"/>
    <x v="0"/>
    <x v="0"/>
    <s v="Jacksonville"/>
    <x v="2"/>
    <x v="133"/>
    <x v="0"/>
    <x v="410"/>
    <x v="1"/>
    <x v="8"/>
    <x v="410"/>
    <n v="12.827999999999999"/>
  </r>
  <r>
    <x v="2711"/>
    <x v="1327"/>
    <x v="449"/>
    <x v="768"/>
    <x v="2"/>
    <s v="CP-12085"/>
    <x v="434"/>
    <x v="1"/>
    <x v="0"/>
    <s v="Lakewood"/>
    <x v="24"/>
    <x v="345"/>
    <x v="3"/>
    <x v="613"/>
    <x v="0"/>
    <x v="5"/>
    <x v="613"/>
    <n v="45.887999999999998"/>
  </r>
  <r>
    <x v="2712"/>
    <x v="1328"/>
    <x v="570"/>
    <x v="608"/>
    <x v="0"/>
    <s v="GM-14440"/>
    <x v="306"/>
    <x v="0"/>
    <x v="0"/>
    <s v="Troy"/>
    <x v="15"/>
    <x v="24"/>
    <x v="3"/>
    <x v="158"/>
    <x v="1"/>
    <x v="6"/>
    <x v="159"/>
    <n v="60.12"/>
  </r>
  <r>
    <x v="2713"/>
    <x v="1329"/>
    <x v="573"/>
    <x v="612"/>
    <x v="1"/>
    <s v="LC-16885"/>
    <x v="62"/>
    <x v="0"/>
    <x v="0"/>
    <s v="Wilmington"/>
    <x v="3"/>
    <x v="124"/>
    <x v="0"/>
    <x v="722"/>
    <x v="2"/>
    <x v="7"/>
    <x v="1404"/>
    <n v="302.37599999999998"/>
  </r>
  <r>
    <x v="2714"/>
    <x v="1330"/>
    <x v="494"/>
    <x v="726"/>
    <x v="1"/>
    <s v="BT-11305"/>
    <x v="457"/>
    <x v="2"/>
    <x v="0"/>
    <s v="Seattle"/>
    <x v="4"/>
    <x v="59"/>
    <x v="1"/>
    <x v="1061"/>
    <x v="1"/>
    <x v="6"/>
    <x v="1050"/>
    <n v="13.9"/>
  </r>
  <r>
    <x v="2715"/>
    <x v="1331"/>
    <x v="774"/>
    <x v="820"/>
    <x v="1"/>
    <s v="CP-12085"/>
    <x v="434"/>
    <x v="1"/>
    <x v="0"/>
    <s v="New York City"/>
    <x v="15"/>
    <x v="23"/>
    <x v="3"/>
    <x v="1417"/>
    <x v="2"/>
    <x v="7"/>
    <x v="1405"/>
    <n v="129.97999999999999"/>
  </r>
  <r>
    <x v="2716"/>
    <x v="1332"/>
    <x v="775"/>
    <x v="153"/>
    <x v="1"/>
    <s v="SC-20680"/>
    <x v="649"/>
    <x v="2"/>
    <x v="0"/>
    <s v="Columbus"/>
    <x v="32"/>
    <x v="112"/>
    <x v="0"/>
    <x v="357"/>
    <x v="2"/>
    <x v="11"/>
    <x v="357"/>
    <n v="71.98"/>
  </r>
  <r>
    <x v="2717"/>
    <x v="1333"/>
    <x v="557"/>
    <x v="178"/>
    <x v="1"/>
    <s v="DK-13375"/>
    <x v="589"/>
    <x v="0"/>
    <x v="0"/>
    <s v="New York City"/>
    <x v="15"/>
    <x v="23"/>
    <x v="3"/>
    <x v="1418"/>
    <x v="2"/>
    <x v="7"/>
    <x v="1406"/>
    <n v="377.97"/>
  </r>
  <r>
    <x v="2718"/>
    <x v="1334"/>
    <x v="202"/>
    <x v="63"/>
    <x v="1"/>
    <s v="SE-20110"/>
    <x v="339"/>
    <x v="0"/>
    <x v="0"/>
    <s v="Costa Mesa"/>
    <x v="1"/>
    <x v="146"/>
    <x v="1"/>
    <x v="821"/>
    <x v="1"/>
    <x v="4"/>
    <x v="817"/>
    <n v="124.36"/>
  </r>
  <r>
    <x v="2719"/>
    <x v="1335"/>
    <x v="776"/>
    <x v="820"/>
    <x v="0"/>
    <s v="LF-17185"/>
    <x v="166"/>
    <x v="0"/>
    <x v="0"/>
    <s v="Houston"/>
    <x v="5"/>
    <x v="14"/>
    <x v="2"/>
    <x v="561"/>
    <x v="0"/>
    <x v="5"/>
    <x v="560"/>
    <n v="23.975999999999999"/>
  </r>
  <r>
    <x v="2720"/>
    <x v="1336"/>
    <x v="130"/>
    <x v="821"/>
    <x v="0"/>
    <s v="ON-18715"/>
    <x v="21"/>
    <x v="1"/>
    <x v="0"/>
    <s v="Cary"/>
    <x v="3"/>
    <x v="182"/>
    <x v="0"/>
    <x v="203"/>
    <x v="1"/>
    <x v="13"/>
    <x v="204"/>
    <n v="8.3759999999999994"/>
  </r>
  <r>
    <x v="2721"/>
    <x v="1336"/>
    <x v="130"/>
    <x v="821"/>
    <x v="0"/>
    <s v="ON-18715"/>
    <x v="21"/>
    <x v="1"/>
    <x v="0"/>
    <s v="Cary"/>
    <x v="3"/>
    <x v="182"/>
    <x v="0"/>
    <x v="937"/>
    <x v="1"/>
    <x v="9"/>
    <x v="930"/>
    <n v="58.24"/>
  </r>
  <r>
    <x v="2722"/>
    <x v="1337"/>
    <x v="167"/>
    <x v="578"/>
    <x v="0"/>
    <s v="TB-21400"/>
    <x v="483"/>
    <x v="0"/>
    <x v="0"/>
    <s v="Alexandria"/>
    <x v="17"/>
    <x v="212"/>
    <x v="0"/>
    <x v="720"/>
    <x v="1"/>
    <x v="4"/>
    <x v="719"/>
    <n v="81.2"/>
  </r>
  <r>
    <x v="2723"/>
    <x v="1338"/>
    <x v="777"/>
    <x v="508"/>
    <x v="1"/>
    <s v="DF-13135"/>
    <x v="650"/>
    <x v="0"/>
    <x v="0"/>
    <s v="Vallejo"/>
    <x v="1"/>
    <x v="167"/>
    <x v="1"/>
    <x v="264"/>
    <x v="1"/>
    <x v="2"/>
    <x v="264"/>
    <n v="14.45"/>
  </r>
  <r>
    <x v="2724"/>
    <x v="1338"/>
    <x v="777"/>
    <x v="508"/>
    <x v="1"/>
    <s v="DF-13135"/>
    <x v="650"/>
    <x v="0"/>
    <x v="0"/>
    <s v="Vallejo"/>
    <x v="1"/>
    <x v="167"/>
    <x v="1"/>
    <x v="979"/>
    <x v="1"/>
    <x v="8"/>
    <x v="972"/>
    <n v="95.647999999999996"/>
  </r>
  <r>
    <x v="2725"/>
    <x v="1339"/>
    <x v="659"/>
    <x v="87"/>
    <x v="1"/>
    <s v="EP-13915"/>
    <x v="212"/>
    <x v="0"/>
    <x v="0"/>
    <s v="Philadelphia"/>
    <x v="9"/>
    <x v="74"/>
    <x v="3"/>
    <x v="1211"/>
    <x v="2"/>
    <x v="7"/>
    <x v="1196"/>
    <n v="359.97"/>
  </r>
  <r>
    <x v="2726"/>
    <x v="1339"/>
    <x v="659"/>
    <x v="87"/>
    <x v="1"/>
    <s v="EP-13915"/>
    <x v="212"/>
    <x v="0"/>
    <x v="0"/>
    <s v="Philadelphia"/>
    <x v="9"/>
    <x v="74"/>
    <x v="3"/>
    <x v="1342"/>
    <x v="0"/>
    <x v="3"/>
    <x v="1327"/>
    <n v="350.35199999999998"/>
  </r>
  <r>
    <x v="2727"/>
    <x v="1340"/>
    <x v="66"/>
    <x v="468"/>
    <x v="2"/>
    <s v="SK-19990"/>
    <x v="85"/>
    <x v="0"/>
    <x v="0"/>
    <s v="Toledo"/>
    <x v="24"/>
    <x v="213"/>
    <x v="3"/>
    <x v="520"/>
    <x v="1"/>
    <x v="8"/>
    <x v="520"/>
    <n v="1.641"/>
  </r>
  <r>
    <x v="2728"/>
    <x v="1340"/>
    <x v="66"/>
    <x v="468"/>
    <x v="2"/>
    <s v="SK-19990"/>
    <x v="85"/>
    <x v="0"/>
    <x v="0"/>
    <s v="Toledo"/>
    <x v="24"/>
    <x v="213"/>
    <x v="3"/>
    <x v="1334"/>
    <x v="2"/>
    <x v="7"/>
    <x v="1319"/>
    <n v="629.95799999999997"/>
  </r>
  <r>
    <x v="2729"/>
    <x v="1341"/>
    <x v="778"/>
    <x v="822"/>
    <x v="1"/>
    <s v="FH-14350"/>
    <x v="651"/>
    <x v="0"/>
    <x v="0"/>
    <s v="Seattle"/>
    <x v="4"/>
    <x v="59"/>
    <x v="1"/>
    <x v="147"/>
    <x v="1"/>
    <x v="6"/>
    <x v="148"/>
    <n v="6.63"/>
  </r>
  <r>
    <x v="2730"/>
    <x v="1341"/>
    <x v="778"/>
    <x v="822"/>
    <x v="1"/>
    <s v="FH-14350"/>
    <x v="651"/>
    <x v="0"/>
    <x v="0"/>
    <s v="Seattle"/>
    <x v="4"/>
    <x v="59"/>
    <x v="1"/>
    <x v="651"/>
    <x v="2"/>
    <x v="11"/>
    <x v="651"/>
    <n v="799.96"/>
  </r>
  <r>
    <x v="2731"/>
    <x v="1341"/>
    <x v="778"/>
    <x v="822"/>
    <x v="1"/>
    <s v="FH-14350"/>
    <x v="651"/>
    <x v="0"/>
    <x v="0"/>
    <s v="Seattle"/>
    <x v="4"/>
    <x v="59"/>
    <x v="1"/>
    <x v="216"/>
    <x v="0"/>
    <x v="5"/>
    <x v="217"/>
    <n v="107.53"/>
  </r>
  <r>
    <x v="2732"/>
    <x v="1342"/>
    <x v="779"/>
    <x v="287"/>
    <x v="1"/>
    <s v="EH-13945"/>
    <x v="13"/>
    <x v="0"/>
    <x v="0"/>
    <s v="Plainfield"/>
    <x v="30"/>
    <x v="170"/>
    <x v="3"/>
    <x v="687"/>
    <x v="2"/>
    <x v="7"/>
    <x v="687"/>
    <n v="73.98"/>
  </r>
  <r>
    <x v="2733"/>
    <x v="1342"/>
    <x v="779"/>
    <x v="287"/>
    <x v="1"/>
    <s v="EH-13945"/>
    <x v="13"/>
    <x v="0"/>
    <x v="0"/>
    <s v="Plainfield"/>
    <x v="30"/>
    <x v="170"/>
    <x v="3"/>
    <x v="796"/>
    <x v="1"/>
    <x v="6"/>
    <x v="794"/>
    <n v="5.58"/>
  </r>
  <r>
    <x v="2734"/>
    <x v="1343"/>
    <x v="780"/>
    <x v="823"/>
    <x v="0"/>
    <s v="JE-15715"/>
    <x v="555"/>
    <x v="0"/>
    <x v="0"/>
    <s v="Las Cruces"/>
    <x v="27"/>
    <x v="403"/>
    <x v="1"/>
    <x v="33"/>
    <x v="1"/>
    <x v="10"/>
    <x v="33"/>
    <n v="49.12"/>
  </r>
  <r>
    <x v="2735"/>
    <x v="1344"/>
    <x v="50"/>
    <x v="765"/>
    <x v="1"/>
    <s v="KL-16645"/>
    <x v="107"/>
    <x v="0"/>
    <x v="0"/>
    <s v="Newark"/>
    <x v="13"/>
    <x v="284"/>
    <x v="3"/>
    <x v="1419"/>
    <x v="2"/>
    <x v="7"/>
    <x v="1407"/>
    <n v="377.97"/>
  </r>
  <r>
    <x v="2736"/>
    <x v="1344"/>
    <x v="50"/>
    <x v="765"/>
    <x v="1"/>
    <s v="KL-16645"/>
    <x v="107"/>
    <x v="0"/>
    <x v="0"/>
    <s v="Newark"/>
    <x v="13"/>
    <x v="284"/>
    <x v="3"/>
    <x v="670"/>
    <x v="1"/>
    <x v="10"/>
    <x v="670"/>
    <n v="42.28"/>
  </r>
  <r>
    <x v="2737"/>
    <x v="1344"/>
    <x v="50"/>
    <x v="765"/>
    <x v="1"/>
    <s v="KL-16645"/>
    <x v="107"/>
    <x v="0"/>
    <x v="0"/>
    <s v="Newark"/>
    <x v="13"/>
    <x v="284"/>
    <x v="3"/>
    <x v="899"/>
    <x v="0"/>
    <x v="0"/>
    <x v="892"/>
    <n v="299.97000000000003"/>
  </r>
  <r>
    <x v="2738"/>
    <x v="1344"/>
    <x v="50"/>
    <x v="765"/>
    <x v="1"/>
    <s v="KL-16645"/>
    <x v="107"/>
    <x v="0"/>
    <x v="0"/>
    <s v="Newark"/>
    <x v="13"/>
    <x v="284"/>
    <x v="3"/>
    <x v="817"/>
    <x v="2"/>
    <x v="7"/>
    <x v="813"/>
    <n v="89.98"/>
  </r>
  <r>
    <x v="2739"/>
    <x v="1345"/>
    <x v="513"/>
    <x v="650"/>
    <x v="2"/>
    <s v="EB-13750"/>
    <x v="494"/>
    <x v="1"/>
    <x v="0"/>
    <s v="Hoover"/>
    <x v="19"/>
    <x v="404"/>
    <x v="0"/>
    <x v="1420"/>
    <x v="1"/>
    <x v="14"/>
    <x v="1408"/>
    <n v="477.24"/>
  </r>
  <r>
    <x v="2740"/>
    <x v="1345"/>
    <x v="513"/>
    <x v="650"/>
    <x v="2"/>
    <s v="EB-13750"/>
    <x v="494"/>
    <x v="1"/>
    <x v="0"/>
    <s v="Hoover"/>
    <x v="19"/>
    <x v="404"/>
    <x v="0"/>
    <x v="1421"/>
    <x v="2"/>
    <x v="11"/>
    <x v="1409"/>
    <n v="25.98"/>
  </r>
  <r>
    <x v="2741"/>
    <x v="1346"/>
    <x v="781"/>
    <x v="824"/>
    <x v="0"/>
    <s v="BD-11725"/>
    <x v="232"/>
    <x v="0"/>
    <x v="0"/>
    <s v="Newark"/>
    <x v="24"/>
    <x v="55"/>
    <x v="3"/>
    <x v="1040"/>
    <x v="1"/>
    <x v="12"/>
    <x v="153"/>
    <n v="46.72"/>
  </r>
  <r>
    <x v="2742"/>
    <x v="1347"/>
    <x v="130"/>
    <x v="821"/>
    <x v="1"/>
    <s v="MS-17530"/>
    <x v="652"/>
    <x v="0"/>
    <x v="0"/>
    <s v="San Diego"/>
    <x v="1"/>
    <x v="88"/>
    <x v="1"/>
    <x v="1381"/>
    <x v="0"/>
    <x v="5"/>
    <x v="1366"/>
    <n v="35.340000000000003"/>
  </r>
  <r>
    <x v="2743"/>
    <x v="1348"/>
    <x v="782"/>
    <x v="579"/>
    <x v="0"/>
    <s v="SC-20770"/>
    <x v="34"/>
    <x v="1"/>
    <x v="0"/>
    <s v="San Francisco"/>
    <x v="1"/>
    <x v="34"/>
    <x v="1"/>
    <x v="592"/>
    <x v="0"/>
    <x v="5"/>
    <x v="592"/>
    <n v="257.64"/>
  </r>
  <r>
    <x v="2744"/>
    <x v="1348"/>
    <x v="782"/>
    <x v="579"/>
    <x v="0"/>
    <s v="SC-20770"/>
    <x v="34"/>
    <x v="1"/>
    <x v="0"/>
    <s v="San Francisco"/>
    <x v="1"/>
    <x v="34"/>
    <x v="1"/>
    <x v="66"/>
    <x v="2"/>
    <x v="7"/>
    <x v="66"/>
    <n v="125.976"/>
  </r>
  <r>
    <x v="2745"/>
    <x v="1349"/>
    <x v="783"/>
    <x v="825"/>
    <x v="0"/>
    <s v="FM-14380"/>
    <x v="248"/>
    <x v="0"/>
    <x v="0"/>
    <s v="Jacksonville"/>
    <x v="3"/>
    <x v="222"/>
    <x v="0"/>
    <x v="409"/>
    <x v="2"/>
    <x v="11"/>
    <x v="409"/>
    <n v="79.992000000000004"/>
  </r>
  <r>
    <x v="2746"/>
    <x v="1350"/>
    <x v="552"/>
    <x v="613"/>
    <x v="1"/>
    <s v="KT-16480"/>
    <x v="409"/>
    <x v="0"/>
    <x v="0"/>
    <s v="Franklin"/>
    <x v="31"/>
    <x v="117"/>
    <x v="3"/>
    <x v="601"/>
    <x v="0"/>
    <x v="3"/>
    <x v="601"/>
    <n v="700.05600000000004"/>
  </r>
  <r>
    <x v="2747"/>
    <x v="1351"/>
    <x v="6"/>
    <x v="6"/>
    <x v="1"/>
    <s v="AP-10720"/>
    <x v="399"/>
    <x v="2"/>
    <x v="0"/>
    <s v="Frisco"/>
    <x v="5"/>
    <x v="405"/>
    <x v="2"/>
    <x v="1422"/>
    <x v="2"/>
    <x v="11"/>
    <x v="1410"/>
    <n v="27.167999999999999"/>
  </r>
  <r>
    <x v="2748"/>
    <x v="1352"/>
    <x v="784"/>
    <x v="222"/>
    <x v="1"/>
    <s v="RH-19555"/>
    <x v="653"/>
    <x v="0"/>
    <x v="0"/>
    <s v="Tallahassee"/>
    <x v="2"/>
    <x v="393"/>
    <x v="0"/>
    <x v="1316"/>
    <x v="1"/>
    <x v="8"/>
    <x v="1302"/>
    <n v="8.2260000000000009"/>
  </r>
  <r>
    <x v="2749"/>
    <x v="1353"/>
    <x v="785"/>
    <x v="3"/>
    <x v="1"/>
    <s v="CS-11950"/>
    <x v="229"/>
    <x v="0"/>
    <x v="0"/>
    <s v="Seattle"/>
    <x v="4"/>
    <x v="60"/>
    <x v="1"/>
    <x v="1423"/>
    <x v="0"/>
    <x v="1"/>
    <x v="1411"/>
    <n v="585.55200000000002"/>
  </r>
  <r>
    <x v="2750"/>
    <x v="1354"/>
    <x v="233"/>
    <x v="826"/>
    <x v="0"/>
    <s v="TM-21010"/>
    <x v="612"/>
    <x v="0"/>
    <x v="0"/>
    <s v="Vacaville"/>
    <x v="1"/>
    <x v="406"/>
    <x v="1"/>
    <x v="1424"/>
    <x v="1"/>
    <x v="4"/>
    <x v="1412"/>
    <n v="423.28"/>
  </r>
  <r>
    <x v="2751"/>
    <x v="1355"/>
    <x v="542"/>
    <x v="496"/>
    <x v="1"/>
    <s v="HF-14995"/>
    <x v="520"/>
    <x v="0"/>
    <x v="0"/>
    <s v="Los Angeles"/>
    <x v="1"/>
    <x v="141"/>
    <x v="1"/>
    <x v="1153"/>
    <x v="0"/>
    <x v="1"/>
    <x v="1141"/>
    <n v="225.29599999999999"/>
  </r>
  <r>
    <x v="2752"/>
    <x v="1356"/>
    <x v="786"/>
    <x v="419"/>
    <x v="1"/>
    <s v="GA-14515"/>
    <x v="654"/>
    <x v="0"/>
    <x v="0"/>
    <s v="San Francisco"/>
    <x v="1"/>
    <x v="34"/>
    <x v="1"/>
    <x v="1061"/>
    <x v="1"/>
    <x v="6"/>
    <x v="1050"/>
    <n v="5.56"/>
  </r>
  <r>
    <x v="2753"/>
    <x v="1356"/>
    <x v="786"/>
    <x v="419"/>
    <x v="1"/>
    <s v="GA-14515"/>
    <x v="654"/>
    <x v="0"/>
    <x v="0"/>
    <s v="San Francisco"/>
    <x v="1"/>
    <x v="34"/>
    <x v="1"/>
    <x v="619"/>
    <x v="2"/>
    <x v="11"/>
    <x v="619"/>
    <n v="323.37"/>
  </r>
  <r>
    <x v="2754"/>
    <x v="1356"/>
    <x v="786"/>
    <x v="419"/>
    <x v="1"/>
    <s v="GA-14515"/>
    <x v="654"/>
    <x v="0"/>
    <x v="0"/>
    <s v="San Francisco"/>
    <x v="1"/>
    <x v="34"/>
    <x v="1"/>
    <x v="966"/>
    <x v="2"/>
    <x v="7"/>
    <x v="1368"/>
    <n v="783.96"/>
  </r>
  <r>
    <x v="2755"/>
    <x v="1356"/>
    <x v="786"/>
    <x v="419"/>
    <x v="1"/>
    <s v="GA-14515"/>
    <x v="654"/>
    <x v="0"/>
    <x v="0"/>
    <s v="San Francisco"/>
    <x v="1"/>
    <x v="34"/>
    <x v="1"/>
    <x v="1364"/>
    <x v="1"/>
    <x v="9"/>
    <x v="1350"/>
    <n v="1447.65"/>
  </r>
  <r>
    <x v="2756"/>
    <x v="1356"/>
    <x v="786"/>
    <x v="419"/>
    <x v="1"/>
    <s v="GA-14515"/>
    <x v="654"/>
    <x v="0"/>
    <x v="0"/>
    <s v="San Francisco"/>
    <x v="1"/>
    <x v="34"/>
    <x v="1"/>
    <x v="1331"/>
    <x v="1"/>
    <x v="10"/>
    <x v="1316"/>
    <n v="11.96"/>
  </r>
  <r>
    <x v="2757"/>
    <x v="1357"/>
    <x v="725"/>
    <x v="111"/>
    <x v="0"/>
    <s v="ES-14020"/>
    <x v="301"/>
    <x v="0"/>
    <x v="0"/>
    <s v="New York City"/>
    <x v="15"/>
    <x v="45"/>
    <x v="3"/>
    <x v="657"/>
    <x v="2"/>
    <x v="11"/>
    <x v="657"/>
    <n v="239.97"/>
  </r>
  <r>
    <x v="2758"/>
    <x v="1358"/>
    <x v="21"/>
    <x v="535"/>
    <x v="1"/>
    <s v="JP-16135"/>
    <x v="655"/>
    <x v="2"/>
    <x v="0"/>
    <s v="Columbus"/>
    <x v="32"/>
    <x v="112"/>
    <x v="0"/>
    <x v="1006"/>
    <x v="0"/>
    <x v="5"/>
    <x v="1381"/>
    <n v="76.92"/>
  </r>
  <r>
    <x v="2759"/>
    <x v="1358"/>
    <x v="21"/>
    <x v="535"/>
    <x v="1"/>
    <s v="JP-16135"/>
    <x v="655"/>
    <x v="2"/>
    <x v="0"/>
    <s v="Columbus"/>
    <x v="32"/>
    <x v="112"/>
    <x v="0"/>
    <x v="772"/>
    <x v="1"/>
    <x v="4"/>
    <x v="771"/>
    <n v="481.32"/>
  </r>
  <r>
    <x v="2760"/>
    <x v="1359"/>
    <x v="542"/>
    <x v="632"/>
    <x v="2"/>
    <s v="Dp-13240"/>
    <x v="656"/>
    <x v="2"/>
    <x v="0"/>
    <s v="Murray"/>
    <x v="7"/>
    <x v="407"/>
    <x v="1"/>
    <x v="364"/>
    <x v="1"/>
    <x v="10"/>
    <x v="364"/>
    <n v="48.4"/>
  </r>
  <r>
    <x v="2761"/>
    <x v="1360"/>
    <x v="386"/>
    <x v="518"/>
    <x v="2"/>
    <s v="NK-18490"/>
    <x v="71"/>
    <x v="2"/>
    <x v="0"/>
    <s v="San Francisco"/>
    <x v="1"/>
    <x v="94"/>
    <x v="1"/>
    <x v="1425"/>
    <x v="2"/>
    <x v="11"/>
    <x v="1413"/>
    <n v="0.99"/>
  </r>
  <r>
    <x v="2762"/>
    <x v="1360"/>
    <x v="386"/>
    <x v="518"/>
    <x v="2"/>
    <s v="NK-18490"/>
    <x v="71"/>
    <x v="2"/>
    <x v="0"/>
    <s v="San Francisco"/>
    <x v="1"/>
    <x v="94"/>
    <x v="1"/>
    <x v="986"/>
    <x v="1"/>
    <x v="8"/>
    <x v="979"/>
    <n v="101.84"/>
  </r>
  <r>
    <x v="2763"/>
    <x v="1361"/>
    <x v="738"/>
    <x v="171"/>
    <x v="1"/>
    <s v="PL-18925"/>
    <x v="484"/>
    <x v="2"/>
    <x v="0"/>
    <s v="Philadelphia"/>
    <x v="9"/>
    <x v="11"/>
    <x v="3"/>
    <x v="1426"/>
    <x v="1"/>
    <x v="8"/>
    <x v="1414"/>
    <n v="10.332000000000001"/>
  </r>
  <r>
    <x v="2764"/>
    <x v="1361"/>
    <x v="738"/>
    <x v="171"/>
    <x v="1"/>
    <s v="PL-18925"/>
    <x v="484"/>
    <x v="2"/>
    <x v="0"/>
    <s v="Philadelphia"/>
    <x v="9"/>
    <x v="11"/>
    <x v="3"/>
    <x v="350"/>
    <x v="1"/>
    <x v="8"/>
    <x v="350"/>
    <n v="31.155000000000001"/>
  </r>
  <r>
    <x v="2765"/>
    <x v="1361"/>
    <x v="738"/>
    <x v="171"/>
    <x v="1"/>
    <s v="PL-18925"/>
    <x v="484"/>
    <x v="2"/>
    <x v="0"/>
    <s v="Philadelphia"/>
    <x v="9"/>
    <x v="11"/>
    <x v="3"/>
    <x v="1427"/>
    <x v="1"/>
    <x v="4"/>
    <x v="1415"/>
    <n v="8.9280000000000008"/>
  </r>
  <r>
    <x v="2766"/>
    <x v="1362"/>
    <x v="787"/>
    <x v="827"/>
    <x v="2"/>
    <s v="RW-19690"/>
    <x v="355"/>
    <x v="0"/>
    <x v="0"/>
    <s v="Philadelphia"/>
    <x v="9"/>
    <x v="63"/>
    <x v="3"/>
    <x v="1428"/>
    <x v="1"/>
    <x v="9"/>
    <x v="1416"/>
    <n v="34.384"/>
  </r>
  <r>
    <x v="2767"/>
    <x v="1362"/>
    <x v="787"/>
    <x v="827"/>
    <x v="2"/>
    <s v="RW-19690"/>
    <x v="355"/>
    <x v="0"/>
    <x v="0"/>
    <s v="Philadelphia"/>
    <x v="9"/>
    <x v="63"/>
    <x v="3"/>
    <x v="227"/>
    <x v="1"/>
    <x v="9"/>
    <x v="228"/>
    <n v="1924.16"/>
  </r>
  <r>
    <x v="2768"/>
    <x v="1363"/>
    <x v="788"/>
    <x v="828"/>
    <x v="1"/>
    <s v="MO-17950"/>
    <x v="657"/>
    <x v="0"/>
    <x v="0"/>
    <s v="Dallas"/>
    <x v="5"/>
    <x v="77"/>
    <x v="2"/>
    <x v="1429"/>
    <x v="1"/>
    <x v="9"/>
    <x v="1417"/>
    <n v="32.192"/>
  </r>
  <r>
    <x v="2769"/>
    <x v="1363"/>
    <x v="788"/>
    <x v="828"/>
    <x v="1"/>
    <s v="MO-17950"/>
    <x v="657"/>
    <x v="0"/>
    <x v="0"/>
    <s v="Dallas"/>
    <x v="5"/>
    <x v="77"/>
    <x v="2"/>
    <x v="1044"/>
    <x v="2"/>
    <x v="11"/>
    <x v="1033"/>
    <n v="50.12"/>
  </r>
  <r>
    <x v="2770"/>
    <x v="1363"/>
    <x v="788"/>
    <x v="828"/>
    <x v="1"/>
    <s v="MO-17950"/>
    <x v="657"/>
    <x v="0"/>
    <x v="0"/>
    <s v="Dallas"/>
    <x v="5"/>
    <x v="77"/>
    <x v="2"/>
    <x v="1235"/>
    <x v="2"/>
    <x v="11"/>
    <x v="1218"/>
    <n v="47.975999999999999"/>
  </r>
  <r>
    <x v="2771"/>
    <x v="1364"/>
    <x v="323"/>
    <x v="165"/>
    <x v="1"/>
    <s v="JJ-15445"/>
    <x v="370"/>
    <x v="0"/>
    <x v="0"/>
    <s v="Waukesha"/>
    <x v="6"/>
    <x v="408"/>
    <x v="2"/>
    <x v="376"/>
    <x v="1"/>
    <x v="4"/>
    <x v="377"/>
    <n v="54.5"/>
  </r>
  <r>
    <x v="2772"/>
    <x v="1365"/>
    <x v="389"/>
    <x v="169"/>
    <x v="2"/>
    <s v="BT-11680"/>
    <x v="537"/>
    <x v="0"/>
    <x v="0"/>
    <s v="Fort Lauderdale"/>
    <x v="2"/>
    <x v="2"/>
    <x v="0"/>
    <x v="740"/>
    <x v="0"/>
    <x v="5"/>
    <x v="222"/>
    <n v="19.103999999999999"/>
  </r>
  <r>
    <x v="2773"/>
    <x v="1366"/>
    <x v="441"/>
    <x v="482"/>
    <x v="1"/>
    <s v="RD-19585"/>
    <x v="361"/>
    <x v="0"/>
    <x v="0"/>
    <s v="Detroit"/>
    <x v="12"/>
    <x v="185"/>
    <x v="2"/>
    <x v="91"/>
    <x v="1"/>
    <x v="8"/>
    <x v="91"/>
    <n v="49.44"/>
  </r>
  <r>
    <x v="2774"/>
    <x v="1367"/>
    <x v="343"/>
    <x v="551"/>
    <x v="1"/>
    <s v="ML-17755"/>
    <x v="529"/>
    <x v="2"/>
    <x v="0"/>
    <s v="Springfield"/>
    <x v="24"/>
    <x v="157"/>
    <x v="3"/>
    <x v="498"/>
    <x v="1"/>
    <x v="10"/>
    <x v="498"/>
    <n v="10.368"/>
  </r>
  <r>
    <x v="2775"/>
    <x v="1368"/>
    <x v="147"/>
    <x v="829"/>
    <x v="1"/>
    <s v="JE-15745"/>
    <x v="32"/>
    <x v="0"/>
    <x v="0"/>
    <s v="San Diego"/>
    <x v="1"/>
    <x v="88"/>
    <x v="1"/>
    <x v="232"/>
    <x v="1"/>
    <x v="4"/>
    <x v="233"/>
    <n v="154.44"/>
  </r>
  <r>
    <x v="2776"/>
    <x v="1369"/>
    <x v="379"/>
    <x v="603"/>
    <x v="1"/>
    <s v="ER-13855"/>
    <x v="45"/>
    <x v="1"/>
    <x v="0"/>
    <s v="Colorado Springs"/>
    <x v="22"/>
    <x v="97"/>
    <x v="1"/>
    <x v="930"/>
    <x v="1"/>
    <x v="9"/>
    <x v="923"/>
    <n v="60.984000000000002"/>
  </r>
  <r>
    <x v="2777"/>
    <x v="1370"/>
    <x v="789"/>
    <x v="830"/>
    <x v="0"/>
    <s v="JM-15535"/>
    <x v="341"/>
    <x v="0"/>
    <x v="0"/>
    <s v="Bakersfield"/>
    <x v="1"/>
    <x v="409"/>
    <x v="1"/>
    <x v="1121"/>
    <x v="0"/>
    <x v="0"/>
    <x v="1109"/>
    <n v="195.46600000000001"/>
  </r>
  <r>
    <x v="2778"/>
    <x v="1371"/>
    <x v="504"/>
    <x v="547"/>
    <x v="1"/>
    <s v="SS-20140"/>
    <x v="164"/>
    <x v="1"/>
    <x v="0"/>
    <s v="Pompano Beach"/>
    <x v="2"/>
    <x v="410"/>
    <x v="0"/>
    <x v="345"/>
    <x v="0"/>
    <x v="5"/>
    <x v="345"/>
    <n v="23.68"/>
  </r>
  <r>
    <x v="2779"/>
    <x v="1371"/>
    <x v="504"/>
    <x v="547"/>
    <x v="1"/>
    <s v="SS-20140"/>
    <x v="164"/>
    <x v="1"/>
    <x v="0"/>
    <s v="Pompano Beach"/>
    <x v="2"/>
    <x v="410"/>
    <x v="0"/>
    <x v="1430"/>
    <x v="2"/>
    <x v="11"/>
    <x v="1418"/>
    <n v="2.3759999999999999"/>
  </r>
  <r>
    <x v="2780"/>
    <x v="1372"/>
    <x v="636"/>
    <x v="785"/>
    <x v="2"/>
    <s v="TC-21295"/>
    <x v="646"/>
    <x v="0"/>
    <x v="0"/>
    <s v="New York City"/>
    <x v="15"/>
    <x v="45"/>
    <x v="3"/>
    <x v="198"/>
    <x v="1"/>
    <x v="2"/>
    <x v="199"/>
    <n v="59.2"/>
  </r>
  <r>
    <x v="2781"/>
    <x v="1373"/>
    <x v="225"/>
    <x v="207"/>
    <x v="1"/>
    <s v="HG-15025"/>
    <x v="643"/>
    <x v="0"/>
    <x v="0"/>
    <s v="Lakeville"/>
    <x v="11"/>
    <x v="87"/>
    <x v="2"/>
    <x v="208"/>
    <x v="1"/>
    <x v="6"/>
    <x v="209"/>
    <n v="22"/>
  </r>
  <r>
    <x v="2782"/>
    <x v="1374"/>
    <x v="583"/>
    <x v="619"/>
    <x v="1"/>
    <s v="LD-17005"/>
    <x v="436"/>
    <x v="0"/>
    <x v="0"/>
    <s v="Detroit"/>
    <x v="12"/>
    <x v="151"/>
    <x v="2"/>
    <x v="957"/>
    <x v="2"/>
    <x v="7"/>
    <x v="950"/>
    <n v="257.98"/>
  </r>
  <r>
    <x v="2783"/>
    <x v="1375"/>
    <x v="732"/>
    <x v="54"/>
    <x v="1"/>
    <s v="AS-10285"/>
    <x v="155"/>
    <x v="1"/>
    <x v="0"/>
    <s v="Philadelphia"/>
    <x v="9"/>
    <x v="63"/>
    <x v="3"/>
    <x v="1431"/>
    <x v="2"/>
    <x v="7"/>
    <x v="1419"/>
    <n v="23.988"/>
  </r>
  <r>
    <x v="2784"/>
    <x v="1376"/>
    <x v="790"/>
    <x v="831"/>
    <x v="1"/>
    <s v="MP-17965"/>
    <x v="172"/>
    <x v="1"/>
    <x v="0"/>
    <s v="Troy"/>
    <x v="24"/>
    <x v="411"/>
    <x v="3"/>
    <x v="1136"/>
    <x v="2"/>
    <x v="7"/>
    <x v="1124"/>
    <n v="23.975999999999999"/>
  </r>
  <r>
    <x v="2785"/>
    <x v="1377"/>
    <x v="481"/>
    <x v="832"/>
    <x v="2"/>
    <s v="CD-12790"/>
    <x v="522"/>
    <x v="2"/>
    <x v="0"/>
    <s v="Los Angeles"/>
    <x v="1"/>
    <x v="1"/>
    <x v="1"/>
    <x v="499"/>
    <x v="0"/>
    <x v="1"/>
    <x v="499"/>
    <n v="601.53599999999994"/>
  </r>
  <r>
    <x v="2786"/>
    <x v="1377"/>
    <x v="481"/>
    <x v="832"/>
    <x v="2"/>
    <s v="CD-12790"/>
    <x v="522"/>
    <x v="2"/>
    <x v="0"/>
    <s v="Los Angeles"/>
    <x v="1"/>
    <x v="1"/>
    <x v="1"/>
    <x v="1432"/>
    <x v="1"/>
    <x v="13"/>
    <x v="1420"/>
    <n v="7.9"/>
  </r>
  <r>
    <x v="2787"/>
    <x v="1378"/>
    <x v="266"/>
    <x v="546"/>
    <x v="1"/>
    <s v="MD-17860"/>
    <x v="550"/>
    <x v="1"/>
    <x v="0"/>
    <s v="Corpus Christi"/>
    <x v="5"/>
    <x v="412"/>
    <x v="2"/>
    <x v="287"/>
    <x v="0"/>
    <x v="5"/>
    <x v="287"/>
    <n v="58.36"/>
  </r>
  <r>
    <x v="2788"/>
    <x v="1378"/>
    <x v="266"/>
    <x v="546"/>
    <x v="1"/>
    <s v="MD-17860"/>
    <x v="550"/>
    <x v="1"/>
    <x v="0"/>
    <s v="Corpus Christi"/>
    <x v="5"/>
    <x v="412"/>
    <x v="2"/>
    <x v="134"/>
    <x v="1"/>
    <x v="6"/>
    <x v="135"/>
    <n v="16.463999999999999"/>
  </r>
  <r>
    <x v="2789"/>
    <x v="1378"/>
    <x v="266"/>
    <x v="546"/>
    <x v="1"/>
    <s v="MD-17860"/>
    <x v="550"/>
    <x v="1"/>
    <x v="0"/>
    <s v="Corpus Christi"/>
    <x v="5"/>
    <x v="412"/>
    <x v="2"/>
    <x v="561"/>
    <x v="0"/>
    <x v="5"/>
    <x v="560"/>
    <n v="39.96"/>
  </r>
  <r>
    <x v="2790"/>
    <x v="1379"/>
    <x v="158"/>
    <x v="833"/>
    <x v="2"/>
    <s v="BM-11650"/>
    <x v="312"/>
    <x v="1"/>
    <x v="0"/>
    <s v="Omaha"/>
    <x v="8"/>
    <x v="198"/>
    <x v="2"/>
    <x v="95"/>
    <x v="1"/>
    <x v="9"/>
    <x v="95"/>
    <n v="25.96"/>
  </r>
  <r>
    <x v="2791"/>
    <x v="1379"/>
    <x v="158"/>
    <x v="833"/>
    <x v="2"/>
    <s v="BM-11650"/>
    <x v="312"/>
    <x v="1"/>
    <x v="0"/>
    <s v="Omaha"/>
    <x v="8"/>
    <x v="198"/>
    <x v="2"/>
    <x v="1204"/>
    <x v="1"/>
    <x v="9"/>
    <x v="1189"/>
    <n v="36.270000000000003"/>
  </r>
  <r>
    <x v="2792"/>
    <x v="1379"/>
    <x v="158"/>
    <x v="833"/>
    <x v="2"/>
    <s v="BM-11650"/>
    <x v="312"/>
    <x v="1"/>
    <x v="0"/>
    <s v="Omaha"/>
    <x v="8"/>
    <x v="198"/>
    <x v="2"/>
    <x v="815"/>
    <x v="1"/>
    <x v="10"/>
    <x v="811"/>
    <n v="6.48"/>
  </r>
  <r>
    <x v="2793"/>
    <x v="1380"/>
    <x v="791"/>
    <x v="139"/>
    <x v="1"/>
    <s v="KN-16450"/>
    <x v="634"/>
    <x v="1"/>
    <x v="0"/>
    <s v="Redondo Beach"/>
    <x v="1"/>
    <x v="413"/>
    <x v="1"/>
    <x v="664"/>
    <x v="2"/>
    <x v="7"/>
    <x v="664"/>
    <n v="1075.088"/>
  </r>
  <r>
    <x v="2794"/>
    <x v="1380"/>
    <x v="791"/>
    <x v="139"/>
    <x v="1"/>
    <s v="KN-16450"/>
    <x v="634"/>
    <x v="1"/>
    <x v="0"/>
    <s v="Redondo Beach"/>
    <x v="1"/>
    <x v="413"/>
    <x v="1"/>
    <x v="819"/>
    <x v="2"/>
    <x v="7"/>
    <x v="815"/>
    <n v="438.36799999999999"/>
  </r>
  <r>
    <x v="2795"/>
    <x v="1380"/>
    <x v="791"/>
    <x v="139"/>
    <x v="1"/>
    <s v="KN-16450"/>
    <x v="634"/>
    <x v="1"/>
    <x v="0"/>
    <s v="Redondo Beach"/>
    <x v="1"/>
    <x v="413"/>
    <x v="1"/>
    <x v="507"/>
    <x v="1"/>
    <x v="8"/>
    <x v="507"/>
    <n v="18.088000000000001"/>
  </r>
  <r>
    <x v="2796"/>
    <x v="1380"/>
    <x v="791"/>
    <x v="139"/>
    <x v="1"/>
    <s v="KN-16450"/>
    <x v="634"/>
    <x v="1"/>
    <x v="0"/>
    <s v="Redondo Beach"/>
    <x v="1"/>
    <x v="413"/>
    <x v="1"/>
    <x v="430"/>
    <x v="0"/>
    <x v="0"/>
    <x v="430"/>
    <n v="308.49900000000002"/>
  </r>
  <r>
    <x v="2797"/>
    <x v="1381"/>
    <x v="179"/>
    <x v="471"/>
    <x v="1"/>
    <s v="IG-15085"/>
    <x v="490"/>
    <x v="0"/>
    <x v="0"/>
    <s v="Little Rock"/>
    <x v="36"/>
    <x v="365"/>
    <x v="0"/>
    <x v="1216"/>
    <x v="1"/>
    <x v="6"/>
    <x v="1200"/>
    <n v="13.36"/>
  </r>
  <r>
    <x v="2798"/>
    <x v="1381"/>
    <x v="179"/>
    <x v="471"/>
    <x v="1"/>
    <s v="IG-15085"/>
    <x v="490"/>
    <x v="0"/>
    <x v="0"/>
    <s v="Little Rock"/>
    <x v="36"/>
    <x v="365"/>
    <x v="0"/>
    <x v="681"/>
    <x v="1"/>
    <x v="10"/>
    <x v="681"/>
    <n v="39.96"/>
  </r>
  <r>
    <x v="2799"/>
    <x v="1381"/>
    <x v="179"/>
    <x v="471"/>
    <x v="1"/>
    <s v="IG-15085"/>
    <x v="490"/>
    <x v="0"/>
    <x v="0"/>
    <s v="Little Rock"/>
    <x v="36"/>
    <x v="365"/>
    <x v="0"/>
    <x v="705"/>
    <x v="1"/>
    <x v="8"/>
    <x v="705"/>
    <n v="145.85"/>
  </r>
  <r>
    <x v="2800"/>
    <x v="1382"/>
    <x v="792"/>
    <x v="464"/>
    <x v="2"/>
    <s v="JS-15595"/>
    <x v="329"/>
    <x v="1"/>
    <x v="0"/>
    <s v="Miami"/>
    <x v="2"/>
    <x v="123"/>
    <x v="0"/>
    <x v="469"/>
    <x v="2"/>
    <x v="7"/>
    <x v="470"/>
    <n v="783.96"/>
  </r>
  <r>
    <x v="2801"/>
    <x v="1383"/>
    <x v="549"/>
    <x v="164"/>
    <x v="2"/>
    <s v="GA-14725"/>
    <x v="315"/>
    <x v="0"/>
    <x v="0"/>
    <s v="Salem"/>
    <x v="21"/>
    <x v="160"/>
    <x v="1"/>
    <x v="32"/>
    <x v="1"/>
    <x v="6"/>
    <x v="32"/>
    <n v="7.88"/>
  </r>
  <r>
    <x v="2802"/>
    <x v="1384"/>
    <x v="132"/>
    <x v="834"/>
    <x v="1"/>
    <s v="DL-13330"/>
    <x v="658"/>
    <x v="0"/>
    <x v="0"/>
    <s v="Las Cruces"/>
    <x v="27"/>
    <x v="403"/>
    <x v="1"/>
    <x v="93"/>
    <x v="0"/>
    <x v="5"/>
    <x v="93"/>
    <n v="41.37"/>
  </r>
  <r>
    <x v="2803"/>
    <x v="1385"/>
    <x v="793"/>
    <x v="537"/>
    <x v="1"/>
    <s v="CS-12505"/>
    <x v="473"/>
    <x v="0"/>
    <x v="0"/>
    <s v="San Francisco"/>
    <x v="1"/>
    <x v="34"/>
    <x v="1"/>
    <x v="1117"/>
    <x v="1"/>
    <x v="10"/>
    <x v="1105"/>
    <n v="12.84"/>
  </r>
  <r>
    <x v="2804"/>
    <x v="1385"/>
    <x v="793"/>
    <x v="537"/>
    <x v="1"/>
    <s v="CS-12505"/>
    <x v="473"/>
    <x v="0"/>
    <x v="0"/>
    <s v="San Francisco"/>
    <x v="1"/>
    <x v="34"/>
    <x v="1"/>
    <x v="1433"/>
    <x v="1"/>
    <x v="10"/>
    <x v="1421"/>
    <n v="25.68"/>
  </r>
  <r>
    <x v="2805"/>
    <x v="1386"/>
    <x v="67"/>
    <x v="835"/>
    <x v="1"/>
    <s v="CC-12145"/>
    <x v="230"/>
    <x v="0"/>
    <x v="0"/>
    <s v="El Paso"/>
    <x v="5"/>
    <x v="293"/>
    <x v="2"/>
    <x v="1272"/>
    <x v="0"/>
    <x v="1"/>
    <x v="1257"/>
    <n v="47.515999999999998"/>
  </r>
  <r>
    <x v="2806"/>
    <x v="1387"/>
    <x v="395"/>
    <x v="836"/>
    <x v="0"/>
    <s v="MH-18025"/>
    <x v="659"/>
    <x v="0"/>
    <x v="0"/>
    <s v="Seattle"/>
    <x v="4"/>
    <x v="60"/>
    <x v="1"/>
    <x v="1217"/>
    <x v="1"/>
    <x v="13"/>
    <x v="1201"/>
    <n v="9.42"/>
  </r>
  <r>
    <x v="2807"/>
    <x v="1387"/>
    <x v="395"/>
    <x v="836"/>
    <x v="0"/>
    <s v="MH-18025"/>
    <x v="659"/>
    <x v="0"/>
    <x v="0"/>
    <s v="Seattle"/>
    <x v="4"/>
    <x v="60"/>
    <x v="1"/>
    <x v="1434"/>
    <x v="1"/>
    <x v="10"/>
    <x v="1422"/>
    <n v="12.96"/>
  </r>
  <r>
    <x v="2808"/>
    <x v="1387"/>
    <x v="395"/>
    <x v="836"/>
    <x v="0"/>
    <s v="MH-18025"/>
    <x v="659"/>
    <x v="0"/>
    <x v="0"/>
    <s v="Seattle"/>
    <x v="4"/>
    <x v="60"/>
    <x v="1"/>
    <x v="1248"/>
    <x v="0"/>
    <x v="0"/>
    <x v="1334"/>
    <n v="704.9"/>
  </r>
  <r>
    <x v="2809"/>
    <x v="1387"/>
    <x v="395"/>
    <x v="836"/>
    <x v="0"/>
    <s v="MH-18025"/>
    <x v="659"/>
    <x v="0"/>
    <x v="0"/>
    <s v="Seattle"/>
    <x v="4"/>
    <x v="60"/>
    <x v="1"/>
    <x v="1131"/>
    <x v="0"/>
    <x v="1"/>
    <x v="1119"/>
    <n v="561.56799999999998"/>
  </r>
  <r>
    <x v="2810"/>
    <x v="1388"/>
    <x v="547"/>
    <x v="837"/>
    <x v="0"/>
    <s v="MP-18175"/>
    <x v="486"/>
    <x v="2"/>
    <x v="0"/>
    <s v="Milwaukee"/>
    <x v="6"/>
    <x v="201"/>
    <x v="2"/>
    <x v="368"/>
    <x v="1"/>
    <x v="10"/>
    <x v="369"/>
    <n v="179.82"/>
  </r>
  <r>
    <x v="2811"/>
    <x v="1388"/>
    <x v="547"/>
    <x v="837"/>
    <x v="0"/>
    <s v="MP-18175"/>
    <x v="486"/>
    <x v="2"/>
    <x v="0"/>
    <s v="Milwaukee"/>
    <x v="6"/>
    <x v="201"/>
    <x v="2"/>
    <x v="1435"/>
    <x v="0"/>
    <x v="5"/>
    <x v="1423"/>
    <n v="185.58"/>
  </r>
  <r>
    <x v="2812"/>
    <x v="1388"/>
    <x v="547"/>
    <x v="837"/>
    <x v="0"/>
    <s v="MP-18175"/>
    <x v="486"/>
    <x v="2"/>
    <x v="0"/>
    <s v="Milwaukee"/>
    <x v="6"/>
    <x v="201"/>
    <x v="2"/>
    <x v="719"/>
    <x v="0"/>
    <x v="3"/>
    <x v="718"/>
    <n v="214.11"/>
  </r>
  <r>
    <x v="2813"/>
    <x v="1388"/>
    <x v="547"/>
    <x v="837"/>
    <x v="0"/>
    <s v="MP-18175"/>
    <x v="486"/>
    <x v="2"/>
    <x v="0"/>
    <s v="Milwaukee"/>
    <x v="6"/>
    <x v="201"/>
    <x v="2"/>
    <x v="1287"/>
    <x v="2"/>
    <x v="11"/>
    <x v="1273"/>
    <n v="999.96"/>
  </r>
  <r>
    <x v="2814"/>
    <x v="1388"/>
    <x v="547"/>
    <x v="837"/>
    <x v="0"/>
    <s v="MP-18175"/>
    <x v="486"/>
    <x v="2"/>
    <x v="0"/>
    <s v="Milwaukee"/>
    <x v="6"/>
    <x v="201"/>
    <x v="2"/>
    <x v="562"/>
    <x v="0"/>
    <x v="3"/>
    <x v="561"/>
    <n v="653.54999999999995"/>
  </r>
  <r>
    <x v="2815"/>
    <x v="1389"/>
    <x v="135"/>
    <x v="37"/>
    <x v="1"/>
    <s v="DR-12940"/>
    <x v="660"/>
    <x v="2"/>
    <x v="0"/>
    <s v="Franklin"/>
    <x v="31"/>
    <x v="117"/>
    <x v="3"/>
    <x v="710"/>
    <x v="1"/>
    <x v="8"/>
    <x v="709"/>
    <n v="114.6"/>
  </r>
  <r>
    <x v="2816"/>
    <x v="1389"/>
    <x v="135"/>
    <x v="37"/>
    <x v="1"/>
    <s v="DR-12940"/>
    <x v="660"/>
    <x v="2"/>
    <x v="0"/>
    <s v="Franklin"/>
    <x v="31"/>
    <x v="117"/>
    <x v="3"/>
    <x v="163"/>
    <x v="0"/>
    <x v="1"/>
    <x v="164"/>
    <n v="60.74"/>
  </r>
  <r>
    <x v="2817"/>
    <x v="1389"/>
    <x v="135"/>
    <x v="37"/>
    <x v="1"/>
    <s v="DR-12940"/>
    <x v="660"/>
    <x v="2"/>
    <x v="0"/>
    <s v="Franklin"/>
    <x v="31"/>
    <x v="117"/>
    <x v="3"/>
    <x v="1292"/>
    <x v="0"/>
    <x v="5"/>
    <x v="1278"/>
    <n v="124.36"/>
  </r>
  <r>
    <x v="2818"/>
    <x v="1389"/>
    <x v="135"/>
    <x v="37"/>
    <x v="1"/>
    <s v="DR-12940"/>
    <x v="660"/>
    <x v="2"/>
    <x v="0"/>
    <s v="Franklin"/>
    <x v="31"/>
    <x v="117"/>
    <x v="3"/>
    <x v="245"/>
    <x v="1"/>
    <x v="4"/>
    <x v="246"/>
    <n v="1088.76"/>
  </r>
  <r>
    <x v="2819"/>
    <x v="1390"/>
    <x v="465"/>
    <x v="588"/>
    <x v="2"/>
    <s v="DM-13015"/>
    <x v="661"/>
    <x v="0"/>
    <x v="0"/>
    <s v="Encinitas"/>
    <x v="1"/>
    <x v="142"/>
    <x v="1"/>
    <x v="1338"/>
    <x v="1"/>
    <x v="8"/>
    <x v="1323"/>
    <n v="6.72"/>
  </r>
  <r>
    <x v="2820"/>
    <x v="1390"/>
    <x v="465"/>
    <x v="588"/>
    <x v="2"/>
    <s v="DM-13015"/>
    <x v="661"/>
    <x v="0"/>
    <x v="0"/>
    <s v="Encinitas"/>
    <x v="1"/>
    <x v="142"/>
    <x v="1"/>
    <x v="209"/>
    <x v="0"/>
    <x v="3"/>
    <x v="210"/>
    <n v="298.77600000000001"/>
  </r>
  <r>
    <x v="2821"/>
    <x v="1391"/>
    <x v="413"/>
    <x v="838"/>
    <x v="1"/>
    <s v="BD-11620"/>
    <x v="379"/>
    <x v="0"/>
    <x v="0"/>
    <s v="Anaheim"/>
    <x v="1"/>
    <x v="158"/>
    <x v="1"/>
    <x v="202"/>
    <x v="2"/>
    <x v="7"/>
    <x v="203"/>
    <n v="302.37599999999998"/>
  </r>
  <r>
    <x v="2822"/>
    <x v="1392"/>
    <x v="65"/>
    <x v="295"/>
    <x v="2"/>
    <s v="DC-12850"/>
    <x v="419"/>
    <x v="0"/>
    <x v="0"/>
    <s v="Arlington"/>
    <x v="5"/>
    <x v="174"/>
    <x v="2"/>
    <x v="311"/>
    <x v="1"/>
    <x v="6"/>
    <x v="311"/>
    <n v="8.9280000000000008"/>
  </r>
  <r>
    <x v="2823"/>
    <x v="1392"/>
    <x v="65"/>
    <x v="295"/>
    <x v="2"/>
    <s v="DC-12850"/>
    <x v="419"/>
    <x v="0"/>
    <x v="0"/>
    <s v="Arlington"/>
    <x v="5"/>
    <x v="174"/>
    <x v="2"/>
    <x v="1069"/>
    <x v="1"/>
    <x v="4"/>
    <x v="1058"/>
    <n v="47.584000000000003"/>
  </r>
  <r>
    <x v="2824"/>
    <x v="1393"/>
    <x v="794"/>
    <x v="839"/>
    <x v="1"/>
    <s v="MT-18070"/>
    <x v="192"/>
    <x v="2"/>
    <x v="0"/>
    <s v="Houston"/>
    <x v="5"/>
    <x v="16"/>
    <x v="2"/>
    <x v="1436"/>
    <x v="1"/>
    <x v="10"/>
    <x v="1424"/>
    <n v="33.792000000000002"/>
  </r>
  <r>
    <x v="2825"/>
    <x v="1393"/>
    <x v="794"/>
    <x v="839"/>
    <x v="1"/>
    <s v="MT-18070"/>
    <x v="192"/>
    <x v="2"/>
    <x v="0"/>
    <s v="Houston"/>
    <x v="5"/>
    <x v="16"/>
    <x v="2"/>
    <x v="587"/>
    <x v="0"/>
    <x v="0"/>
    <x v="587"/>
    <n v="300.53280000000001"/>
  </r>
  <r>
    <x v="2826"/>
    <x v="1393"/>
    <x v="794"/>
    <x v="839"/>
    <x v="1"/>
    <s v="MT-18070"/>
    <x v="192"/>
    <x v="2"/>
    <x v="0"/>
    <s v="Houston"/>
    <x v="5"/>
    <x v="16"/>
    <x v="2"/>
    <x v="1282"/>
    <x v="1"/>
    <x v="8"/>
    <x v="1267"/>
    <n v="2.7240000000000002"/>
  </r>
  <r>
    <x v="2827"/>
    <x v="1393"/>
    <x v="794"/>
    <x v="839"/>
    <x v="1"/>
    <s v="MT-18070"/>
    <x v="192"/>
    <x v="2"/>
    <x v="0"/>
    <s v="Houston"/>
    <x v="5"/>
    <x v="16"/>
    <x v="2"/>
    <x v="29"/>
    <x v="1"/>
    <x v="12"/>
    <x v="29"/>
    <n v="3.2639999999999998"/>
  </r>
  <r>
    <x v="2828"/>
    <x v="1394"/>
    <x v="131"/>
    <x v="408"/>
    <x v="2"/>
    <s v="MJ-17740"/>
    <x v="77"/>
    <x v="0"/>
    <x v="0"/>
    <s v="Lancaster"/>
    <x v="24"/>
    <x v="402"/>
    <x v="3"/>
    <x v="1437"/>
    <x v="1"/>
    <x v="10"/>
    <x v="1425"/>
    <n v="108.336"/>
  </r>
  <r>
    <x v="2829"/>
    <x v="1394"/>
    <x v="131"/>
    <x v="408"/>
    <x v="2"/>
    <s v="MJ-17740"/>
    <x v="77"/>
    <x v="0"/>
    <x v="0"/>
    <s v="Lancaster"/>
    <x v="24"/>
    <x v="402"/>
    <x v="3"/>
    <x v="4"/>
    <x v="1"/>
    <x v="4"/>
    <x v="4"/>
    <n v="55.92"/>
  </r>
  <r>
    <x v="2830"/>
    <x v="1394"/>
    <x v="131"/>
    <x v="408"/>
    <x v="2"/>
    <s v="MJ-17740"/>
    <x v="77"/>
    <x v="0"/>
    <x v="0"/>
    <s v="Lancaster"/>
    <x v="24"/>
    <x v="402"/>
    <x v="3"/>
    <x v="1438"/>
    <x v="1"/>
    <x v="10"/>
    <x v="1426"/>
    <n v="78.304000000000002"/>
  </r>
  <r>
    <x v="2831"/>
    <x v="1395"/>
    <x v="301"/>
    <x v="840"/>
    <x v="1"/>
    <s v="ND-18370"/>
    <x v="444"/>
    <x v="0"/>
    <x v="0"/>
    <s v="Portland"/>
    <x v="21"/>
    <x v="40"/>
    <x v="1"/>
    <x v="1439"/>
    <x v="1"/>
    <x v="4"/>
    <x v="1427"/>
    <n v="443.92"/>
  </r>
  <r>
    <x v="2832"/>
    <x v="1395"/>
    <x v="301"/>
    <x v="840"/>
    <x v="1"/>
    <s v="ND-18370"/>
    <x v="444"/>
    <x v="0"/>
    <x v="0"/>
    <s v="Portland"/>
    <x v="21"/>
    <x v="40"/>
    <x v="1"/>
    <x v="1417"/>
    <x v="2"/>
    <x v="7"/>
    <x v="1405"/>
    <n v="155.976"/>
  </r>
  <r>
    <x v="2833"/>
    <x v="1396"/>
    <x v="795"/>
    <x v="523"/>
    <x v="0"/>
    <s v="CA-11965"/>
    <x v="662"/>
    <x v="1"/>
    <x v="0"/>
    <s v="Hoover"/>
    <x v="19"/>
    <x v="404"/>
    <x v="0"/>
    <x v="147"/>
    <x v="1"/>
    <x v="6"/>
    <x v="148"/>
    <n v="15.47"/>
  </r>
  <r>
    <x v="2834"/>
    <x v="1396"/>
    <x v="795"/>
    <x v="523"/>
    <x v="0"/>
    <s v="CA-11965"/>
    <x v="662"/>
    <x v="1"/>
    <x v="0"/>
    <s v="Hoover"/>
    <x v="19"/>
    <x v="404"/>
    <x v="0"/>
    <x v="175"/>
    <x v="1"/>
    <x v="8"/>
    <x v="176"/>
    <n v="7.16"/>
  </r>
  <r>
    <x v="2835"/>
    <x v="1397"/>
    <x v="343"/>
    <x v="38"/>
    <x v="1"/>
    <s v="GA-14725"/>
    <x v="315"/>
    <x v="0"/>
    <x v="0"/>
    <s v="Los Angeles"/>
    <x v="1"/>
    <x v="1"/>
    <x v="1"/>
    <x v="930"/>
    <x v="1"/>
    <x v="9"/>
    <x v="923"/>
    <n v="10.89"/>
  </r>
  <r>
    <x v="2836"/>
    <x v="1397"/>
    <x v="343"/>
    <x v="38"/>
    <x v="1"/>
    <s v="GA-14725"/>
    <x v="315"/>
    <x v="0"/>
    <x v="0"/>
    <s v="Los Angeles"/>
    <x v="1"/>
    <x v="1"/>
    <x v="1"/>
    <x v="1440"/>
    <x v="1"/>
    <x v="10"/>
    <x v="1428"/>
    <n v="19.440000000000001"/>
  </r>
  <r>
    <x v="2837"/>
    <x v="1397"/>
    <x v="343"/>
    <x v="38"/>
    <x v="1"/>
    <s v="GA-14725"/>
    <x v="315"/>
    <x v="0"/>
    <x v="0"/>
    <s v="Los Angeles"/>
    <x v="1"/>
    <x v="1"/>
    <x v="1"/>
    <x v="999"/>
    <x v="1"/>
    <x v="8"/>
    <x v="991"/>
    <n v="121.6"/>
  </r>
  <r>
    <x v="2838"/>
    <x v="1398"/>
    <x v="632"/>
    <x v="841"/>
    <x v="2"/>
    <s v="TC-21295"/>
    <x v="646"/>
    <x v="0"/>
    <x v="0"/>
    <s v="Tallahassee"/>
    <x v="2"/>
    <x v="393"/>
    <x v="0"/>
    <x v="946"/>
    <x v="2"/>
    <x v="15"/>
    <x v="939"/>
    <n v="695.7"/>
  </r>
  <r>
    <x v="2839"/>
    <x v="1399"/>
    <x v="37"/>
    <x v="37"/>
    <x v="0"/>
    <s v="JB-15400"/>
    <x v="80"/>
    <x v="1"/>
    <x v="0"/>
    <s v="New York City"/>
    <x v="15"/>
    <x v="29"/>
    <x v="3"/>
    <x v="772"/>
    <x v="1"/>
    <x v="4"/>
    <x v="771"/>
    <n v="120.33"/>
  </r>
  <r>
    <x v="2840"/>
    <x v="1400"/>
    <x v="619"/>
    <x v="247"/>
    <x v="1"/>
    <s v="CK-12325"/>
    <x v="278"/>
    <x v="2"/>
    <x v="0"/>
    <s v="Chesapeake"/>
    <x v="17"/>
    <x v="336"/>
    <x v="0"/>
    <x v="463"/>
    <x v="0"/>
    <x v="1"/>
    <x v="464"/>
    <n v="1139.92"/>
  </r>
  <r>
    <x v="2841"/>
    <x v="1401"/>
    <x v="515"/>
    <x v="842"/>
    <x v="0"/>
    <s v="RL-19615"/>
    <x v="210"/>
    <x v="0"/>
    <x v="0"/>
    <s v="Fayetteville"/>
    <x v="3"/>
    <x v="305"/>
    <x v="0"/>
    <x v="839"/>
    <x v="1"/>
    <x v="10"/>
    <x v="833"/>
    <n v="229.54400000000001"/>
  </r>
  <r>
    <x v="2842"/>
    <x v="1402"/>
    <x v="721"/>
    <x v="647"/>
    <x v="1"/>
    <s v="AC-10660"/>
    <x v="663"/>
    <x v="0"/>
    <x v="0"/>
    <s v="Huntsville"/>
    <x v="5"/>
    <x v="143"/>
    <x v="2"/>
    <x v="435"/>
    <x v="1"/>
    <x v="4"/>
    <x v="435"/>
    <n v="143.72800000000001"/>
  </r>
  <r>
    <x v="2843"/>
    <x v="1403"/>
    <x v="796"/>
    <x v="843"/>
    <x v="1"/>
    <s v="BH-11710"/>
    <x v="3"/>
    <x v="0"/>
    <x v="0"/>
    <s v="Philadelphia"/>
    <x v="9"/>
    <x v="11"/>
    <x v="3"/>
    <x v="1374"/>
    <x v="2"/>
    <x v="11"/>
    <x v="1359"/>
    <n v="36.048000000000002"/>
  </r>
  <r>
    <x v="2844"/>
    <x v="1404"/>
    <x v="797"/>
    <x v="844"/>
    <x v="1"/>
    <s v="BG-11695"/>
    <x v="410"/>
    <x v="1"/>
    <x v="0"/>
    <s v="Woodstock"/>
    <x v="10"/>
    <x v="396"/>
    <x v="2"/>
    <x v="531"/>
    <x v="0"/>
    <x v="1"/>
    <x v="531"/>
    <n v="845.48800000000006"/>
  </r>
  <r>
    <x v="2845"/>
    <x v="1405"/>
    <x v="701"/>
    <x v="541"/>
    <x v="2"/>
    <s v="XP-21865"/>
    <x v="190"/>
    <x v="0"/>
    <x v="0"/>
    <s v="Everett"/>
    <x v="31"/>
    <x v="288"/>
    <x v="3"/>
    <x v="207"/>
    <x v="1"/>
    <x v="6"/>
    <x v="208"/>
    <n v="50.94"/>
  </r>
  <r>
    <x v="2846"/>
    <x v="1406"/>
    <x v="18"/>
    <x v="17"/>
    <x v="1"/>
    <s v="SN-20560"/>
    <x v="381"/>
    <x v="2"/>
    <x v="0"/>
    <s v="Chicago"/>
    <x v="10"/>
    <x v="155"/>
    <x v="2"/>
    <x v="450"/>
    <x v="1"/>
    <x v="8"/>
    <x v="451"/>
    <n v="762.59400000000005"/>
  </r>
  <r>
    <x v="2847"/>
    <x v="1407"/>
    <x v="798"/>
    <x v="339"/>
    <x v="1"/>
    <s v="DM-13345"/>
    <x v="664"/>
    <x v="1"/>
    <x v="0"/>
    <s v="Roswell"/>
    <x v="32"/>
    <x v="235"/>
    <x v="0"/>
    <x v="1441"/>
    <x v="0"/>
    <x v="5"/>
    <x v="1429"/>
    <n v="56.28"/>
  </r>
  <r>
    <x v="2848"/>
    <x v="1407"/>
    <x v="798"/>
    <x v="339"/>
    <x v="1"/>
    <s v="DM-13345"/>
    <x v="664"/>
    <x v="1"/>
    <x v="0"/>
    <s v="Roswell"/>
    <x v="32"/>
    <x v="235"/>
    <x v="0"/>
    <x v="1176"/>
    <x v="1"/>
    <x v="8"/>
    <x v="1162"/>
    <n v="2690.97"/>
  </r>
  <r>
    <x v="2849"/>
    <x v="1408"/>
    <x v="85"/>
    <x v="845"/>
    <x v="1"/>
    <s v="AJ-10780"/>
    <x v="321"/>
    <x v="1"/>
    <x v="0"/>
    <s v="Palm Coast"/>
    <x v="2"/>
    <x v="183"/>
    <x v="0"/>
    <x v="863"/>
    <x v="1"/>
    <x v="8"/>
    <x v="857"/>
    <n v="7.4340000000000002"/>
  </r>
  <r>
    <x v="2850"/>
    <x v="1409"/>
    <x v="799"/>
    <x v="846"/>
    <x v="2"/>
    <s v="KC-16255"/>
    <x v="346"/>
    <x v="1"/>
    <x v="0"/>
    <s v="Philadelphia"/>
    <x v="9"/>
    <x v="74"/>
    <x v="3"/>
    <x v="459"/>
    <x v="1"/>
    <x v="4"/>
    <x v="460"/>
    <n v="64.784000000000006"/>
  </r>
  <r>
    <x v="2851"/>
    <x v="1410"/>
    <x v="94"/>
    <x v="847"/>
    <x v="1"/>
    <s v="VF-21715"/>
    <x v="665"/>
    <x v="2"/>
    <x v="0"/>
    <s v="Columbus"/>
    <x v="14"/>
    <x v="134"/>
    <x v="2"/>
    <x v="728"/>
    <x v="1"/>
    <x v="10"/>
    <x v="727"/>
    <n v="28.16"/>
  </r>
  <r>
    <x v="2852"/>
    <x v="1411"/>
    <x v="690"/>
    <x v="202"/>
    <x v="0"/>
    <s v="SV-20935"/>
    <x v="603"/>
    <x v="0"/>
    <x v="0"/>
    <s v="Oceanside"/>
    <x v="15"/>
    <x v="187"/>
    <x v="3"/>
    <x v="1442"/>
    <x v="0"/>
    <x v="5"/>
    <x v="1430"/>
    <n v="14.98"/>
  </r>
  <r>
    <x v="2853"/>
    <x v="1411"/>
    <x v="690"/>
    <x v="202"/>
    <x v="0"/>
    <s v="SV-20935"/>
    <x v="603"/>
    <x v="0"/>
    <x v="0"/>
    <s v="Oceanside"/>
    <x v="15"/>
    <x v="187"/>
    <x v="3"/>
    <x v="534"/>
    <x v="0"/>
    <x v="5"/>
    <x v="534"/>
    <n v="20.32"/>
  </r>
  <r>
    <x v="2854"/>
    <x v="1412"/>
    <x v="648"/>
    <x v="848"/>
    <x v="3"/>
    <s v="EM-13810"/>
    <x v="613"/>
    <x v="1"/>
    <x v="0"/>
    <s v="Franklin"/>
    <x v="31"/>
    <x v="117"/>
    <x v="3"/>
    <x v="1031"/>
    <x v="1"/>
    <x v="4"/>
    <x v="1022"/>
    <n v="40.29"/>
  </r>
  <r>
    <x v="2855"/>
    <x v="1413"/>
    <x v="800"/>
    <x v="849"/>
    <x v="1"/>
    <s v="RB-19360"/>
    <x v="181"/>
    <x v="0"/>
    <x v="0"/>
    <s v="Sioux Falls"/>
    <x v="44"/>
    <x v="374"/>
    <x v="2"/>
    <x v="1387"/>
    <x v="1"/>
    <x v="2"/>
    <x v="1373"/>
    <n v="20.23"/>
  </r>
  <r>
    <x v="2856"/>
    <x v="1414"/>
    <x v="370"/>
    <x v="652"/>
    <x v="2"/>
    <s v="DJ-13510"/>
    <x v="137"/>
    <x v="1"/>
    <x v="0"/>
    <s v="San Diego"/>
    <x v="1"/>
    <x v="88"/>
    <x v="1"/>
    <x v="445"/>
    <x v="0"/>
    <x v="1"/>
    <x v="445"/>
    <n v="1603.136"/>
  </r>
  <r>
    <x v="2857"/>
    <x v="1415"/>
    <x v="243"/>
    <x v="611"/>
    <x v="0"/>
    <s v="CC-12370"/>
    <x v="666"/>
    <x v="0"/>
    <x v="0"/>
    <s v="Fayetteville"/>
    <x v="3"/>
    <x v="305"/>
    <x v="0"/>
    <x v="1153"/>
    <x v="0"/>
    <x v="1"/>
    <x v="1141"/>
    <n v="225.29599999999999"/>
  </r>
  <r>
    <x v="2858"/>
    <x v="1416"/>
    <x v="240"/>
    <x v="254"/>
    <x v="1"/>
    <s v="SC-20380"/>
    <x v="618"/>
    <x v="0"/>
    <x v="0"/>
    <s v="Atlanta"/>
    <x v="32"/>
    <x v="148"/>
    <x v="0"/>
    <x v="658"/>
    <x v="2"/>
    <x v="11"/>
    <x v="658"/>
    <n v="67.8"/>
  </r>
  <r>
    <x v="2859"/>
    <x v="1416"/>
    <x v="240"/>
    <x v="254"/>
    <x v="1"/>
    <s v="SC-20380"/>
    <x v="618"/>
    <x v="0"/>
    <x v="0"/>
    <s v="Atlanta"/>
    <x v="32"/>
    <x v="148"/>
    <x v="0"/>
    <x v="1443"/>
    <x v="2"/>
    <x v="7"/>
    <x v="1431"/>
    <n v="377.97"/>
  </r>
  <r>
    <x v="2860"/>
    <x v="1416"/>
    <x v="240"/>
    <x v="254"/>
    <x v="1"/>
    <s v="SC-20380"/>
    <x v="618"/>
    <x v="0"/>
    <x v="0"/>
    <s v="Atlanta"/>
    <x v="32"/>
    <x v="148"/>
    <x v="0"/>
    <x v="199"/>
    <x v="0"/>
    <x v="0"/>
    <x v="200"/>
    <n v="1628.82"/>
  </r>
  <r>
    <x v="2861"/>
    <x v="1416"/>
    <x v="240"/>
    <x v="254"/>
    <x v="1"/>
    <s v="SC-20380"/>
    <x v="618"/>
    <x v="0"/>
    <x v="0"/>
    <s v="Atlanta"/>
    <x v="32"/>
    <x v="148"/>
    <x v="0"/>
    <x v="839"/>
    <x v="1"/>
    <x v="10"/>
    <x v="833"/>
    <n v="286.93"/>
  </r>
  <r>
    <x v="2862"/>
    <x v="1417"/>
    <x v="801"/>
    <x v="850"/>
    <x v="1"/>
    <s v="RH-19495"/>
    <x v="302"/>
    <x v="0"/>
    <x v="0"/>
    <s v="Orlando"/>
    <x v="2"/>
    <x v="414"/>
    <x v="0"/>
    <x v="1396"/>
    <x v="1"/>
    <x v="10"/>
    <x v="1383"/>
    <n v="20.736000000000001"/>
  </r>
  <r>
    <x v="2863"/>
    <x v="1418"/>
    <x v="802"/>
    <x v="851"/>
    <x v="3"/>
    <s v="JK-15370"/>
    <x v="271"/>
    <x v="0"/>
    <x v="0"/>
    <s v="San Francisco"/>
    <x v="1"/>
    <x v="34"/>
    <x v="1"/>
    <x v="470"/>
    <x v="1"/>
    <x v="4"/>
    <x v="471"/>
    <n v="31.44"/>
  </r>
  <r>
    <x v="2864"/>
    <x v="1418"/>
    <x v="802"/>
    <x v="851"/>
    <x v="3"/>
    <s v="JK-15370"/>
    <x v="271"/>
    <x v="0"/>
    <x v="0"/>
    <s v="San Francisco"/>
    <x v="1"/>
    <x v="34"/>
    <x v="1"/>
    <x v="360"/>
    <x v="1"/>
    <x v="9"/>
    <x v="360"/>
    <n v="83.79"/>
  </r>
  <r>
    <x v="2865"/>
    <x v="1418"/>
    <x v="802"/>
    <x v="851"/>
    <x v="3"/>
    <s v="JK-15370"/>
    <x v="271"/>
    <x v="0"/>
    <x v="0"/>
    <s v="San Francisco"/>
    <x v="1"/>
    <x v="34"/>
    <x v="1"/>
    <x v="397"/>
    <x v="1"/>
    <x v="6"/>
    <x v="398"/>
    <n v="59.52"/>
  </r>
  <r>
    <x v="2866"/>
    <x v="1418"/>
    <x v="802"/>
    <x v="851"/>
    <x v="3"/>
    <s v="JK-15370"/>
    <x v="271"/>
    <x v="0"/>
    <x v="0"/>
    <s v="San Francisco"/>
    <x v="1"/>
    <x v="34"/>
    <x v="1"/>
    <x v="1444"/>
    <x v="1"/>
    <x v="14"/>
    <x v="327"/>
    <n v="31.92"/>
  </r>
  <r>
    <x v="2867"/>
    <x v="1419"/>
    <x v="338"/>
    <x v="357"/>
    <x v="0"/>
    <s v="AF-10885"/>
    <x v="314"/>
    <x v="0"/>
    <x v="0"/>
    <s v="Toledo"/>
    <x v="24"/>
    <x v="213"/>
    <x v="3"/>
    <x v="327"/>
    <x v="1"/>
    <x v="14"/>
    <x v="327"/>
    <n v="14.72"/>
  </r>
  <r>
    <x v="2868"/>
    <x v="1419"/>
    <x v="338"/>
    <x v="357"/>
    <x v="0"/>
    <s v="AF-10885"/>
    <x v="314"/>
    <x v="0"/>
    <x v="0"/>
    <s v="Toledo"/>
    <x v="24"/>
    <x v="213"/>
    <x v="3"/>
    <x v="720"/>
    <x v="1"/>
    <x v="4"/>
    <x v="719"/>
    <n v="38.975999999999999"/>
  </r>
  <r>
    <x v="2869"/>
    <x v="1420"/>
    <x v="492"/>
    <x v="141"/>
    <x v="1"/>
    <s v="LC-16885"/>
    <x v="62"/>
    <x v="0"/>
    <x v="0"/>
    <s v="Saint Petersburg"/>
    <x v="2"/>
    <x v="104"/>
    <x v="0"/>
    <x v="1445"/>
    <x v="0"/>
    <x v="5"/>
    <x v="1432"/>
    <n v="17.088000000000001"/>
  </r>
  <r>
    <x v="2870"/>
    <x v="1421"/>
    <x v="579"/>
    <x v="616"/>
    <x v="1"/>
    <s v="BF-11275"/>
    <x v="667"/>
    <x v="1"/>
    <x v="0"/>
    <s v="Tucson"/>
    <x v="16"/>
    <x v="115"/>
    <x v="1"/>
    <x v="1323"/>
    <x v="1"/>
    <x v="10"/>
    <x v="1309"/>
    <n v="74.352000000000004"/>
  </r>
  <r>
    <x v="2871"/>
    <x v="1421"/>
    <x v="579"/>
    <x v="616"/>
    <x v="1"/>
    <s v="BF-11275"/>
    <x v="667"/>
    <x v="1"/>
    <x v="0"/>
    <s v="Tucson"/>
    <x v="16"/>
    <x v="115"/>
    <x v="1"/>
    <x v="541"/>
    <x v="0"/>
    <x v="1"/>
    <x v="541"/>
    <n v="314.35199999999998"/>
  </r>
  <r>
    <x v="2872"/>
    <x v="1422"/>
    <x v="140"/>
    <x v="46"/>
    <x v="1"/>
    <s v="SC-20800"/>
    <x v="561"/>
    <x v="0"/>
    <x v="0"/>
    <s v="Los Angeles"/>
    <x v="1"/>
    <x v="1"/>
    <x v="1"/>
    <x v="319"/>
    <x v="1"/>
    <x v="6"/>
    <x v="319"/>
    <n v="4.26"/>
  </r>
  <r>
    <x v="2873"/>
    <x v="1423"/>
    <x v="673"/>
    <x v="228"/>
    <x v="1"/>
    <s v="SW-20275"/>
    <x v="349"/>
    <x v="0"/>
    <x v="0"/>
    <s v="San Diego"/>
    <x v="1"/>
    <x v="188"/>
    <x v="1"/>
    <x v="537"/>
    <x v="1"/>
    <x v="4"/>
    <x v="537"/>
    <n v="811.28"/>
  </r>
  <r>
    <x v="2874"/>
    <x v="1424"/>
    <x v="614"/>
    <x v="786"/>
    <x v="2"/>
    <s v="MC-17845"/>
    <x v="266"/>
    <x v="0"/>
    <x v="0"/>
    <s v="New York City"/>
    <x v="15"/>
    <x v="45"/>
    <x v="3"/>
    <x v="131"/>
    <x v="1"/>
    <x v="13"/>
    <x v="132"/>
    <n v="6.03"/>
  </r>
  <r>
    <x v="2875"/>
    <x v="1425"/>
    <x v="803"/>
    <x v="852"/>
    <x v="0"/>
    <s v="TD-20995"/>
    <x v="143"/>
    <x v="0"/>
    <x v="0"/>
    <s v="San Diego"/>
    <x v="1"/>
    <x v="88"/>
    <x v="1"/>
    <x v="992"/>
    <x v="0"/>
    <x v="1"/>
    <x v="984"/>
    <n v="153.56800000000001"/>
  </r>
  <r>
    <x v="2876"/>
    <x v="1425"/>
    <x v="803"/>
    <x v="852"/>
    <x v="0"/>
    <s v="TD-20995"/>
    <x v="143"/>
    <x v="0"/>
    <x v="0"/>
    <s v="San Diego"/>
    <x v="1"/>
    <x v="88"/>
    <x v="1"/>
    <x v="323"/>
    <x v="0"/>
    <x v="1"/>
    <x v="323"/>
    <n v="1013.4880000000001"/>
  </r>
  <r>
    <x v="2877"/>
    <x v="1426"/>
    <x v="804"/>
    <x v="853"/>
    <x v="1"/>
    <s v="Dp-13240"/>
    <x v="656"/>
    <x v="2"/>
    <x v="0"/>
    <s v="Westfield"/>
    <x v="30"/>
    <x v="73"/>
    <x v="3"/>
    <x v="1249"/>
    <x v="1"/>
    <x v="12"/>
    <x v="1233"/>
    <n v="52.34"/>
  </r>
  <r>
    <x v="2878"/>
    <x v="1426"/>
    <x v="804"/>
    <x v="853"/>
    <x v="1"/>
    <s v="Dp-13240"/>
    <x v="656"/>
    <x v="2"/>
    <x v="0"/>
    <s v="Westfield"/>
    <x v="30"/>
    <x v="73"/>
    <x v="3"/>
    <x v="372"/>
    <x v="1"/>
    <x v="6"/>
    <x v="373"/>
    <n v="4.66"/>
  </r>
  <r>
    <x v="2879"/>
    <x v="1426"/>
    <x v="804"/>
    <x v="853"/>
    <x v="1"/>
    <s v="Dp-13240"/>
    <x v="656"/>
    <x v="2"/>
    <x v="0"/>
    <s v="Westfield"/>
    <x v="30"/>
    <x v="73"/>
    <x v="3"/>
    <x v="106"/>
    <x v="2"/>
    <x v="11"/>
    <x v="106"/>
    <n v="254.97"/>
  </r>
  <r>
    <x v="2880"/>
    <x v="1427"/>
    <x v="251"/>
    <x v="30"/>
    <x v="0"/>
    <s v="SD-20485"/>
    <x v="174"/>
    <x v="2"/>
    <x v="0"/>
    <s v="Orange"/>
    <x v="30"/>
    <x v="415"/>
    <x v="3"/>
    <x v="15"/>
    <x v="1"/>
    <x v="8"/>
    <x v="15"/>
    <n v="25.44"/>
  </r>
  <r>
    <x v="2881"/>
    <x v="1427"/>
    <x v="251"/>
    <x v="30"/>
    <x v="0"/>
    <s v="SD-20485"/>
    <x v="174"/>
    <x v="2"/>
    <x v="0"/>
    <s v="Orange"/>
    <x v="30"/>
    <x v="415"/>
    <x v="3"/>
    <x v="660"/>
    <x v="1"/>
    <x v="14"/>
    <x v="660"/>
    <n v="27.93"/>
  </r>
  <r>
    <x v="2882"/>
    <x v="1428"/>
    <x v="805"/>
    <x v="854"/>
    <x v="1"/>
    <s v="TM-21010"/>
    <x v="612"/>
    <x v="0"/>
    <x v="0"/>
    <s v="Woodstock"/>
    <x v="10"/>
    <x v="396"/>
    <x v="2"/>
    <x v="608"/>
    <x v="1"/>
    <x v="8"/>
    <x v="608"/>
    <n v="8.85"/>
  </r>
  <r>
    <x v="2883"/>
    <x v="1429"/>
    <x v="583"/>
    <x v="619"/>
    <x v="0"/>
    <s v="BK-11260"/>
    <x v="318"/>
    <x v="0"/>
    <x v="0"/>
    <s v="San Francisco"/>
    <x v="1"/>
    <x v="94"/>
    <x v="1"/>
    <x v="852"/>
    <x v="0"/>
    <x v="5"/>
    <x v="845"/>
    <n v="6.96"/>
  </r>
  <r>
    <x v="2884"/>
    <x v="1430"/>
    <x v="806"/>
    <x v="855"/>
    <x v="1"/>
    <s v="JF-15490"/>
    <x v="223"/>
    <x v="0"/>
    <x v="0"/>
    <s v="San Francisco"/>
    <x v="1"/>
    <x v="34"/>
    <x v="1"/>
    <x v="634"/>
    <x v="1"/>
    <x v="8"/>
    <x v="634"/>
    <n v="17.456"/>
  </r>
  <r>
    <x v="2885"/>
    <x v="1431"/>
    <x v="807"/>
    <x v="856"/>
    <x v="1"/>
    <s v="EP-13915"/>
    <x v="212"/>
    <x v="0"/>
    <x v="0"/>
    <s v="Tempe"/>
    <x v="16"/>
    <x v="285"/>
    <x v="1"/>
    <x v="389"/>
    <x v="0"/>
    <x v="1"/>
    <x v="390"/>
    <n v="307.92"/>
  </r>
  <r>
    <x v="2886"/>
    <x v="1432"/>
    <x v="404"/>
    <x v="857"/>
    <x v="2"/>
    <s v="EP-13915"/>
    <x v="212"/>
    <x v="0"/>
    <x v="0"/>
    <s v="Los Angeles"/>
    <x v="1"/>
    <x v="141"/>
    <x v="1"/>
    <x v="453"/>
    <x v="1"/>
    <x v="6"/>
    <x v="454"/>
    <n v="6.63"/>
  </r>
  <r>
    <x v="2887"/>
    <x v="1432"/>
    <x v="404"/>
    <x v="857"/>
    <x v="2"/>
    <s v="EP-13915"/>
    <x v="212"/>
    <x v="0"/>
    <x v="0"/>
    <s v="Los Angeles"/>
    <x v="1"/>
    <x v="141"/>
    <x v="1"/>
    <x v="860"/>
    <x v="1"/>
    <x v="10"/>
    <x v="854"/>
    <n v="12.96"/>
  </r>
  <r>
    <x v="2888"/>
    <x v="1432"/>
    <x v="404"/>
    <x v="857"/>
    <x v="2"/>
    <s v="EP-13915"/>
    <x v="212"/>
    <x v="0"/>
    <x v="0"/>
    <s v="Los Angeles"/>
    <x v="1"/>
    <x v="141"/>
    <x v="1"/>
    <x v="730"/>
    <x v="1"/>
    <x v="10"/>
    <x v="729"/>
    <n v="32.4"/>
  </r>
  <r>
    <x v="2889"/>
    <x v="1433"/>
    <x v="808"/>
    <x v="373"/>
    <x v="1"/>
    <s v="KH-16630"/>
    <x v="175"/>
    <x v="1"/>
    <x v="0"/>
    <s v="Seattle"/>
    <x v="4"/>
    <x v="59"/>
    <x v="1"/>
    <x v="1446"/>
    <x v="1"/>
    <x v="10"/>
    <x v="1433"/>
    <n v="23.85"/>
  </r>
  <r>
    <x v="2890"/>
    <x v="1434"/>
    <x v="333"/>
    <x v="858"/>
    <x v="0"/>
    <s v="HG-14845"/>
    <x v="668"/>
    <x v="0"/>
    <x v="0"/>
    <s v="Lake Charles"/>
    <x v="28"/>
    <x v="416"/>
    <x v="0"/>
    <x v="792"/>
    <x v="0"/>
    <x v="1"/>
    <x v="790"/>
    <n v="51.96"/>
  </r>
  <r>
    <x v="2891"/>
    <x v="1434"/>
    <x v="333"/>
    <x v="858"/>
    <x v="0"/>
    <s v="HG-14845"/>
    <x v="668"/>
    <x v="0"/>
    <x v="0"/>
    <s v="Lake Charles"/>
    <x v="28"/>
    <x v="416"/>
    <x v="0"/>
    <x v="952"/>
    <x v="1"/>
    <x v="8"/>
    <x v="945"/>
    <n v="17.940000000000001"/>
  </r>
  <r>
    <x v="2892"/>
    <x v="1435"/>
    <x v="436"/>
    <x v="859"/>
    <x v="1"/>
    <s v="JC-16105"/>
    <x v="36"/>
    <x v="1"/>
    <x v="0"/>
    <s v="Rochester"/>
    <x v="15"/>
    <x v="144"/>
    <x v="3"/>
    <x v="1447"/>
    <x v="1"/>
    <x v="10"/>
    <x v="1434"/>
    <n v="11.56"/>
  </r>
  <r>
    <x v="2893"/>
    <x v="1435"/>
    <x v="436"/>
    <x v="859"/>
    <x v="1"/>
    <s v="JC-16105"/>
    <x v="36"/>
    <x v="1"/>
    <x v="0"/>
    <s v="Rochester"/>
    <x v="15"/>
    <x v="144"/>
    <x v="3"/>
    <x v="218"/>
    <x v="1"/>
    <x v="10"/>
    <x v="219"/>
    <n v="26.4"/>
  </r>
  <r>
    <x v="2894"/>
    <x v="1435"/>
    <x v="436"/>
    <x v="859"/>
    <x v="1"/>
    <s v="JC-16105"/>
    <x v="36"/>
    <x v="1"/>
    <x v="0"/>
    <s v="Rochester"/>
    <x v="15"/>
    <x v="144"/>
    <x v="3"/>
    <x v="1448"/>
    <x v="0"/>
    <x v="5"/>
    <x v="1435"/>
    <n v="69.08"/>
  </r>
  <r>
    <x v="2895"/>
    <x v="1435"/>
    <x v="436"/>
    <x v="859"/>
    <x v="1"/>
    <s v="JC-16105"/>
    <x v="36"/>
    <x v="1"/>
    <x v="0"/>
    <s v="Rochester"/>
    <x v="15"/>
    <x v="144"/>
    <x v="3"/>
    <x v="179"/>
    <x v="2"/>
    <x v="7"/>
    <x v="180"/>
    <n v="35.880000000000003"/>
  </r>
  <r>
    <x v="2896"/>
    <x v="1436"/>
    <x v="809"/>
    <x v="860"/>
    <x v="1"/>
    <s v="KM-16720"/>
    <x v="27"/>
    <x v="0"/>
    <x v="0"/>
    <s v="Long Beach"/>
    <x v="15"/>
    <x v="254"/>
    <x v="3"/>
    <x v="1068"/>
    <x v="1"/>
    <x v="6"/>
    <x v="1057"/>
    <n v="49.65"/>
  </r>
  <r>
    <x v="2897"/>
    <x v="1437"/>
    <x v="810"/>
    <x v="861"/>
    <x v="1"/>
    <s v="EB-13975"/>
    <x v="424"/>
    <x v="1"/>
    <x v="0"/>
    <s v="Charlotte"/>
    <x v="3"/>
    <x v="43"/>
    <x v="0"/>
    <x v="1327"/>
    <x v="2"/>
    <x v="16"/>
    <x v="1313"/>
    <n v="959.96799999999996"/>
  </r>
  <r>
    <x v="2898"/>
    <x v="1438"/>
    <x v="33"/>
    <x v="862"/>
    <x v="1"/>
    <s v="PW-19240"/>
    <x v="617"/>
    <x v="0"/>
    <x v="0"/>
    <s v="Houston"/>
    <x v="5"/>
    <x v="66"/>
    <x v="2"/>
    <x v="284"/>
    <x v="0"/>
    <x v="1"/>
    <x v="284"/>
    <n v="408.42200000000003"/>
  </r>
  <r>
    <x v="2899"/>
    <x v="1439"/>
    <x v="811"/>
    <x v="731"/>
    <x v="1"/>
    <s v="PG-18895"/>
    <x v="38"/>
    <x v="0"/>
    <x v="0"/>
    <s v="New York City"/>
    <x v="15"/>
    <x v="45"/>
    <x v="3"/>
    <x v="1327"/>
    <x v="2"/>
    <x v="16"/>
    <x v="1313"/>
    <n v="479.98399999999998"/>
  </r>
  <r>
    <x v="2900"/>
    <x v="1439"/>
    <x v="811"/>
    <x v="731"/>
    <x v="1"/>
    <s v="PG-18895"/>
    <x v="38"/>
    <x v="0"/>
    <x v="0"/>
    <s v="New York City"/>
    <x v="15"/>
    <x v="45"/>
    <x v="3"/>
    <x v="395"/>
    <x v="1"/>
    <x v="2"/>
    <x v="396"/>
    <n v="12.6"/>
  </r>
  <r>
    <x v="2901"/>
    <x v="1440"/>
    <x v="220"/>
    <x v="17"/>
    <x v="1"/>
    <s v="DB-12910"/>
    <x v="626"/>
    <x v="2"/>
    <x v="0"/>
    <s v="Columbus"/>
    <x v="32"/>
    <x v="112"/>
    <x v="0"/>
    <x v="779"/>
    <x v="1"/>
    <x v="10"/>
    <x v="778"/>
    <n v="184.66"/>
  </r>
  <r>
    <x v="2902"/>
    <x v="1441"/>
    <x v="1"/>
    <x v="432"/>
    <x v="1"/>
    <s v="CR-12730"/>
    <x v="257"/>
    <x v="0"/>
    <x v="0"/>
    <s v="Chicago"/>
    <x v="10"/>
    <x v="26"/>
    <x v="2"/>
    <x v="1215"/>
    <x v="1"/>
    <x v="10"/>
    <x v="1199"/>
    <n v="23.12"/>
  </r>
  <r>
    <x v="2903"/>
    <x v="1442"/>
    <x v="812"/>
    <x v="863"/>
    <x v="1"/>
    <s v="KH-16330"/>
    <x v="542"/>
    <x v="1"/>
    <x v="0"/>
    <s v="Highland Park"/>
    <x v="10"/>
    <x v="417"/>
    <x v="2"/>
    <x v="1070"/>
    <x v="1"/>
    <x v="10"/>
    <x v="1059"/>
    <n v="37.463999999999999"/>
  </r>
  <r>
    <x v="2904"/>
    <x v="1442"/>
    <x v="812"/>
    <x v="863"/>
    <x v="1"/>
    <s v="KH-16330"/>
    <x v="542"/>
    <x v="1"/>
    <x v="0"/>
    <s v="Highland Park"/>
    <x v="10"/>
    <x v="417"/>
    <x v="2"/>
    <x v="1189"/>
    <x v="0"/>
    <x v="1"/>
    <x v="1175"/>
    <n v="539.65800000000002"/>
  </r>
  <r>
    <x v="2905"/>
    <x v="1443"/>
    <x v="467"/>
    <x v="839"/>
    <x v="1"/>
    <s v="CS-12400"/>
    <x v="37"/>
    <x v="2"/>
    <x v="0"/>
    <s v="Seattle"/>
    <x v="4"/>
    <x v="60"/>
    <x v="1"/>
    <x v="1449"/>
    <x v="1"/>
    <x v="4"/>
    <x v="1436"/>
    <n v="310.12"/>
  </r>
  <r>
    <x v="2906"/>
    <x v="1444"/>
    <x v="132"/>
    <x v="748"/>
    <x v="1"/>
    <s v="DL-12925"/>
    <x v="351"/>
    <x v="0"/>
    <x v="0"/>
    <s v="Eagan"/>
    <x v="11"/>
    <x v="19"/>
    <x v="2"/>
    <x v="1450"/>
    <x v="1"/>
    <x v="10"/>
    <x v="1437"/>
    <n v="8.56"/>
  </r>
  <r>
    <x v="2907"/>
    <x v="1444"/>
    <x v="132"/>
    <x v="748"/>
    <x v="1"/>
    <s v="DL-12925"/>
    <x v="351"/>
    <x v="0"/>
    <x v="0"/>
    <s v="Eagan"/>
    <x v="11"/>
    <x v="19"/>
    <x v="2"/>
    <x v="470"/>
    <x v="1"/>
    <x v="4"/>
    <x v="471"/>
    <n v="52.4"/>
  </r>
  <r>
    <x v="2908"/>
    <x v="1444"/>
    <x v="132"/>
    <x v="748"/>
    <x v="1"/>
    <s v="DL-12925"/>
    <x v="351"/>
    <x v="0"/>
    <x v="0"/>
    <s v="Eagan"/>
    <x v="11"/>
    <x v="19"/>
    <x v="2"/>
    <x v="1140"/>
    <x v="1"/>
    <x v="2"/>
    <x v="1128"/>
    <n v="14.94"/>
  </r>
  <r>
    <x v="2909"/>
    <x v="1445"/>
    <x v="600"/>
    <x v="318"/>
    <x v="1"/>
    <s v="ME-17725"/>
    <x v="250"/>
    <x v="0"/>
    <x v="0"/>
    <s v="Seattle"/>
    <x v="4"/>
    <x v="5"/>
    <x v="1"/>
    <x v="1028"/>
    <x v="1"/>
    <x v="13"/>
    <x v="1019"/>
    <n v="11.22"/>
  </r>
  <r>
    <x v="2910"/>
    <x v="1446"/>
    <x v="599"/>
    <x v="217"/>
    <x v="1"/>
    <s v="VD-21670"/>
    <x v="104"/>
    <x v="0"/>
    <x v="0"/>
    <s v="Coral Springs"/>
    <x v="2"/>
    <x v="248"/>
    <x v="0"/>
    <x v="643"/>
    <x v="1"/>
    <x v="9"/>
    <x v="850"/>
    <n v="387.13600000000002"/>
  </r>
  <r>
    <x v="2911"/>
    <x v="1447"/>
    <x v="737"/>
    <x v="365"/>
    <x v="1"/>
    <s v="CK-12205"/>
    <x v="237"/>
    <x v="0"/>
    <x v="0"/>
    <s v="Hempstead"/>
    <x v="15"/>
    <x v="418"/>
    <x v="3"/>
    <x v="1451"/>
    <x v="1"/>
    <x v="12"/>
    <x v="153"/>
    <n v="41.4"/>
  </r>
  <r>
    <x v="2912"/>
    <x v="1447"/>
    <x v="737"/>
    <x v="365"/>
    <x v="1"/>
    <s v="CK-12205"/>
    <x v="237"/>
    <x v="0"/>
    <x v="0"/>
    <s v="Hempstead"/>
    <x v="15"/>
    <x v="418"/>
    <x v="3"/>
    <x v="1452"/>
    <x v="1"/>
    <x v="6"/>
    <x v="1438"/>
    <n v="35"/>
  </r>
  <r>
    <x v="2913"/>
    <x v="1447"/>
    <x v="737"/>
    <x v="365"/>
    <x v="1"/>
    <s v="CK-12205"/>
    <x v="237"/>
    <x v="0"/>
    <x v="0"/>
    <s v="Hempstead"/>
    <x v="15"/>
    <x v="418"/>
    <x v="3"/>
    <x v="91"/>
    <x v="1"/>
    <x v="8"/>
    <x v="91"/>
    <n v="39.552"/>
  </r>
  <r>
    <x v="2914"/>
    <x v="1448"/>
    <x v="88"/>
    <x v="334"/>
    <x v="0"/>
    <s v="DL-12925"/>
    <x v="351"/>
    <x v="0"/>
    <x v="0"/>
    <s v="Noblesville"/>
    <x v="14"/>
    <x v="419"/>
    <x v="2"/>
    <x v="1409"/>
    <x v="2"/>
    <x v="7"/>
    <x v="1396"/>
    <n v="135.72"/>
  </r>
  <r>
    <x v="2915"/>
    <x v="1448"/>
    <x v="88"/>
    <x v="334"/>
    <x v="0"/>
    <s v="DL-12925"/>
    <x v="351"/>
    <x v="0"/>
    <x v="0"/>
    <s v="Noblesville"/>
    <x v="14"/>
    <x v="419"/>
    <x v="2"/>
    <x v="1375"/>
    <x v="1"/>
    <x v="8"/>
    <x v="1360"/>
    <n v="12.56"/>
  </r>
  <r>
    <x v="2916"/>
    <x v="1448"/>
    <x v="88"/>
    <x v="334"/>
    <x v="0"/>
    <s v="DL-12925"/>
    <x v="351"/>
    <x v="0"/>
    <x v="0"/>
    <s v="Noblesville"/>
    <x v="14"/>
    <x v="419"/>
    <x v="2"/>
    <x v="984"/>
    <x v="2"/>
    <x v="7"/>
    <x v="977"/>
    <n v="263.95999999999998"/>
  </r>
  <r>
    <x v="2917"/>
    <x v="1449"/>
    <x v="151"/>
    <x v="624"/>
    <x v="2"/>
    <s v="SE-20110"/>
    <x v="339"/>
    <x v="0"/>
    <x v="0"/>
    <s v="Dallas"/>
    <x v="5"/>
    <x v="77"/>
    <x v="2"/>
    <x v="1453"/>
    <x v="1"/>
    <x v="6"/>
    <x v="1439"/>
    <n v="5.952"/>
  </r>
  <r>
    <x v="2918"/>
    <x v="1450"/>
    <x v="813"/>
    <x v="791"/>
    <x v="3"/>
    <s v="LS-17200"/>
    <x v="624"/>
    <x v="1"/>
    <x v="0"/>
    <s v="Philadelphia"/>
    <x v="9"/>
    <x v="11"/>
    <x v="3"/>
    <x v="1432"/>
    <x v="1"/>
    <x v="13"/>
    <x v="1420"/>
    <n v="15.8"/>
  </r>
  <r>
    <x v="2919"/>
    <x v="1450"/>
    <x v="813"/>
    <x v="791"/>
    <x v="3"/>
    <s v="LS-17200"/>
    <x v="624"/>
    <x v="1"/>
    <x v="0"/>
    <s v="Philadelphia"/>
    <x v="9"/>
    <x v="11"/>
    <x v="3"/>
    <x v="1104"/>
    <x v="0"/>
    <x v="5"/>
    <x v="1093"/>
    <n v="14.368"/>
  </r>
  <r>
    <x v="2920"/>
    <x v="1450"/>
    <x v="813"/>
    <x v="791"/>
    <x v="3"/>
    <s v="LS-17200"/>
    <x v="624"/>
    <x v="1"/>
    <x v="0"/>
    <s v="Philadelphia"/>
    <x v="9"/>
    <x v="11"/>
    <x v="3"/>
    <x v="980"/>
    <x v="0"/>
    <x v="5"/>
    <x v="973"/>
    <n v="70.447999999999993"/>
  </r>
  <r>
    <x v="2921"/>
    <x v="1451"/>
    <x v="289"/>
    <x v="714"/>
    <x v="3"/>
    <s v="MM-17920"/>
    <x v="462"/>
    <x v="0"/>
    <x v="0"/>
    <s v="San Francisco"/>
    <x v="1"/>
    <x v="9"/>
    <x v="1"/>
    <x v="557"/>
    <x v="1"/>
    <x v="4"/>
    <x v="556"/>
    <n v="129.30000000000001"/>
  </r>
  <r>
    <x v="2922"/>
    <x v="1452"/>
    <x v="672"/>
    <x v="253"/>
    <x v="0"/>
    <s v="DB-13270"/>
    <x v="489"/>
    <x v="2"/>
    <x v="0"/>
    <s v="Austin"/>
    <x v="5"/>
    <x v="110"/>
    <x v="2"/>
    <x v="625"/>
    <x v="1"/>
    <x v="8"/>
    <x v="625"/>
    <n v="3.8820000000000001"/>
  </r>
  <r>
    <x v="2923"/>
    <x v="1453"/>
    <x v="307"/>
    <x v="864"/>
    <x v="1"/>
    <s v="RW-19630"/>
    <x v="338"/>
    <x v="1"/>
    <x v="0"/>
    <s v="Detroit"/>
    <x v="12"/>
    <x v="151"/>
    <x v="2"/>
    <x v="829"/>
    <x v="1"/>
    <x v="13"/>
    <x v="128"/>
    <n v="6.08"/>
  </r>
  <r>
    <x v="2924"/>
    <x v="1454"/>
    <x v="814"/>
    <x v="447"/>
    <x v="2"/>
    <s v="JM-16195"/>
    <x v="594"/>
    <x v="0"/>
    <x v="0"/>
    <s v="Watertown"/>
    <x v="15"/>
    <x v="289"/>
    <x v="3"/>
    <x v="941"/>
    <x v="1"/>
    <x v="9"/>
    <x v="934"/>
    <n v="19.899999999999999"/>
  </r>
  <r>
    <x v="2925"/>
    <x v="1454"/>
    <x v="814"/>
    <x v="447"/>
    <x v="2"/>
    <s v="JM-16195"/>
    <x v="594"/>
    <x v="0"/>
    <x v="0"/>
    <s v="Watertown"/>
    <x v="15"/>
    <x v="289"/>
    <x v="3"/>
    <x v="1454"/>
    <x v="0"/>
    <x v="5"/>
    <x v="1440"/>
    <n v="70.709999999999994"/>
  </r>
  <r>
    <x v="2926"/>
    <x v="1455"/>
    <x v="815"/>
    <x v="730"/>
    <x v="0"/>
    <s v="BP-11155"/>
    <x v="669"/>
    <x v="0"/>
    <x v="0"/>
    <s v="Columbus"/>
    <x v="32"/>
    <x v="112"/>
    <x v="0"/>
    <x v="1448"/>
    <x v="0"/>
    <x v="5"/>
    <x v="1435"/>
    <n v="18.84"/>
  </r>
  <r>
    <x v="2927"/>
    <x v="1456"/>
    <x v="400"/>
    <x v="272"/>
    <x v="1"/>
    <s v="CT-11995"/>
    <x v="564"/>
    <x v="0"/>
    <x v="0"/>
    <s v="Apple Valley"/>
    <x v="11"/>
    <x v="420"/>
    <x v="2"/>
    <x v="826"/>
    <x v="1"/>
    <x v="6"/>
    <x v="822"/>
    <n v="8.64"/>
  </r>
  <r>
    <x v="2928"/>
    <x v="1457"/>
    <x v="15"/>
    <x v="215"/>
    <x v="1"/>
    <s v="TH-21550"/>
    <x v="274"/>
    <x v="2"/>
    <x v="0"/>
    <s v="Burlington"/>
    <x v="3"/>
    <x v="179"/>
    <x v="0"/>
    <x v="316"/>
    <x v="1"/>
    <x v="8"/>
    <x v="316"/>
    <n v="1633.1880000000001"/>
  </r>
  <r>
    <x v="2929"/>
    <x v="1458"/>
    <x v="551"/>
    <x v="865"/>
    <x v="1"/>
    <s v="ME-17320"/>
    <x v="467"/>
    <x v="2"/>
    <x v="0"/>
    <s v="Saginaw"/>
    <x v="12"/>
    <x v="80"/>
    <x v="2"/>
    <x v="627"/>
    <x v="0"/>
    <x v="5"/>
    <x v="627"/>
    <n v="19.760000000000002"/>
  </r>
  <r>
    <x v="2930"/>
    <x v="1459"/>
    <x v="816"/>
    <x v="747"/>
    <x v="3"/>
    <s v="TT-21220"/>
    <x v="627"/>
    <x v="0"/>
    <x v="0"/>
    <s v="San Francisco"/>
    <x v="1"/>
    <x v="9"/>
    <x v="1"/>
    <x v="925"/>
    <x v="1"/>
    <x v="8"/>
    <x v="917"/>
    <n v="6.6079999999999997"/>
  </r>
  <r>
    <x v="2931"/>
    <x v="1459"/>
    <x v="816"/>
    <x v="747"/>
    <x v="3"/>
    <s v="TT-21220"/>
    <x v="627"/>
    <x v="0"/>
    <x v="0"/>
    <s v="San Francisco"/>
    <x v="1"/>
    <x v="9"/>
    <x v="1"/>
    <x v="248"/>
    <x v="1"/>
    <x v="8"/>
    <x v="249"/>
    <n v="7.28"/>
  </r>
  <r>
    <x v="2932"/>
    <x v="1459"/>
    <x v="816"/>
    <x v="747"/>
    <x v="3"/>
    <s v="TT-21220"/>
    <x v="627"/>
    <x v="0"/>
    <x v="0"/>
    <s v="San Francisco"/>
    <x v="1"/>
    <x v="9"/>
    <x v="1"/>
    <x v="323"/>
    <x v="0"/>
    <x v="1"/>
    <x v="323"/>
    <n v="144.78399999999999"/>
  </r>
  <r>
    <x v="2933"/>
    <x v="1460"/>
    <x v="409"/>
    <x v="485"/>
    <x v="1"/>
    <s v="GT-14710"/>
    <x v="218"/>
    <x v="0"/>
    <x v="0"/>
    <s v="Seattle"/>
    <x v="4"/>
    <x v="59"/>
    <x v="1"/>
    <x v="966"/>
    <x v="2"/>
    <x v="7"/>
    <x v="1368"/>
    <n v="156.792"/>
  </r>
  <r>
    <x v="2934"/>
    <x v="1460"/>
    <x v="409"/>
    <x v="485"/>
    <x v="1"/>
    <s v="GT-14710"/>
    <x v="218"/>
    <x v="0"/>
    <x v="0"/>
    <s v="Seattle"/>
    <x v="4"/>
    <x v="59"/>
    <x v="1"/>
    <x v="1400"/>
    <x v="2"/>
    <x v="7"/>
    <x v="1387"/>
    <n v="431.976"/>
  </r>
  <r>
    <x v="2935"/>
    <x v="1460"/>
    <x v="409"/>
    <x v="485"/>
    <x v="1"/>
    <s v="GT-14710"/>
    <x v="218"/>
    <x v="0"/>
    <x v="0"/>
    <s v="Seattle"/>
    <x v="4"/>
    <x v="59"/>
    <x v="1"/>
    <x v="81"/>
    <x v="1"/>
    <x v="12"/>
    <x v="81"/>
    <n v="35.89"/>
  </r>
  <r>
    <x v="2936"/>
    <x v="1460"/>
    <x v="409"/>
    <x v="485"/>
    <x v="1"/>
    <s v="GT-14710"/>
    <x v="218"/>
    <x v="0"/>
    <x v="0"/>
    <s v="Seattle"/>
    <x v="4"/>
    <x v="59"/>
    <x v="1"/>
    <x v="674"/>
    <x v="1"/>
    <x v="8"/>
    <x v="674"/>
    <n v="47.207999999999998"/>
  </r>
  <r>
    <x v="2937"/>
    <x v="1460"/>
    <x v="409"/>
    <x v="485"/>
    <x v="1"/>
    <s v="GT-14710"/>
    <x v="218"/>
    <x v="0"/>
    <x v="0"/>
    <s v="Seattle"/>
    <x v="4"/>
    <x v="59"/>
    <x v="1"/>
    <x v="129"/>
    <x v="1"/>
    <x v="10"/>
    <x v="130"/>
    <n v="248.08"/>
  </r>
  <r>
    <x v="2938"/>
    <x v="1460"/>
    <x v="409"/>
    <x v="485"/>
    <x v="1"/>
    <s v="GT-14710"/>
    <x v="218"/>
    <x v="0"/>
    <x v="0"/>
    <s v="Seattle"/>
    <x v="4"/>
    <x v="59"/>
    <x v="1"/>
    <x v="67"/>
    <x v="1"/>
    <x v="10"/>
    <x v="67"/>
    <n v="189.7"/>
  </r>
  <r>
    <x v="2939"/>
    <x v="1460"/>
    <x v="409"/>
    <x v="485"/>
    <x v="1"/>
    <s v="GT-14710"/>
    <x v="218"/>
    <x v="0"/>
    <x v="0"/>
    <s v="Seattle"/>
    <x v="4"/>
    <x v="59"/>
    <x v="1"/>
    <x v="444"/>
    <x v="1"/>
    <x v="8"/>
    <x v="444"/>
    <n v="59.808"/>
  </r>
  <r>
    <x v="2940"/>
    <x v="1461"/>
    <x v="613"/>
    <x v="866"/>
    <x v="1"/>
    <s v="JD-16150"/>
    <x v="251"/>
    <x v="1"/>
    <x v="0"/>
    <s v="Milwaukee"/>
    <x v="6"/>
    <x v="201"/>
    <x v="2"/>
    <x v="1455"/>
    <x v="0"/>
    <x v="1"/>
    <x v="1441"/>
    <n v="90.99"/>
  </r>
  <r>
    <x v="2941"/>
    <x v="1461"/>
    <x v="613"/>
    <x v="866"/>
    <x v="1"/>
    <s v="JD-16150"/>
    <x v="251"/>
    <x v="1"/>
    <x v="0"/>
    <s v="Milwaukee"/>
    <x v="6"/>
    <x v="201"/>
    <x v="2"/>
    <x v="635"/>
    <x v="0"/>
    <x v="1"/>
    <x v="635"/>
    <n v="1526.56"/>
  </r>
  <r>
    <x v="2942"/>
    <x v="1461"/>
    <x v="613"/>
    <x v="866"/>
    <x v="1"/>
    <s v="JD-16150"/>
    <x v="251"/>
    <x v="1"/>
    <x v="0"/>
    <s v="Milwaukee"/>
    <x v="6"/>
    <x v="201"/>
    <x v="2"/>
    <x v="812"/>
    <x v="0"/>
    <x v="1"/>
    <x v="809"/>
    <n v="368.97"/>
  </r>
  <r>
    <x v="2943"/>
    <x v="1462"/>
    <x v="123"/>
    <x v="865"/>
    <x v="1"/>
    <s v="MC-18100"/>
    <x v="498"/>
    <x v="0"/>
    <x v="0"/>
    <s v="Los Angeles"/>
    <x v="1"/>
    <x v="13"/>
    <x v="1"/>
    <x v="298"/>
    <x v="1"/>
    <x v="4"/>
    <x v="298"/>
    <n v="305.01"/>
  </r>
  <r>
    <x v="2944"/>
    <x v="1462"/>
    <x v="123"/>
    <x v="865"/>
    <x v="1"/>
    <s v="MC-18100"/>
    <x v="498"/>
    <x v="0"/>
    <x v="0"/>
    <s v="Los Angeles"/>
    <x v="1"/>
    <x v="13"/>
    <x v="1"/>
    <x v="1456"/>
    <x v="0"/>
    <x v="5"/>
    <x v="1442"/>
    <n v="18.7"/>
  </r>
  <r>
    <x v="2945"/>
    <x v="1463"/>
    <x v="254"/>
    <x v="519"/>
    <x v="2"/>
    <s v="LH-17020"/>
    <x v="293"/>
    <x v="0"/>
    <x v="0"/>
    <s v="San Francisco"/>
    <x v="1"/>
    <x v="34"/>
    <x v="1"/>
    <x v="493"/>
    <x v="0"/>
    <x v="5"/>
    <x v="493"/>
    <n v="38.29"/>
  </r>
  <r>
    <x v="2946"/>
    <x v="1464"/>
    <x v="817"/>
    <x v="867"/>
    <x v="1"/>
    <s v="MP-18175"/>
    <x v="486"/>
    <x v="2"/>
    <x v="0"/>
    <s v="San Diego"/>
    <x v="1"/>
    <x v="142"/>
    <x v="1"/>
    <x v="1457"/>
    <x v="0"/>
    <x v="5"/>
    <x v="1443"/>
    <n v="26.25"/>
  </r>
  <r>
    <x v="2947"/>
    <x v="1464"/>
    <x v="817"/>
    <x v="867"/>
    <x v="1"/>
    <s v="MP-18175"/>
    <x v="486"/>
    <x v="2"/>
    <x v="0"/>
    <s v="San Diego"/>
    <x v="1"/>
    <x v="142"/>
    <x v="1"/>
    <x v="1458"/>
    <x v="1"/>
    <x v="8"/>
    <x v="1444"/>
    <n v="64.959999999999994"/>
  </r>
  <r>
    <x v="2948"/>
    <x v="1464"/>
    <x v="817"/>
    <x v="867"/>
    <x v="1"/>
    <s v="MP-18175"/>
    <x v="486"/>
    <x v="2"/>
    <x v="0"/>
    <s v="San Diego"/>
    <x v="1"/>
    <x v="142"/>
    <x v="1"/>
    <x v="755"/>
    <x v="1"/>
    <x v="12"/>
    <x v="753"/>
    <n v="43.7"/>
  </r>
  <r>
    <x v="2949"/>
    <x v="1465"/>
    <x v="105"/>
    <x v="44"/>
    <x v="3"/>
    <s v="EM-14140"/>
    <x v="670"/>
    <x v="2"/>
    <x v="0"/>
    <s v="Glendale"/>
    <x v="16"/>
    <x v="275"/>
    <x v="1"/>
    <x v="197"/>
    <x v="2"/>
    <x v="11"/>
    <x v="198"/>
    <n v="41.6"/>
  </r>
  <r>
    <x v="2950"/>
    <x v="1465"/>
    <x v="105"/>
    <x v="44"/>
    <x v="3"/>
    <s v="EM-14140"/>
    <x v="670"/>
    <x v="2"/>
    <x v="0"/>
    <s v="Glendale"/>
    <x v="16"/>
    <x v="275"/>
    <x v="1"/>
    <x v="1215"/>
    <x v="1"/>
    <x v="10"/>
    <x v="1199"/>
    <n v="23.12"/>
  </r>
  <r>
    <x v="2951"/>
    <x v="1465"/>
    <x v="105"/>
    <x v="44"/>
    <x v="3"/>
    <s v="EM-14140"/>
    <x v="670"/>
    <x v="2"/>
    <x v="0"/>
    <s v="Glendale"/>
    <x v="16"/>
    <x v="275"/>
    <x v="1"/>
    <x v="1459"/>
    <x v="0"/>
    <x v="1"/>
    <x v="1445"/>
    <n v="113.88800000000001"/>
  </r>
  <r>
    <x v="2952"/>
    <x v="1465"/>
    <x v="105"/>
    <x v="44"/>
    <x v="3"/>
    <s v="EM-14140"/>
    <x v="670"/>
    <x v="2"/>
    <x v="0"/>
    <s v="Glendale"/>
    <x v="16"/>
    <x v="275"/>
    <x v="1"/>
    <x v="1460"/>
    <x v="0"/>
    <x v="5"/>
    <x v="1446"/>
    <n v="113.568"/>
  </r>
  <r>
    <x v="2953"/>
    <x v="1465"/>
    <x v="105"/>
    <x v="44"/>
    <x v="3"/>
    <s v="EM-14140"/>
    <x v="670"/>
    <x v="2"/>
    <x v="0"/>
    <s v="Glendale"/>
    <x v="16"/>
    <x v="275"/>
    <x v="1"/>
    <x v="500"/>
    <x v="2"/>
    <x v="7"/>
    <x v="500"/>
    <n v="7.92"/>
  </r>
  <r>
    <x v="2954"/>
    <x v="1465"/>
    <x v="105"/>
    <x v="44"/>
    <x v="3"/>
    <s v="EM-14140"/>
    <x v="670"/>
    <x v="2"/>
    <x v="0"/>
    <s v="Glendale"/>
    <x v="16"/>
    <x v="275"/>
    <x v="1"/>
    <x v="1461"/>
    <x v="2"/>
    <x v="7"/>
    <x v="1447"/>
    <n v="671.98400000000004"/>
  </r>
  <r>
    <x v="2955"/>
    <x v="1466"/>
    <x v="298"/>
    <x v="868"/>
    <x v="1"/>
    <s v="GG-14650"/>
    <x v="55"/>
    <x v="1"/>
    <x v="0"/>
    <s v="New York City"/>
    <x v="15"/>
    <x v="45"/>
    <x v="3"/>
    <x v="884"/>
    <x v="2"/>
    <x v="7"/>
    <x v="878"/>
    <n v="39.99"/>
  </r>
  <r>
    <x v="2956"/>
    <x v="1467"/>
    <x v="818"/>
    <x v="446"/>
    <x v="1"/>
    <s v="MA-17995"/>
    <x v="671"/>
    <x v="2"/>
    <x v="0"/>
    <s v="Watertown"/>
    <x v="15"/>
    <x v="289"/>
    <x v="3"/>
    <x v="474"/>
    <x v="0"/>
    <x v="1"/>
    <x v="475"/>
    <n v="191.64599999999999"/>
  </r>
  <r>
    <x v="2957"/>
    <x v="1468"/>
    <x v="464"/>
    <x v="510"/>
    <x v="1"/>
    <s v="SH-20395"/>
    <x v="129"/>
    <x v="0"/>
    <x v="0"/>
    <s v="Springfield"/>
    <x v="24"/>
    <x v="157"/>
    <x v="3"/>
    <x v="8"/>
    <x v="1"/>
    <x v="8"/>
    <x v="8"/>
    <n v="2.3130000000000002"/>
  </r>
  <r>
    <x v="2958"/>
    <x v="1469"/>
    <x v="100"/>
    <x v="693"/>
    <x v="1"/>
    <s v="KT-16465"/>
    <x v="446"/>
    <x v="0"/>
    <x v="0"/>
    <s v="Los Angeles"/>
    <x v="1"/>
    <x v="3"/>
    <x v="1"/>
    <x v="799"/>
    <x v="1"/>
    <x v="8"/>
    <x v="797"/>
    <n v="19.936"/>
  </r>
  <r>
    <x v="2959"/>
    <x v="1469"/>
    <x v="100"/>
    <x v="693"/>
    <x v="1"/>
    <s v="KT-16465"/>
    <x v="446"/>
    <x v="0"/>
    <x v="0"/>
    <s v="Los Angeles"/>
    <x v="1"/>
    <x v="3"/>
    <x v="1"/>
    <x v="271"/>
    <x v="1"/>
    <x v="13"/>
    <x v="271"/>
    <n v="45.92"/>
  </r>
  <r>
    <x v="2960"/>
    <x v="1470"/>
    <x v="466"/>
    <x v="869"/>
    <x v="1"/>
    <s v="PO-19180"/>
    <x v="178"/>
    <x v="2"/>
    <x v="0"/>
    <s v="Seattle"/>
    <x v="4"/>
    <x v="60"/>
    <x v="1"/>
    <x v="987"/>
    <x v="1"/>
    <x v="10"/>
    <x v="980"/>
    <n v="20.34"/>
  </r>
  <r>
    <x v="2961"/>
    <x v="1470"/>
    <x v="466"/>
    <x v="869"/>
    <x v="1"/>
    <s v="PO-19180"/>
    <x v="178"/>
    <x v="2"/>
    <x v="0"/>
    <s v="Seattle"/>
    <x v="4"/>
    <x v="60"/>
    <x v="1"/>
    <x v="1123"/>
    <x v="1"/>
    <x v="2"/>
    <x v="1111"/>
    <n v="39.28"/>
  </r>
  <r>
    <x v="2962"/>
    <x v="1471"/>
    <x v="819"/>
    <x v="91"/>
    <x v="0"/>
    <s v="AY-10555"/>
    <x v="672"/>
    <x v="1"/>
    <x v="0"/>
    <s v="Oceanside"/>
    <x v="1"/>
    <x v="218"/>
    <x v="1"/>
    <x v="23"/>
    <x v="0"/>
    <x v="1"/>
    <x v="23"/>
    <n v="81.567999999999998"/>
  </r>
  <r>
    <x v="2963"/>
    <x v="1471"/>
    <x v="819"/>
    <x v="91"/>
    <x v="0"/>
    <s v="AY-10555"/>
    <x v="672"/>
    <x v="1"/>
    <x v="0"/>
    <s v="Oceanside"/>
    <x v="1"/>
    <x v="218"/>
    <x v="1"/>
    <x v="163"/>
    <x v="0"/>
    <x v="1"/>
    <x v="164"/>
    <n v="97.183999999999997"/>
  </r>
  <r>
    <x v="2964"/>
    <x v="1471"/>
    <x v="819"/>
    <x v="91"/>
    <x v="0"/>
    <s v="AY-10555"/>
    <x v="672"/>
    <x v="1"/>
    <x v="0"/>
    <s v="Oceanside"/>
    <x v="1"/>
    <x v="218"/>
    <x v="1"/>
    <x v="525"/>
    <x v="1"/>
    <x v="8"/>
    <x v="525"/>
    <n v="24.32"/>
  </r>
  <r>
    <x v="2965"/>
    <x v="1471"/>
    <x v="819"/>
    <x v="91"/>
    <x v="0"/>
    <s v="AY-10555"/>
    <x v="672"/>
    <x v="1"/>
    <x v="0"/>
    <s v="Oceanside"/>
    <x v="1"/>
    <x v="218"/>
    <x v="1"/>
    <x v="1462"/>
    <x v="0"/>
    <x v="5"/>
    <x v="1448"/>
    <n v="18.96"/>
  </r>
  <r>
    <x v="2966"/>
    <x v="1472"/>
    <x v="422"/>
    <x v="252"/>
    <x v="1"/>
    <s v="Co-12640"/>
    <x v="476"/>
    <x v="0"/>
    <x v="0"/>
    <s v="Skokie"/>
    <x v="10"/>
    <x v="300"/>
    <x v="2"/>
    <x v="1001"/>
    <x v="0"/>
    <x v="5"/>
    <x v="993"/>
    <n v="32.951999999999998"/>
  </r>
  <r>
    <x v="2967"/>
    <x v="1472"/>
    <x v="422"/>
    <x v="252"/>
    <x v="1"/>
    <s v="Co-12640"/>
    <x v="476"/>
    <x v="0"/>
    <x v="0"/>
    <s v="Skokie"/>
    <x v="10"/>
    <x v="300"/>
    <x v="2"/>
    <x v="1190"/>
    <x v="1"/>
    <x v="4"/>
    <x v="683"/>
    <n v="30.015999999999998"/>
  </r>
  <r>
    <x v="2968"/>
    <x v="1473"/>
    <x v="44"/>
    <x v="748"/>
    <x v="0"/>
    <s v="JF-15565"/>
    <x v="535"/>
    <x v="0"/>
    <x v="0"/>
    <s v="Fayetteville"/>
    <x v="3"/>
    <x v="305"/>
    <x v="0"/>
    <x v="77"/>
    <x v="1"/>
    <x v="9"/>
    <x v="77"/>
    <n v="499.584"/>
  </r>
  <r>
    <x v="2969"/>
    <x v="1473"/>
    <x v="44"/>
    <x v="748"/>
    <x v="0"/>
    <s v="JF-15565"/>
    <x v="535"/>
    <x v="0"/>
    <x v="0"/>
    <s v="Fayetteville"/>
    <x v="3"/>
    <x v="305"/>
    <x v="0"/>
    <x v="585"/>
    <x v="1"/>
    <x v="10"/>
    <x v="585"/>
    <n v="31.103999999999999"/>
  </r>
  <r>
    <x v="2970"/>
    <x v="1473"/>
    <x v="44"/>
    <x v="748"/>
    <x v="0"/>
    <s v="JF-15565"/>
    <x v="535"/>
    <x v="0"/>
    <x v="0"/>
    <s v="Fayetteville"/>
    <x v="3"/>
    <x v="305"/>
    <x v="0"/>
    <x v="555"/>
    <x v="1"/>
    <x v="8"/>
    <x v="554"/>
    <n v="13.272"/>
  </r>
  <r>
    <x v="2971"/>
    <x v="1473"/>
    <x v="44"/>
    <x v="748"/>
    <x v="0"/>
    <s v="JF-15565"/>
    <x v="535"/>
    <x v="0"/>
    <x v="0"/>
    <s v="Fayetteville"/>
    <x v="3"/>
    <x v="305"/>
    <x v="0"/>
    <x v="1381"/>
    <x v="0"/>
    <x v="5"/>
    <x v="1366"/>
    <n v="28.271999999999998"/>
  </r>
  <r>
    <x v="2972"/>
    <x v="1473"/>
    <x v="44"/>
    <x v="748"/>
    <x v="0"/>
    <s v="JF-15565"/>
    <x v="535"/>
    <x v="0"/>
    <x v="0"/>
    <s v="Fayetteville"/>
    <x v="3"/>
    <x v="305"/>
    <x v="0"/>
    <x v="459"/>
    <x v="1"/>
    <x v="4"/>
    <x v="460"/>
    <n v="259.13600000000002"/>
  </r>
  <r>
    <x v="2973"/>
    <x v="1474"/>
    <x v="819"/>
    <x v="404"/>
    <x v="1"/>
    <s v="AR-10510"/>
    <x v="239"/>
    <x v="0"/>
    <x v="0"/>
    <s v="Tulsa"/>
    <x v="26"/>
    <x v="311"/>
    <x v="2"/>
    <x v="870"/>
    <x v="1"/>
    <x v="8"/>
    <x v="864"/>
    <n v="10.8"/>
  </r>
  <r>
    <x v="2974"/>
    <x v="1475"/>
    <x v="820"/>
    <x v="678"/>
    <x v="1"/>
    <s v="AG-10675"/>
    <x v="165"/>
    <x v="0"/>
    <x v="0"/>
    <s v="Allen"/>
    <x v="5"/>
    <x v="292"/>
    <x v="2"/>
    <x v="616"/>
    <x v="0"/>
    <x v="3"/>
    <x v="616"/>
    <n v="244.006"/>
  </r>
  <r>
    <x v="2975"/>
    <x v="1475"/>
    <x v="820"/>
    <x v="678"/>
    <x v="1"/>
    <s v="AG-10675"/>
    <x v="165"/>
    <x v="0"/>
    <x v="0"/>
    <s v="Allen"/>
    <x v="5"/>
    <x v="292"/>
    <x v="2"/>
    <x v="1463"/>
    <x v="1"/>
    <x v="10"/>
    <x v="1449"/>
    <n v="15.936"/>
  </r>
  <r>
    <x v="2976"/>
    <x v="1476"/>
    <x v="769"/>
    <x v="379"/>
    <x v="3"/>
    <s v="DV-13045"/>
    <x v="1"/>
    <x v="1"/>
    <x v="0"/>
    <s v="Philadelphia"/>
    <x v="9"/>
    <x v="105"/>
    <x v="3"/>
    <x v="1464"/>
    <x v="0"/>
    <x v="1"/>
    <x v="1450"/>
    <n v="188.55199999999999"/>
  </r>
  <r>
    <x v="2977"/>
    <x v="1477"/>
    <x v="621"/>
    <x v="179"/>
    <x v="0"/>
    <s v="HL-15040"/>
    <x v="332"/>
    <x v="0"/>
    <x v="0"/>
    <s v="Rochester"/>
    <x v="15"/>
    <x v="144"/>
    <x v="3"/>
    <x v="1011"/>
    <x v="1"/>
    <x v="4"/>
    <x v="1003"/>
    <n v="22.58"/>
  </r>
  <r>
    <x v="2978"/>
    <x v="1478"/>
    <x v="286"/>
    <x v="870"/>
    <x v="0"/>
    <s v="ND-18370"/>
    <x v="444"/>
    <x v="0"/>
    <x v="0"/>
    <s v="Mount Pleasant"/>
    <x v="20"/>
    <x v="421"/>
    <x v="0"/>
    <x v="1455"/>
    <x v="0"/>
    <x v="1"/>
    <x v="1441"/>
    <n v="545.94000000000005"/>
  </r>
  <r>
    <x v="2979"/>
    <x v="1479"/>
    <x v="821"/>
    <x v="871"/>
    <x v="1"/>
    <s v="GB-14575"/>
    <x v="673"/>
    <x v="0"/>
    <x v="0"/>
    <s v="Philadelphia"/>
    <x v="9"/>
    <x v="63"/>
    <x v="3"/>
    <x v="1465"/>
    <x v="1"/>
    <x v="10"/>
    <x v="1451"/>
    <n v="20.736000000000001"/>
  </r>
  <r>
    <x v="2980"/>
    <x v="1479"/>
    <x v="821"/>
    <x v="871"/>
    <x v="1"/>
    <s v="GB-14575"/>
    <x v="673"/>
    <x v="0"/>
    <x v="0"/>
    <s v="Philadelphia"/>
    <x v="9"/>
    <x v="63"/>
    <x v="3"/>
    <x v="1251"/>
    <x v="0"/>
    <x v="5"/>
    <x v="1235"/>
    <n v="43.295999999999999"/>
  </r>
  <r>
    <x v="2981"/>
    <x v="1480"/>
    <x v="136"/>
    <x v="701"/>
    <x v="1"/>
    <s v="CL-12565"/>
    <x v="52"/>
    <x v="0"/>
    <x v="0"/>
    <s v="Seattle"/>
    <x v="4"/>
    <x v="60"/>
    <x v="1"/>
    <x v="1464"/>
    <x v="0"/>
    <x v="1"/>
    <x v="1450"/>
    <n v="123.136"/>
  </r>
  <r>
    <x v="2982"/>
    <x v="1480"/>
    <x v="136"/>
    <x v="701"/>
    <x v="1"/>
    <s v="CL-12565"/>
    <x v="52"/>
    <x v="0"/>
    <x v="0"/>
    <s v="Seattle"/>
    <x v="4"/>
    <x v="60"/>
    <x v="1"/>
    <x v="653"/>
    <x v="1"/>
    <x v="8"/>
    <x v="653"/>
    <n v="11.263999999999999"/>
  </r>
  <r>
    <x v="2983"/>
    <x v="1481"/>
    <x v="776"/>
    <x v="872"/>
    <x v="0"/>
    <s v="RC-19960"/>
    <x v="53"/>
    <x v="0"/>
    <x v="0"/>
    <s v="Springfield"/>
    <x v="21"/>
    <x v="329"/>
    <x v="1"/>
    <x v="330"/>
    <x v="1"/>
    <x v="4"/>
    <x v="330"/>
    <n v="53.423999999999999"/>
  </r>
  <r>
    <x v="2984"/>
    <x v="1481"/>
    <x v="776"/>
    <x v="872"/>
    <x v="0"/>
    <s v="RC-19960"/>
    <x v="53"/>
    <x v="0"/>
    <x v="0"/>
    <s v="Springfield"/>
    <x v="21"/>
    <x v="329"/>
    <x v="1"/>
    <x v="1258"/>
    <x v="0"/>
    <x v="3"/>
    <x v="1242"/>
    <n v="275.49"/>
  </r>
  <r>
    <x v="2985"/>
    <x v="1482"/>
    <x v="822"/>
    <x v="873"/>
    <x v="1"/>
    <s v="JB-16045"/>
    <x v="674"/>
    <x v="2"/>
    <x v="0"/>
    <s v="Columbus"/>
    <x v="32"/>
    <x v="112"/>
    <x v="0"/>
    <x v="1466"/>
    <x v="0"/>
    <x v="5"/>
    <x v="1452"/>
    <n v="24.96"/>
  </r>
  <r>
    <x v="2986"/>
    <x v="1482"/>
    <x v="822"/>
    <x v="873"/>
    <x v="1"/>
    <s v="JB-16045"/>
    <x v="674"/>
    <x v="2"/>
    <x v="0"/>
    <s v="Columbus"/>
    <x v="32"/>
    <x v="112"/>
    <x v="0"/>
    <x v="364"/>
    <x v="1"/>
    <x v="10"/>
    <x v="364"/>
    <n v="19.36"/>
  </r>
  <r>
    <x v="2987"/>
    <x v="1482"/>
    <x v="822"/>
    <x v="873"/>
    <x v="1"/>
    <s v="JB-16045"/>
    <x v="674"/>
    <x v="2"/>
    <x v="0"/>
    <s v="Columbus"/>
    <x v="32"/>
    <x v="112"/>
    <x v="0"/>
    <x v="426"/>
    <x v="1"/>
    <x v="4"/>
    <x v="426"/>
    <n v="1267.6500000000001"/>
  </r>
  <r>
    <x v="2988"/>
    <x v="1483"/>
    <x v="823"/>
    <x v="874"/>
    <x v="0"/>
    <s v="MC-17635"/>
    <x v="637"/>
    <x v="1"/>
    <x v="0"/>
    <s v="Los Angeles"/>
    <x v="1"/>
    <x v="3"/>
    <x v="1"/>
    <x v="1421"/>
    <x v="2"/>
    <x v="11"/>
    <x v="1409"/>
    <n v="12.99"/>
  </r>
  <r>
    <x v="2989"/>
    <x v="1483"/>
    <x v="823"/>
    <x v="874"/>
    <x v="0"/>
    <s v="MC-17635"/>
    <x v="637"/>
    <x v="1"/>
    <x v="0"/>
    <s v="Los Angeles"/>
    <x v="1"/>
    <x v="3"/>
    <x v="1"/>
    <x v="1458"/>
    <x v="1"/>
    <x v="8"/>
    <x v="1444"/>
    <n v="18.559999999999999"/>
  </r>
  <r>
    <x v="2990"/>
    <x v="1483"/>
    <x v="823"/>
    <x v="874"/>
    <x v="0"/>
    <s v="MC-17635"/>
    <x v="637"/>
    <x v="1"/>
    <x v="0"/>
    <s v="Los Angeles"/>
    <x v="1"/>
    <x v="3"/>
    <x v="1"/>
    <x v="435"/>
    <x v="1"/>
    <x v="4"/>
    <x v="435"/>
    <n v="449.15"/>
  </r>
  <r>
    <x v="2991"/>
    <x v="1483"/>
    <x v="823"/>
    <x v="874"/>
    <x v="0"/>
    <s v="MC-17635"/>
    <x v="637"/>
    <x v="1"/>
    <x v="0"/>
    <s v="Los Angeles"/>
    <x v="1"/>
    <x v="3"/>
    <x v="1"/>
    <x v="78"/>
    <x v="1"/>
    <x v="8"/>
    <x v="78"/>
    <n v="31.248000000000001"/>
  </r>
  <r>
    <x v="2992"/>
    <x v="1484"/>
    <x v="824"/>
    <x v="358"/>
    <x v="1"/>
    <s v="TT-21265"/>
    <x v="640"/>
    <x v="1"/>
    <x v="0"/>
    <s v="New York City"/>
    <x v="15"/>
    <x v="23"/>
    <x v="3"/>
    <x v="564"/>
    <x v="1"/>
    <x v="9"/>
    <x v="564"/>
    <n v="61.44"/>
  </r>
  <r>
    <x v="2993"/>
    <x v="1485"/>
    <x v="825"/>
    <x v="875"/>
    <x v="1"/>
    <s v="MJ-17740"/>
    <x v="77"/>
    <x v="0"/>
    <x v="0"/>
    <s v="Detroit"/>
    <x v="12"/>
    <x v="83"/>
    <x v="2"/>
    <x v="1188"/>
    <x v="1"/>
    <x v="8"/>
    <x v="1174"/>
    <n v="895.92"/>
  </r>
  <r>
    <x v="2994"/>
    <x v="1486"/>
    <x v="369"/>
    <x v="250"/>
    <x v="0"/>
    <s v="AT-10735"/>
    <x v="247"/>
    <x v="0"/>
    <x v="0"/>
    <s v="Stockton"/>
    <x v="1"/>
    <x v="351"/>
    <x v="1"/>
    <x v="68"/>
    <x v="1"/>
    <x v="8"/>
    <x v="1453"/>
    <n v="55.36"/>
  </r>
  <r>
    <x v="2995"/>
    <x v="1487"/>
    <x v="686"/>
    <x v="876"/>
    <x v="1"/>
    <s v="PB-19150"/>
    <x v="171"/>
    <x v="0"/>
    <x v="0"/>
    <s v="Phoenix"/>
    <x v="16"/>
    <x v="51"/>
    <x v="1"/>
    <x v="4"/>
    <x v="1"/>
    <x v="4"/>
    <x v="4"/>
    <n v="55.92"/>
  </r>
  <r>
    <x v="2996"/>
    <x v="1488"/>
    <x v="261"/>
    <x v="175"/>
    <x v="1"/>
    <s v="NW-18400"/>
    <x v="508"/>
    <x v="0"/>
    <x v="0"/>
    <s v="Philadelphia"/>
    <x v="9"/>
    <x v="74"/>
    <x v="3"/>
    <x v="837"/>
    <x v="1"/>
    <x v="12"/>
    <x v="153"/>
    <n v="24.896000000000001"/>
  </r>
  <r>
    <x v="2997"/>
    <x v="1488"/>
    <x v="261"/>
    <x v="175"/>
    <x v="1"/>
    <s v="NW-18400"/>
    <x v="508"/>
    <x v="0"/>
    <x v="0"/>
    <s v="Philadelphia"/>
    <x v="9"/>
    <x v="74"/>
    <x v="3"/>
    <x v="1467"/>
    <x v="0"/>
    <x v="5"/>
    <x v="1454"/>
    <n v="3.984"/>
  </r>
  <r>
    <x v="2998"/>
    <x v="1488"/>
    <x v="261"/>
    <x v="175"/>
    <x v="1"/>
    <s v="NW-18400"/>
    <x v="508"/>
    <x v="0"/>
    <x v="0"/>
    <s v="Philadelphia"/>
    <x v="9"/>
    <x v="74"/>
    <x v="3"/>
    <x v="246"/>
    <x v="2"/>
    <x v="11"/>
    <x v="247"/>
    <n v="95.968000000000004"/>
  </r>
  <r>
    <x v="2999"/>
    <x v="1488"/>
    <x v="261"/>
    <x v="175"/>
    <x v="1"/>
    <s v="NW-18400"/>
    <x v="508"/>
    <x v="0"/>
    <x v="0"/>
    <s v="Philadelphia"/>
    <x v="9"/>
    <x v="74"/>
    <x v="3"/>
    <x v="1468"/>
    <x v="2"/>
    <x v="15"/>
    <x v="1455"/>
    <n v="206.99100000000001"/>
  </r>
  <r>
    <x v="3000"/>
    <x v="1488"/>
    <x v="261"/>
    <x v="175"/>
    <x v="1"/>
    <s v="NW-18400"/>
    <x v="508"/>
    <x v="0"/>
    <x v="0"/>
    <s v="Philadelphia"/>
    <x v="9"/>
    <x v="74"/>
    <x v="3"/>
    <x v="1109"/>
    <x v="1"/>
    <x v="9"/>
    <x v="1098"/>
    <n v="44.415999999999997"/>
  </r>
  <r>
    <x v="3001"/>
    <x v="1488"/>
    <x v="261"/>
    <x v="175"/>
    <x v="1"/>
    <s v="NW-18400"/>
    <x v="508"/>
    <x v="0"/>
    <x v="0"/>
    <s v="Philadelphia"/>
    <x v="9"/>
    <x v="74"/>
    <x v="3"/>
    <x v="491"/>
    <x v="1"/>
    <x v="8"/>
    <x v="491"/>
    <n v="9.0060000000000002"/>
  </r>
  <r>
    <x v="3002"/>
    <x v="1489"/>
    <x v="761"/>
    <x v="401"/>
    <x v="1"/>
    <s v="VP-21730"/>
    <x v="163"/>
    <x v="2"/>
    <x v="0"/>
    <s v="Sterling Heights"/>
    <x v="12"/>
    <x v="422"/>
    <x v="2"/>
    <x v="1469"/>
    <x v="1"/>
    <x v="8"/>
    <x v="1456"/>
    <n v="19"/>
  </r>
  <r>
    <x v="3003"/>
    <x v="1490"/>
    <x v="819"/>
    <x v="350"/>
    <x v="1"/>
    <s v="RD-19810"/>
    <x v="279"/>
    <x v="2"/>
    <x v="0"/>
    <s v="Rochester"/>
    <x v="15"/>
    <x v="144"/>
    <x v="3"/>
    <x v="1124"/>
    <x v="1"/>
    <x v="8"/>
    <x v="1112"/>
    <n v="33.375999999999998"/>
  </r>
  <r>
    <x v="3004"/>
    <x v="1491"/>
    <x v="162"/>
    <x v="165"/>
    <x v="2"/>
    <s v="MG-17875"/>
    <x v="675"/>
    <x v="2"/>
    <x v="0"/>
    <s v="New York City"/>
    <x v="15"/>
    <x v="164"/>
    <x v="3"/>
    <x v="1470"/>
    <x v="1"/>
    <x v="9"/>
    <x v="1457"/>
    <n v="207.48"/>
  </r>
  <r>
    <x v="3005"/>
    <x v="1492"/>
    <x v="826"/>
    <x v="877"/>
    <x v="1"/>
    <s v="PA-19060"/>
    <x v="50"/>
    <x v="2"/>
    <x v="0"/>
    <s v="Eau Claire"/>
    <x v="6"/>
    <x v="423"/>
    <x v="2"/>
    <x v="997"/>
    <x v="1"/>
    <x v="8"/>
    <x v="989"/>
    <n v="91.68"/>
  </r>
  <r>
    <x v="3006"/>
    <x v="1493"/>
    <x v="119"/>
    <x v="878"/>
    <x v="2"/>
    <s v="CR-12730"/>
    <x v="257"/>
    <x v="0"/>
    <x v="0"/>
    <s v="New York City"/>
    <x v="15"/>
    <x v="29"/>
    <x v="3"/>
    <x v="1107"/>
    <x v="1"/>
    <x v="9"/>
    <x v="1096"/>
    <n v="904.9"/>
  </r>
  <r>
    <x v="3007"/>
    <x v="1494"/>
    <x v="745"/>
    <x v="796"/>
    <x v="1"/>
    <s v="AA-10375"/>
    <x v="211"/>
    <x v="0"/>
    <x v="0"/>
    <s v="Rancho Cucamonga"/>
    <x v="1"/>
    <x v="348"/>
    <x v="1"/>
    <x v="276"/>
    <x v="1"/>
    <x v="8"/>
    <x v="276"/>
    <n v="34.271999999999998"/>
  </r>
  <r>
    <x v="3008"/>
    <x v="1495"/>
    <x v="5"/>
    <x v="296"/>
    <x v="2"/>
    <s v="JG-15160"/>
    <x v="506"/>
    <x v="0"/>
    <x v="0"/>
    <s v="Murray"/>
    <x v="0"/>
    <x v="262"/>
    <x v="0"/>
    <x v="1268"/>
    <x v="0"/>
    <x v="5"/>
    <x v="1252"/>
    <n v="191.82"/>
  </r>
  <r>
    <x v="3009"/>
    <x v="1496"/>
    <x v="197"/>
    <x v="879"/>
    <x v="1"/>
    <s v="RR-19525"/>
    <x v="645"/>
    <x v="1"/>
    <x v="0"/>
    <s v="Toledo"/>
    <x v="24"/>
    <x v="213"/>
    <x v="3"/>
    <x v="1306"/>
    <x v="1"/>
    <x v="9"/>
    <x v="1291"/>
    <n v="243.88"/>
  </r>
  <r>
    <x v="3010"/>
    <x v="1497"/>
    <x v="827"/>
    <x v="880"/>
    <x v="1"/>
    <s v="SR-20425"/>
    <x v="676"/>
    <x v="2"/>
    <x v="0"/>
    <s v="Louisville"/>
    <x v="22"/>
    <x v="127"/>
    <x v="1"/>
    <x v="385"/>
    <x v="1"/>
    <x v="8"/>
    <x v="386"/>
    <n v="12.03"/>
  </r>
  <r>
    <x v="3011"/>
    <x v="1497"/>
    <x v="827"/>
    <x v="880"/>
    <x v="1"/>
    <s v="SR-20425"/>
    <x v="676"/>
    <x v="2"/>
    <x v="0"/>
    <s v="Louisville"/>
    <x v="22"/>
    <x v="127"/>
    <x v="1"/>
    <x v="155"/>
    <x v="2"/>
    <x v="15"/>
    <x v="156"/>
    <n v="2549.9850000000001"/>
  </r>
  <r>
    <x v="3012"/>
    <x v="1497"/>
    <x v="827"/>
    <x v="880"/>
    <x v="1"/>
    <s v="SR-20425"/>
    <x v="676"/>
    <x v="2"/>
    <x v="0"/>
    <s v="Louisville"/>
    <x v="22"/>
    <x v="127"/>
    <x v="1"/>
    <x v="379"/>
    <x v="1"/>
    <x v="8"/>
    <x v="380"/>
    <n v="21.594000000000001"/>
  </r>
  <r>
    <x v="3013"/>
    <x v="1497"/>
    <x v="827"/>
    <x v="880"/>
    <x v="1"/>
    <s v="SR-20425"/>
    <x v="676"/>
    <x v="2"/>
    <x v="0"/>
    <s v="Louisville"/>
    <x v="22"/>
    <x v="127"/>
    <x v="1"/>
    <x v="591"/>
    <x v="1"/>
    <x v="8"/>
    <x v="591"/>
    <n v="8.9640000000000004"/>
  </r>
  <r>
    <x v="3014"/>
    <x v="1497"/>
    <x v="827"/>
    <x v="880"/>
    <x v="1"/>
    <s v="SR-20425"/>
    <x v="676"/>
    <x v="2"/>
    <x v="0"/>
    <s v="Louisville"/>
    <x v="22"/>
    <x v="127"/>
    <x v="1"/>
    <x v="510"/>
    <x v="1"/>
    <x v="10"/>
    <x v="510"/>
    <n v="20.736000000000001"/>
  </r>
  <r>
    <x v="3015"/>
    <x v="1498"/>
    <x v="14"/>
    <x v="14"/>
    <x v="1"/>
    <s v="LS-16975"/>
    <x v="60"/>
    <x v="2"/>
    <x v="0"/>
    <s v="New York City"/>
    <x v="15"/>
    <x v="45"/>
    <x v="3"/>
    <x v="738"/>
    <x v="0"/>
    <x v="3"/>
    <x v="737"/>
    <n v="344.22"/>
  </r>
  <r>
    <x v="3016"/>
    <x v="1499"/>
    <x v="828"/>
    <x v="881"/>
    <x v="1"/>
    <s v="MH-18115"/>
    <x v="414"/>
    <x v="2"/>
    <x v="0"/>
    <s v="Pharr"/>
    <x v="5"/>
    <x v="424"/>
    <x v="2"/>
    <x v="418"/>
    <x v="1"/>
    <x v="4"/>
    <x v="418"/>
    <n v="727.29600000000005"/>
  </r>
  <r>
    <x v="3017"/>
    <x v="1499"/>
    <x v="828"/>
    <x v="881"/>
    <x v="1"/>
    <s v="MH-18115"/>
    <x v="414"/>
    <x v="2"/>
    <x v="0"/>
    <s v="Pharr"/>
    <x v="5"/>
    <x v="424"/>
    <x v="2"/>
    <x v="1155"/>
    <x v="0"/>
    <x v="5"/>
    <x v="1143"/>
    <n v="22.608000000000001"/>
  </r>
  <r>
    <x v="3018"/>
    <x v="1499"/>
    <x v="828"/>
    <x v="881"/>
    <x v="1"/>
    <s v="MH-18115"/>
    <x v="414"/>
    <x v="2"/>
    <x v="0"/>
    <s v="Pharr"/>
    <x v="5"/>
    <x v="424"/>
    <x v="2"/>
    <x v="1200"/>
    <x v="2"/>
    <x v="11"/>
    <x v="1185"/>
    <n v="666.4"/>
  </r>
  <r>
    <x v="3019"/>
    <x v="1500"/>
    <x v="627"/>
    <x v="665"/>
    <x v="1"/>
    <s v="SC-20095"/>
    <x v="183"/>
    <x v="0"/>
    <x v="0"/>
    <s v="West Jordan"/>
    <x v="7"/>
    <x v="8"/>
    <x v="1"/>
    <x v="1471"/>
    <x v="1"/>
    <x v="13"/>
    <x v="1458"/>
    <n v="5.04"/>
  </r>
  <r>
    <x v="3020"/>
    <x v="1500"/>
    <x v="627"/>
    <x v="665"/>
    <x v="1"/>
    <s v="SC-20095"/>
    <x v="183"/>
    <x v="0"/>
    <x v="0"/>
    <s v="West Jordan"/>
    <x v="7"/>
    <x v="8"/>
    <x v="1"/>
    <x v="1030"/>
    <x v="1"/>
    <x v="10"/>
    <x v="1021"/>
    <n v="92.94"/>
  </r>
  <r>
    <x v="3021"/>
    <x v="1500"/>
    <x v="627"/>
    <x v="665"/>
    <x v="1"/>
    <s v="SC-20095"/>
    <x v="183"/>
    <x v="0"/>
    <x v="0"/>
    <s v="West Jordan"/>
    <x v="7"/>
    <x v="8"/>
    <x v="1"/>
    <x v="642"/>
    <x v="0"/>
    <x v="5"/>
    <x v="642"/>
    <n v="66.69"/>
  </r>
  <r>
    <x v="3022"/>
    <x v="1500"/>
    <x v="627"/>
    <x v="665"/>
    <x v="1"/>
    <s v="SC-20095"/>
    <x v="183"/>
    <x v="0"/>
    <x v="0"/>
    <s v="West Jordan"/>
    <x v="7"/>
    <x v="8"/>
    <x v="1"/>
    <x v="710"/>
    <x v="1"/>
    <x v="8"/>
    <x v="709"/>
    <n v="91.68"/>
  </r>
  <r>
    <x v="3023"/>
    <x v="1501"/>
    <x v="701"/>
    <x v="122"/>
    <x v="1"/>
    <s v="JB-16000"/>
    <x v="677"/>
    <x v="0"/>
    <x v="0"/>
    <s v="Brownsville"/>
    <x v="5"/>
    <x v="230"/>
    <x v="2"/>
    <x v="1275"/>
    <x v="0"/>
    <x v="0"/>
    <x v="1260"/>
    <n v="327.7328"/>
  </r>
  <r>
    <x v="3024"/>
    <x v="1502"/>
    <x v="627"/>
    <x v="681"/>
    <x v="1"/>
    <s v="AC-10450"/>
    <x v="549"/>
    <x v="0"/>
    <x v="0"/>
    <s v="New York City"/>
    <x v="15"/>
    <x v="164"/>
    <x v="3"/>
    <x v="305"/>
    <x v="1"/>
    <x v="8"/>
    <x v="305"/>
    <n v="52.271999999999998"/>
  </r>
  <r>
    <x v="3025"/>
    <x v="1502"/>
    <x v="627"/>
    <x v="681"/>
    <x v="1"/>
    <s v="AC-10450"/>
    <x v="549"/>
    <x v="0"/>
    <x v="0"/>
    <s v="New York City"/>
    <x v="15"/>
    <x v="164"/>
    <x v="3"/>
    <x v="457"/>
    <x v="1"/>
    <x v="10"/>
    <x v="458"/>
    <n v="17.940000000000001"/>
  </r>
  <r>
    <x v="3026"/>
    <x v="1503"/>
    <x v="300"/>
    <x v="732"/>
    <x v="1"/>
    <s v="MO-17800"/>
    <x v="246"/>
    <x v="2"/>
    <x v="0"/>
    <s v="Philadelphia"/>
    <x v="9"/>
    <x v="11"/>
    <x v="3"/>
    <x v="1060"/>
    <x v="0"/>
    <x v="5"/>
    <x v="1049"/>
    <n v="254.352"/>
  </r>
  <r>
    <x v="3027"/>
    <x v="1504"/>
    <x v="829"/>
    <x v="751"/>
    <x v="3"/>
    <s v="RB-19645"/>
    <x v="516"/>
    <x v="1"/>
    <x v="0"/>
    <s v="Billings"/>
    <x v="37"/>
    <x v="425"/>
    <x v="1"/>
    <x v="1472"/>
    <x v="1"/>
    <x v="8"/>
    <x v="1459"/>
    <n v="8.2880000000000003"/>
  </r>
  <r>
    <x v="3028"/>
    <x v="1505"/>
    <x v="94"/>
    <x v="91"/>
    <x v="1"/>
    <s v="AI-10855"/>
    <x v="482"/>
    <x v="0"/>
    <x v="0"/>
    <s v="Chesapeake"/>
    <x v="17"/>
    <x v="336"/>
    <x v="0"/>
    <x v="931"/>
    <x v="0"/>
    <x v="1"/>
    <x v="924"/>
    <n v="504.9"/>
  </r>
  <r>
    <x v="3029"/>
    <x v="1506"/>
    <x v="830"/>
    <x v="882"/>
    <x v="1"/>
    <s v="DR-12880"/>
    <x v="112"/>
    <x v="1"/>
    <x v="0"/>
    <s v="Gresham"/>
    <x v="21"/>
    <x v="426"/>
    <x v="1"/>
    <x v="1419"/>
    <x v="2"/>
    <x v="7"/>
    <x v="1407"/>
    <n v="403.16800000000001"/>
  </r>
  <r>
    <x v="3030"/>
    <x v="1507"/>
    <x v="481"/>
    <x v="538"/>
    <x v="1"/>
    <s v="DM-12955"/>
    <x v="678"/>
    <x v="1"/>
    <x v="0"/>
    <s v="Lincoln Park"/>
    <x v="12"/>
    <x v="366"/>
    <x v="2"/>
    <x v="1195"/>
    <x v="0"/>
    <x v="0"/>
    <x v="1180"/>
    <n v="194.32"/>
  </r>
  <r>
    <x v="3031"/>
    <x v="1507"/>
    <x v="481"/>
    <x v="538"/>
    <x v="1"/>
    <s v="DM-12955"/>
    <x v="678"/>
    <x v="1"/>
    <x v="0"/>
    <s v="Lincoln Park"/>
    <x v="12"/>
    <x v="366"/>
    <x v="2"/>
    <x v="1062"/>
    <x v="1"/>
    <x v="6"/>
    <x v="1051"/>
    <n v="25.99"/>
  </r>
  <r>
    <x v="3032"/>
    <x v="1508"/>
    <x v="831"/>
    <x v="482"/>
    <x v="1"/>
    <s v="JH-16180"/>
    <x v="423"/>
    <x v="0"/>
    <x v="0"/>
    <s v="Gresham"/>
    <x v="21"/>
    <x v="426"/>
    <x v="1"/>
    <x v="1225"/>
    <x v="0"/>
    <x v="1"/>
    <x v="1209"/>
    <n v="195.136"/>
  </r>
  <r>
    <x v="3033"/>
    <x v="1509"/>
    <x v="118"/>
    <x v="814"/>
    <x v="1"/>
    <s v="AB-10060"/>
    <x v="144"/>
    <x v="2"/>
    <x v="0"/>
    <s v="Philadelphia"/>
    <x v="9"/>
    <x v="105"/>
    <x v="3"/>
    <x v="1114"/>
    <x v="1"/>
    <x v="10"/>
    <x v="1103"/>
    <n v="20.736000000000001"/>
  </r>
  <r>
    <x v="3034"/>
    <x v="1510"/>
    <x v="832"/>
    <x v="883"/>
    <x v="1"/>
    <s v="BD-11605"/>
    <x v="205"/>
    <x v="0"/>
    <x v="0"/>
    <s v="Monroe"/>
    <x v="28"/>
    <x v="68"/>
    <x v="0"/>
    <x v="1044"/>
    <x v="2"/>
    <x v="11"/>
    <x v="1033"/>
    <n v="53.7"/>
  </r>
  <r>
    <x v="3035"/>
    <x v="1510"/>
    <x v="832"/>
    <x v="883"/>
    <x v="1"/>
    <s v="BD-11605"/>
    <x v="205"/>
    <x v="0"/>
    <x v="0"/>
    <s v="Monroe"/>
    <x v="28"/>
    <x v="68"/>
    <x v="0"/>
    <x v="1472"/>
    <x v="1"/>
    <x v="8"/>
    <x v="1459"/>
    <n v="36.26"/>
  </r>
  <r>
    <x v="3036"/>
    <x v="1510"/>
    <x v="832"/>
    <x v="883"/>
    <x v="1"/>
    <s v="BD-11605"/>
    <x v="205"/>
    <x v="0"/>
    <x v="0"/>
    <s v="Monroe"/>
    <x v="28"/>
    <x v="68"/>
    <x v="0"/>
    <x v="1473"/>
    <x v="1"/>
    <x v="6"/>
    <x v="1460"/>
    <n v="56.3"/>
  </r>
  <r>
    <x v="3037"/>
    <x v="1510"/>
    <x v="832"/>
    <x v="883"/>
    <x v="1"/>
    <s v="BD-11605"/>
    <x v="205"/>
    <x v="0"/>
    <x v="0"/>
    <s v="Monroe"/>
    <x v="28"/>
    <x v="68"/>
    <x v="0"/>
    <x v="498"/>
    <x v="1"/>
    <x v="10"/>
    <x v="498"/>
    <n v="32.4"/>
  </r>
  <r>
    <x v="3038"/>
    <x v="1510"/>
    <x v="832"/>
    <x v="883"/>
    <x v="1"/>
    <s v="BD-11605"/>
    <x v="205"/>
    <x v="0"/>
    <x v="0"/>
    <s v="Monroe"/>
    <x v="28"/>
    <x v="68"/>
    <x v="0"/>
    <x v="1474"/>
    <x v="0"/>
    <x v="5"/>
    <x v="1461"/>
    <n v="29.16"/>
  </r>
  <r>
    <x v="3039"/>
    <x v="1511"/>
    <x v="621"/>
    <x v="179"/>
    <x v="1"/>
    <s v="AS-10045"/>
    <x v="442"/>
    <x v="1"/>
    <x v="0"/>
    <s v="Pasadena"/>
    <x v="1"/>
    <x v="54"/>
    <x v="1"/>
    <x v="719"/>
    <x v="0"/>
    <x v="3"/>
    <x v="718"/>
    <n v="171.28800000000001"/>
  </r>
  <r>
    <x v="3040"/>
    <x v="1512"/>
    <x v="465"/>
    <x v="807"/>
    <x v="1"/>
    <s v="ZD-21925"/>
    <x v="9"/>
    <x v="0"/>
    <x v="0"/>
    <s v="Chattanooga"/>
    <x v="18"/>
    <x v="427"/>
    <x v="0"/>
    <x v="1006"/>
    <x v="0"/>
    <x v="5"/>
    <x v="998"/>
    <n v="16.72"/>
  </r>
  <r>
    <x v="3041"/>
    <x v="1513"/>
    <x v="220"/>
    <x v="230"/>
    <x v="3"/>
    <s v="KF-16285"/>
    <x v="580"/>
    <x v="2"/>
    <x v="0"/>
    <s v="Long Beach"/>
    <x v="1"/>
    <x v="106"/>
    <x v="1"/>
    <x v="860"/>
    <x v="1"/>
    <x v="10"/>
    <x v="854"/>
    <n v="12.96"/>
  </r>
  <r>
    <x v="3042"/>
    <x v="1513"/>
    <x v="220"/>
    <x v="230"/>
    <x v="3"/>
    <s v="KF-16285"/>
    <x v="580"/>
    <x v="2"/>
    <x v="0"/>
    <s v="Long Beach"/>
    <x v="1"/>
    <x v="106"/>
    <x v="1"/>
    <x v="1475"/>
    <x v="1"/>
    <x v="12"/>
    <x v="1462"/>
    <n v="22.18"/>
  </r>
  <r>
    <x v="3043"/>
    <x v="1513"/>
    <x v="220"/>
    <x v="230"/>
    <x v="3"/>
    <s v="KF-16285"/>
    <x v="580"/>
    <x v="2"/>
    <x v="0"/>
    <s v="Long Beach"/>
    <x v="1"/>
    <x v="106"/>
    <x v="1"/>
    <x v="1476"/>
    <x v="0"/>
    <x v="1"/>
    <x v="1463"/>
    <n v="2054.2719999999999"/>
  </r>
  <r>
    <x v="3044"/>
    <x v="1514"/>
    <x v="28"/>
    <x v="32"/>
    <x v="0"/>
    <s v="BP-11230"/>
    <x v="546"/>
    <x v="0"/>
    <x v="0"/>
    <s v="Troy"/>
    <x v="24"/>
    <x v="411"/>
    <x v="3"/>
    <x v="638"/>
    <x v="2"/>
    <x v="7"/>
    <x v="638"/>
    <n v="1022.97"/>
  </r>
  <r>
    <x v="3045"/>
    <x v="1515"/>
    <x v="44"/>
    <x v="173"/>
    <x v="0"/>
    <s v="CC-12430"/>
    <x v="254"/>
    <x v="2"/>
    <x v="0"/>
    <s v="Minneapolis"/>
    <x v="11"/>
    <x v="39"/>
    <x v="2"/>
    <x v="1477"/>
    <x v="1"/>
    <x v="6"/>
    <x v="1464"/>
    <n v="13.9"/>
  </r>
  <r>
    <x v="3046"/>
    <x v="1515"/>
    <x v="44"/>
    <x v="173"/>
    <x v="0"/>
    <s v="CC-12430"/>
    <x v="254"/>
    <x v="2"/>
    <x v="0"/>
    <s v="Minneapolis"/>
    <x v="11"/>
    <x v="39"/>
    <x v="2"/>
    <x v="813"/>
    <x v="1"/>
    <x v="10"/>
    <x v="33"/>
    <n v="26.38"/>
  </r>
  <r>
    <x v="3047"/>
    <x v="1516"/>
    <x v="587"/>
    <x v="622"/>
    <x v="1"/>
    <s v="DB-13615"/>
    <x v="140"/>
    <x v="0"/>
    <x v="0"/>
    <s v="Seattle"/>
    <x v="4"/>
    <x v="59"/>
    <x v="1"/>
    <x v="8"/>
    <x v="1"/>
    <x v="8"/>
    <x v="8"/>
    <n v="43.176000000000002"/>
  </r>
  <r>
    <x v="3048"/>
    <x v="1517"/>
    <x v="459"/>
    <x v="192"/>
    <x v="2"/>
    <s v="TC-21475"/>
    <x v="679"/>
    <x v="2"/>
    <x v="0"/>
    <s v="Columbus"/>
    <x v="32"/>
    <x v="112"/>
    <x v="0"/>
    <x v="121"/>
    <x v="0"/>
    <x v="3"/>
    <x v="121"/>
    <n v="411.8"/>
  </r>
  <r>
    <x v="3049"/>
    <x v="1517"/>
    <x v="459"/>
    <x v="192"/>
    <x v="2"/>
    <s v="TC-21475"/>
    <x v="679"/>
    <x v="2"/>
    <x v="0"/>
    <s v="Columbus"/>
    <x v="32"/>
    <x v="112"/>
    <x v="0"/>
    <x v="293"/>
    <x v="2"/>
    <x v="11"/>
    <x v="293"/>
    <n v="360"/>
  </r>
  <r>
    <x v="3050"/>
    <x v="1518"/>
    <x v="833"/>
    <x v="768"/>
    <x v="1"/>
    <s v="NZ-18565"/>
    <x v="125"/>
    <x v="2"/>
    <x v="0"/>
    <s v="Meridian"/>
    <x v="45"/>
    <x v="428"/>
    <x v="1"/>
    <x v="1478"/>
    <x v="0"/>
    <x v="5"/>
    <x v="1465"/>
    <n v="41.96"/>
  </r>
  <r>
    <x v="3051"/>
    <x v="1518"/>
    <x v="833"/>
    <x v="768"/>
    <x v="1"/>
    <s v="NZ-18565"/>
    <x v="125"/>
    <x v="2"/>
    <x v="0"/>
    <s v="Meridian"/>
    <x v="45"/>
    <x v="428"/>
    <x v="1"/>
    <x v="1051"/>
    <x v="1"/>
    <x v="9"/>
    <x v="1040"/>
    <n v="227.84"/>
  </r>
  <r>
    <x v="3052"/>
    <x v="1518"/>
    <x v="833"/>
    <x v="768"/>
    <x v="1"/>
    <s v="NZ-18565"/>
    <x v="125"/>
    <x v="2"/>
    <x v="0"/>
    <s v="Meridian"/>
    <x v="45"/>
    <x v="428"/>
    <x v="1"/>
    <x v="1237"/>
    <x v="1"/>
    <x v="10"/>
    <x v="1220"/>
    <n v="37.94"/>
  </r>
  <r>
    <x v="3053"/>
    <x v="1519"/>
    <x v="526"/>
    <x v="679"/>
    <x v="0"/>
    <s v="SW-20350"/>
    <x v="680"/>
    <x v="2"/>
    <x v="0"/>
    <s v="Detroit"/>
    <x v="12"/>
    <x v="83"/>
    <x v="2"/>
    <x v="1367"/>
    <x v="2"/>
    <x v="7"/>
    <x v="1352"/>
    <n v="517.9"/>
  </r>
  <r>
    <x v="3054"/>
    <x v="1519"/>
    <x v="526"/>
    <x v="679"/>
    <x v="0"/>
    <s v="SW-20350"/>
    <x v="680"/>
    <x v="2"/>
    <x v="0"/>
    <s v="Detroit"/>
    <x v="12"/>
    <x v="83"/>
    <x v="2"/>
    <x v="446"/>
    <x v="1"/>
    <x v="8"/>
    <x v="446"/>
    <n v="5.28"/>
  </r>
  <r>
    <x v="3055"/>
    <x v="1520"/>
    <x v="834"/>
    <x v="483"/>
    <x v="1"/>
    <s v="TS-21370"/>
    <x v="477"/>
    <x v="1"/>
    <x v="0"/>
    <s v="Chicago"/>
    <x v="10"/>
    <x v="36"/>
    <x v="2"/>
    <x v="890"/>
    <x v="2"/>
    <x v="16"/>
    <x v="883"/>
    <n v="2799.96"/>
  </r>
  <r>
    <x v="3056"/>
    <x v="1521"/>
    <x v="15"/>
    <x v="188"/>
    <x v="0"/>
    <s v="HH-15010"/>
    <x v="511"/>
    <x v="1"/>
    <x v="0"/>
    <s v="San Francisco"/>
    <x v="1"/>
    <x v="94"/>
    <x v="1"/>
    <x v="1343"/>
    <x v="1"/>
    <x v="12"/>
    <x v="1328"/>
    <n v="8.9600000000000009"/>
  </r>
  <r>
    <x v="3057"/>
    <x v="1521"/>
    <x v="15"/>
    <x v="188"/>
    <x v="0"/>
    <s v="HH-15010"/>
    <x v="511"/>
    <x v="1"/>
    <x v="0"/>
    <s v="San Francisco"/>
    <x v="1"/>
    <x v="94"/>
    <x v="1"/>
    <x v="1042"/>
    <x v="1"/>
    <x v="2"/>
    <x v="1031"/>
    <n v="31.5"/>
  </r>
  <r>
    <x v="3058"/>
    <x v="1521"/>
    <x v="15"/>
    <x v="188"/>
    <x v="0"/>
    <s v="HH-15010"/>
    <x v="511"/>
    <x v="1"/>
    <x v="0"/>
    <s v="San Francisco"/>
    <x v="1"/>
    <x v="94"/>
    <x v="1"/>
    <x v="677"/>
    <x v="0"/>
    <x v="5"/>
    <x v="677"/>
    <n v="30.56"/>
  </r>
  <r>
    <x v="3059"/>
    <x v="1521"/>
    <x v="15"/>
    <x v="188"/>
    <x v="0"/>
    <s v="HH-15010"/>
    <x v="511"/>
    <x v="1"/>
    <x v="0"/>
    <s v="San Francisco"/>
    <x v="1"/>
    <x v="94"/>
    <x v="1"/>
    <x v="1479"/>
    <x v="0"/>
    <x v="3"/>
    <x v="1466"/>
    <n v="24.367999999999999"/>
  </r>
  <r>
    <x v="3060"/>
    <x v="1522"/>
    <x v="77"/>
    <x v="357"/>
    <x v="1"/>
    <s v="DM-13345"/>
    <x v="664"/>
    <x v="1"/>
    <x v="0"/>
    <s v="Newark"/>
    <x v="24"/>
    <x v="55"/>
    <x v="3"/>
    <x v="1233"/>
    <x v="2"/>
    <x v="11"/>
    <x v="1216"/>
    <n v="119.976"/>
  </r>
  <r>
    <x v="3061"/>
    <x v="1523"/>
    <x v="448"/>
    <x v="884"/>
    <x v="1"/>
    <s v="RE-19450"/>
    <x v="681"/>
    <x v="0"/>
    <x v="0"/>
    <s v="Dallas"/>
    <x v="5"/>
    <x v="176"/>
    <x v="2"/>
    <x v="794"/>
    <x v="1"/>
    <x v="10"/>
    <x v="792"/>
    <n v="26.88"/>
  </r>
  <r>
    <x v="3062"/>
    <x v="1524"/>
    <x v="154"/>
    <x v="699"/>
    <x v="2"/>
    <s v="JD-16150"/>
    <x v="251"/>
    <x v="1"/>
    <x v="0"/>
    <s v="Newark"/>
    <x v="13"/>
    <x v="284"/>
    <x v="3"/>
    <x v="1480"/>
    <x v="2"/>
    <x v="7"/>
    <x v="1467"/>
    <n v="83.97"/>
  </r>
  <r>
    <x v="3063"/>
    <x v="1524"/>
    <x v="154"/>
    <x v="699"/>
    <x v="2"/>
    <s v="JD-16150"/>
    <x v="251"/>
    <x v="1"/>
    <x v="0"/>
    <s v="Newark"/>
    <x v="13"/>
    <x v="284"/>
    <x v="3"/>
    <x v="1481"/>
    <x v="2"/>
    <x v="11"/>
    <x v="1468"/>
    <n v="104.97"/>
  </r>
  <r>
    <x v="3064"/>
    <x v="1525"/>
    <x v="677"/>
    <x v="671"/>
    <x v="0"/>
    <s v="BF-11215"/>
    <x v="682"/>
    <x v="2"/>
    <x v="0"/>
    <s v="Albuquerque"/>
    <x v="27"/>
    <x v="382"/>
    <x v="1"/>
    <x v="75"/>
    <x v="1"/>
    <x v="4"/>
    <x v="75"/>
    <n v="90.8"/>
  </r>
  <r>
    <x v="3065"/>
    <x v="1525"/>
    <x v="677"/>
    <x v="671"/>
    <x v="0"/>
    <s v="BF-11215"/>
    <x v="682"/>
    <x v="2"/>
    <x v="0"/>
    <s v="Albuquerque"/>
    <x v="27"/>
    <x v="382"/>
    <x v="1"/>
    <x v="722"/>
    <x v="2"/>
    <x v="7"/>
    <x v="721"/>
    <n v="140.73599999999999"/>
  </r>
  <r>
    <x v="3066"/>
    <x v="1525"/>
    <x v="677"/>
    <x v="671"/>
    <x v="0"/>
    <s v="BF-11215"/>
    <x v="682"/>
    <x v="2"/>
    <x v="0"/>
    <s v="Albuquerque"/>
    <x v="27"/>
    <x v="382"/>
    <x v="1"/>
    <x v="1482"/>
    <x v="2"/>
    <x v="11"/>
    <x v="1469"/>
    <n v="214.95"/>
  </r>
  <r>
    <x v="3067"/>
    <x v="1525"/>
    <x v="677"/>
    <x v="671"/>
    <x v="0"/>
    <s v="BF-11215"/>
    <x v="682"/>
    <x v="2"/>
    <x v="0"/>
    <s v="Albuquerque"/>
    <x v="27"/>
    <x v="382"/>
    <x v="1"/>
    <x v="1483"/>
    <x v="1"/>
    <x v="10"/>
    <x v="1470"/>
    <n v="45.36"/>
  </r>
  <r>
    <x v="3068"/>
    <x v="1525"/>
    <x v="677"/>
    <x v="671"/>
    <x v="0"/>
    <s v="BF-11215"/>
    <x v="682"/>
    <x v="2"/>
    <x v="0"/>
    <s v="Albuquerque"/>
    <x v="27"/>
    <x v="382"/>
    <x v="1"/>
    <x v="1415"/>
    <x v="1"/>
    <x v="10"/>
    <x v="1402"/>
    <n v="288.24"/>
  </r>
  <r>
    <x v="3069"/>
    <x v="1526"/>
    <x v="329"/>
    <x v="524"/>
    <x v="3"/>
    <s v="ML-17755"/>
    <x v="529"/>
    <x v="2"/>
    <x v="0"/>
    <s v="Toledo"/>
    <x v="24"/>
    <x v="213"/>
    <x v="3"/>
    <x v="1470"/>
    <x v="1"/>
    <x v="9"/>
    <x v="1457"/>
    <n v="663.93600000000004"/>
  </r>
  <r>
    <x v="3070"/>
    <x v="1527"/>
    <x v="664"/>
    <x v="794"/>
    <x v="1"/>
    <s v="YC-21895"/>
    <x v="289"/>
    <x v="1"/>
    <x v="0"/>
    <s v="Newark"/>
    <x v="13"/>
    <x v="284"/>
    <x v="3"/>
    <x v="1074"/>
    <x v="1"/>
    <x v="4"/>
    <x v="1064"/>
    <n v="2934.33"/>
  </r>
  <r>
    <x v="3071"/>
    <x v="1527"/>
    <x v="664"/>
    <x v="794"/>
    <x v="1"/>
    <s v="YC-21895"/>
    <x v="289"/>
    <x v="1"/>
    <x v="0"/>
    <s v="Newark"/>
    <x v="13"/>
    <x v="284"/>
    <x v="3"/>
    <x v="1484"/>
    <x v="0"/>
    <x v="5"/>
    <x v="1471"/>
    <n v="124.41"/>
  </r>
  <r>
    <x v="3072"/>
    <x v="1527"/>
    <x v="664"/>
    <x v="794"/>
    <x v="1"/>
    <s v="YC-21895"/>
    <x v="289"/>
    <x v="1"/>
    <x v="0"/>
    <s v="Newark"/>
    <x v="13"/>
    <x v="284"/>
    <x v="3"/>
    <x v="684"/>
    <x v="1"/>
    <x v="6"/>
    <x v="684"/>
    <n v="57.75"/>
  </r>
  <r>
    <x v="3073"/>
    <x v="1528"/>
    <x v="835"/>
    <x v="708"/>
    <x v="2"/>
    <s v="LR-16915"/>
    <x v="235"/>
    <x v="0"/>
    <x v="0"/>
    <s v="Los Angeles"/>
    <x v="1"/>
    <x v="62"/>
    <x v="1"/>
    <x v="1277"/>
    <x v="1"/>
    <x v="4"/>
    <x v="1262"/>
    <n v="114.46"/>
  </r>
  <r>
    <x v="3074"/>
    <x v="1529"/>
    <x v="292"/>
    <x v="688"/>
    <x v="1"/>
    <s v="BS-11755"/>
    <x v="94"/>
    <x v="0"/>
    <x v="0"/>
    <s v="Los Angeles"/>
    <x v="1"/>
    <x v="3"/>
    <x v="1"/>
    <x v="631"/>
    <x v="0"/>
    <x v="0"/>
    <x v="631"/>
    <n v="120.666"/>
  </r>
  <r>
    <x v="3075"/>
    <x v="1530"/>
    <x v="836"/>
    <x v="885"/>
    <x v="1"/>
    <s v="KM-16375"/>
    <x v="454"/>
    <x v="2"/>
    <x v="0"/>
    <s v="Dallas"/>
    <x v="5"/>
    <x v="162"/>
    <x v="2"/>
    <x v="384"/>
    <x v="1"/>
    <x v="4"/>
    <x v="385"/>
    <n v="342.86399999999998"/>
  </r>
  <r>
    <x v="3076"/>
    <x v="1530"/>
    <x v="836"/>
    <x v="885"/>
    <x v="1"/>
    <s v="KM-16375"/>
    <x v="454"/>
    <x v="2"/>
    <x v="0"/>
    <s v="Dallas"/>
    <x v="5"/>
    <x v="162"/>
    <x v="2"/>
    <x v="904"/>
    <x v="0"/>
    <x v="5"/>
    <x v="896"/>
    <n v="16.739999999999998"/>
  </r>
  <r>
    <x v="3077"/>
    <x v="1530"/>
    <x v="836"/>
    <x v="885"/>
    <x v="1"/>
    <s v="KM-16375"/>
    <x v="454"/>
    <x v="2"/>
    <x v="0"/>
    <s v="Dallas"/>
    <x v="5"/>
    <x v="162"/>
    <x v="2"/>
    <x v="483"/>
    <x v="0"/>
    <x v="1"/>
    <x v="483"/>
    <n v="981.37199999999996"/>
  </r>
  <r>
    <x v="3078"/>
    <x v="1531"/>
    <x v="371"/>
    <x v="396"/>
    <x v="1"/>
    <s v="BT-11530"/>
    <x v="404"/>
    <x v="2"/>
    <x v="0"/>
    <s v="San Diego"/>
    <x v="1"/>
    <x v="88"/>
    <x v="1"/>
    <x v="181"/>
    <x v="1"/>
    <x v="6"/>
    <x v="182"/>
    <n v="31.84"/>
  </r>
  <r>
    <x v="3079"/>
    <x v="1532"/>
    <x v="507"/>
    <x v="559"/>
    <x v="2"/>
    <s v="KB-16405"/>
    <x v="683"/>
    <x v="2"/>
    <x v="0"/>
    <s v="Apple Valley"/>
    <x v="1"/>
    <x v="429"/>
    <x v="1"/>
    <x v="585"/>
    <x v="1"/>
    <x v="10"/>
    <x v="585"/>
    <n v="12.96"/>
  </r>
  <r>
    <x v="3080"/>
    <x v="1532"/>
    <x v="507"/>
    <x v="559"/>
    <x v="2"/>
    <s v="KB-16405"/>
    <x v="683"/>
    <x v="2"/>
    <x v="0"/>
    <s v="Apple Valley"/>
    <x v="1"/>
    <x v="429"/>
    <x v="1"/>
    <x v="831"/>
    <x v="2"/>
    <x v="7"/>
    <x v="826"/>
    <n v="43.176000000000002"/>
  </r>
  <r>
    <x v="3081"/>
    <x v="1533"/>
    <x v="837"/>
    <x v="886"/>
    <x v="1"/>
    <s v="DW-13480"/>
    <x v="108"/>
    <x v="2"/>
    <x v="0"/>
    <s v="Louisville"/>
    <x v="0"/>
    <x v="175"/>
    <x v="0"/>
    <x v="705"/>
    <x v="1"/>
    <x v="8"/>
    <x v="705"/>
    <n v="58.34"/>
  </r>
  <r>
    <x v="3082"/>
    <x v="1533"/>
    <x v="837"/>
    <x v="886"/>
    <x v="1"/>
    <s v="DW-13480"/>
    <x v="108"/>
    <x v="2"/>
    <x v="0"/>
    <s v="Louisville"/>
    <x v="0"/>
    <x v="175"/>
    <x v="0"/>
    <x v="1400"/>
    <x v="2"/>
    <x v="7"/>
    <x v="1387"/>
    <n v="539.97"/>
  </r>
  <r>
    <x v="3083"/>
    <x v="1534"/>
    <x v="838"/>
    <x v="224"/>
    <x v="1"/>
    <s v="JC-15340"/>
    <x v="209"/>
    <x v="0"/>
    <x v="0"/>
    <s v="New York City"/>
    <x v="15"/>
    <x v="23"/>
    <x v="3"/>
    <x v="185"/>
    <x v="1"/>
    <x v="8"/>
    <x v="186"/>
    <n v="3.9279999999999999"/>
  </r>
  <r>
    <x v="3084"/>
    <x v="1535"/>
    <x v="839"/>
    <x v="556"/>
    <x v="1"/>
    <s v="TP-21415"/>
    <x v="599"/>
    <x v="0"/>
    <x v="0"/>
    <s v="Houston"/>
    <x v="5"/>
    <x v="32"/>
    <x v="2"/>
    <x v="382"/>
    <x v="1"/>
    <x v="8"/>
    <x v="383"/>
    <n v="252.78399999999999"/>
  </r>
  <r>
    <x v="3085"/>
    <x v="1535"/>
    <x v="839"/>
    <x v="556"/>
    <x v="1"/>
    <s v="TP-21415"/>
    <x v="599"/>
    <x v="0"/>
    <x v="0"/>
    <s v="Houston"/>
    <x v="5"/>
    <x v="32"/>
    <x v="2"/>
    <x v="657"/>
    <x v="2"/>
    <x v="11"/>
    <x v="657"/>
    <n v="127.98399999999999"/>
  </r>
  <r>
    <x v="3086"/>
    <x v="1535"/>
    <x v="839"/>
    <x v="556"/>
    <x v="1"/>
    <s v="TP-21415"/>
    <x v="599"/>
    <x v="0"/>
    <x v="0"/>
    <s v="Houston"/>
    <x v="5"/>
    <x v="32"/>
    <x v="2"/>
    <x v="1467"/>
    <x v="0"/>
    <x v="5"/>
    <x v="1454"/>
    <n v="3.984"/>
  </r>
  <r>
    <x v="3087"/>
    <x v="1535"/>
    <x v="839"/>
    <x v="556"/>
    <x v="1"/>
    <s v="TP-21415"/>
    <x v="599"/>
    <x v="0"/>
    <x v="0"/>
    <s v="Houston"/>
    <x v="5"/>
    <x v="32"/>
    <x v="2"/>
    <x v="791"/>
    <x v="1"/>
    <x v="9"/>
    <x v="789"/>
    <n v="12.992000000000001"/>
  </r>
  <r>
    <x v="3088"/>
    <x v="1536"/>
    <x v="185"/>
    <x v="504"/>
    <x v="0"/>
    <s v="DB-12910"/>
    <x v="626"/>
    <x v="2"/>
    <x v="0"/>
    <s v="Henderson"/>
    <x v="0"/>
    <x v="0"/>
    <x v="0"/>
    <x v="1122"/>
    <x v="0"/>
    <x v="5"/>
    <x v="1110"/>
    <n v="61"/>
  </r>
  <r>
    <x v="3089"/>
    <x v="1536"/>
    <x v="185"/>
    <x v="504"/>
    <x v="0"/>
    <s v="DB-12910"/>
    <x v="626"/>
    <x v="2"/>
    <x v="0"/>
    <s v="Henderson"/>
    <x v="0"/>
    <x v="0"/>
    <x v="0"/>
    <x v="1485"/>
    <x v="2"/>
    <x v="7"/>
    <x v="1472"/>
    <n v="671.93"/>
  </r>
  <r>
    <x v="3090"/>
    <x v="1537"/>
    <x v="840"/>
    <x v="599"/>
    <x v="1"/>
    <s v="BH-11710"/>
    <x v="3"/>
    <x v="0"/>
    <x v="0"/>
    <s v="Newark"/>
    <x v="13"/>
    <x v="284"/>
    <x v="3"/>
    <x v="669"/>
    <x v="1"/>
    <x v="8"/>
    <x v="669"/>
    <n v="447.86"/>
  </r>
  <r>
    <x v="3091"/>
    <x v="1537"/>
    <x v="840"/>
    <x v="599"/>
    <x v="1"/>
    <s v="BH-11710"/>
    <x v="3"/>
    <x v="0"/>
    <x v="0"/>
    <s v="Newark"/>
    <x v="13"/>
    <x v="284"/>
    <x v="3"/>
    <x v="664"/>
    <x v="2"/>
    <x v="7"/>
    <x v="664"/>
    <n v="479.95"/>
  </r>
  <r>
    <x v="3092"/>
    <x v="1537"/>
    <x v="840"/>
    <x v="599"/>
    <x v="1"/>
    <s v="BH-11710"/>
    <x v="3"/>
    <x v="0"/>
    <x v="0"/>
    <s v="Newark"/>
    <x v="13"/>
    <x v="284"/>
    <x v="3"/>
    <x v="1486"/>
    <x v="1"/>
    <x v="10"/>
    <x v="1473"/>
    <n v="166.44"/>
  </r>
  <r>
    <x v="3093"/>
    <x v="1538"/>
    <x v="841"/>
    <x v="309"/>
    <x v="3"/>
    <s v="TD-20995"/>
    <x v="143"/>
    <x v="0"/>
    <x v="0"/>
    <s v="Bolingbrook"/>
    <x v="10"/>
    <x v="430"/>
    <x v="2"/>
    <x v="558"/>
    <x v="1"/>
    <x v="14"/>
    <x v="557"/>
    <n v="31.68"/>
  </r>
  <r>
    <x v="3094"/>
    <x v="1538"/>
    <x v="841"/>
    <x v="309"/>
    <x v="3"/>
    <s v="TD-20995"/>
    <x v="143"/>
    <x v="0"/>
    <x v="0"/>
    <s v="Bolingbrook"/>
    <x v="10"/>
    <x v="430"/>
    <x v="2"/>
    <x v="1145"/>
    <x v="1"/>
    <x v="10"/>
    <x v="1133"/>
    <n v="10.368"/>
  </r>
  <r>
    <x v="3095"/>
    <x v="1538"/>
    <x v="841"/>
    <x v="309"/>
    <x v="3"/>
    <s v="TD-20995"/>
    <x v="143"/>
    <x v="0"/>
    <x v="0"/>
    <s v="Bolingbrook"/>
    <x v="10"/>
    <x v="430"/>
    <x v="2"/>
    <x v="1014"/>
    <x v="1"/>
    <x v="13"/>
    <x v="128"/>
    <n v="12.032"/>
  </r>
  <r>
    <x v="3096"/>
    <x v="1538"/>
    <x v="841"/>
    <x v="309"/>
    <x v="3"/>
    <s v="TD-20995"/>
    <x v="143"/>
    <x v="0"/>
    <x v="0"/>
    <s v="Bolingbrook"/>
    <x v="10"/>
    <x v="430"/>
    <x v="2"/>
    <x v="336"/>
    <x v="1"/>
    <x v="9"/>
    <x v="336"/>
    <n v="5.7679999999999998"/>
  </r>
  <r>
    <x v="3097"/>
    <x v="1539"/>
    <x v="842"/>
    <x v="869"/>
    <x v="1"/>
    <s v="CV-12805"/>
    <x v="51"/>
    <x v="1"/>
    <x v="0"/>
    <s v="Fort Worth"/>
    <x v="5"/>
    <x v="6"/>
    <x v="2"/>
    <x v="322"/>
    <x v="1"/>
    <x v="2"/>
    <x v="322"/>
    <n v="33.119999999999997"/>
  </r>
  <r>
    <x v="3098"/>
    <x v="1539"/>
    <x v="842"/>
    <x v="869"/>
    <x v="1"/>
    <s v="CV-12805"/>
    <x v="51"/>
    <x v="1"/>
    <x v="0"/>
    <s v="Fort Worth"/>
    <x v="5"/>
    <x v="6"/>
    <x v="2"/>
    <x v="317"/>
    <x v="0"/>
    <x v="0"/>
    <x v="317"/>
    <n v="220.26560000000001"/>
  </r>
  <r>
    <x v="3099"/>
    <x v="1540"/>
    <x v="349"/>
    <x v="887"/>
    <x v="1"/>
    <s v="CS-12355"/>
    <x v="394"/>
    <x v="0"/>
    <x v="0"/>
    <s v="New York City"/>
    <x v="15"/>
    <x v="23"/>
    <x v="3"/>
    <x v="1366"/>
    <x v="1"/>
    <x v="8"/>
    <x v="307"/>
    <n v="10.776"/>
  </r>
  <r>
    <x v="3100"/>
    <x v="1540"/>
    <x v="349"/>
    <x v="887"/>
    <x v="1"/>
    <s v="CS-12355"/>
    <x v="394"/>
    <x v="0"/>
    <x v="0"/>
    <s v="New York City"/>
    <x v="15"/>
    <x v="23"/>
    <x v="3"/>
    <x v="713"/>
    <x v="0"/>
    <x v="0"/>
    <x v="712"/>
    <n v="242.352"/>
  </r>
  <r>
    <x v="3101"/>
    <x v="1541"/>
    <x v="66"/>
    <x v="63"/>
    <x v="0"/>
    <s v="JG-15310"/>
    <x v="684"/>
    <x v="1"/>
    <x v="0"/>
    <s v="Providence"/>
    <x v="34"/>
    <x v="258"/>
    <x v="3"/>
    <x v="413"/>
    <x v="1"/>
    <x v="14"/>
    <x v="413"/>
    <n v="695.16"/>
  </r>
  <r>
    <x v="3102"/>
    <x v="1541"/>
    <x v="66"/>
    <x v="63"/>
    <x v="0"/>
    <s v="JG-15310"/>
    <x v="684"/>
    <x v="1"/>
    <x v="0"/>
    <s v="Providence"/>
    <x v="34"/>
    <x v="258"/>
    <x v="3"/>
    <x v="1487"/>
    <x v="0"/>
    <x v="0"/>
    <x v="1474"/>
    <n v="220.98"/>
  </r>
  <r>
    <x v="3103"/>
    <x v="1542"/>
    <x v="16"/>
    <x v="485"/>
    <x v="1"/>
    <s v="JP-16135"/>
    <x v="655"/>
    <x v="2"/>
    <x v="0"/>
    <s v="Columbus"/>
    <x v="24"/>
    <x v="47"/>
    <x v="3"/>
    <x v="1488"/>
    <x v="1"/>
    <x v="8"/>
    <x v="1475"/>
    <n v="12.957000000000001"/>
  </r>
  <r>
    <x v="3104"/>
    <x v="1543"/>
    <x v="721"/>
    <x v="655"/>
    <x v="1"/>
    <s v="EC-14050"/>
    <x v="685"/>
    <x v="0"/>
    <x v="0"/>
    <s v="New York City"/>
    <x v="15"/>
    <x v="23"/>
    <x v="3"/>
    <x v="1489"/>
    <x v="1"/>
    <x v="10"/>
    <x v="1476"/>
    <n v="25.68"/>
  </r>
  <r>
    <x v="3105"/>
    <x v="1544"/>
    <x v="197"/>
    <x v="879"/>
    <x v="1"/>
    <s v="KH-16630"/>
    <x v="175"/>
    <x v="1"/>
    <x v="0"/>
    <s v="Houston"/>
    <x v="5"/>
    <x v="32"/>
    <x v="2"/>
    <x v="522"/>
    <x v="1"/>
    <x v="2"/>
    <x v="522"/>
    <n v="15.712"/>
  </r>
  <r>
    <x v="3106"/>
    <x v="1545"/>
    <x v="815"/>
    <x v="730"/>
    <x v="1"/>
    <s v="FG-14260"/>
    <x v="435"/>
    <x v="2"/>
    <x v="0"/>
    <s v="Aurora"/>
    <x v="10"/>
    <x v="173"/>
    <x v="2"/>
    <x v="821"/>
    <x v="1"/>
    <x v="4"/>
    <x v="817"/>
    <n v="298.464"/>
  </r>
  <r>
    <x v="3107"/>
    <x v="1546"/>
    <x v="19"/>
    <x v="18"/>
    <x v="1"/>
    <s v="AA-10480"/>
    <x v="4"/>
    <x v="0"/>
    <x v="0"/>
    <s v="Springfield"/>
    <x v="25"/>
    <x v="333"/>
    <x v="2"/>
    <x v="1490"/>
    <x v="1"/>
    <x v="10"/>
    <x v="1477"/>
    <n v="21.93"/>
  </r>
  <r>
    <x v="3108"/>
    <x v="1546"/>
    <x v="19"/>
    <x v="18"/>
    <x v="1"/>
    <s v="AA-10480"/>
    <x v="4"/>
    <x v="0"/>
    <x v="0"/>
    <s v="Springfield"/>
    <x v="25"/>
    <x v="333"/>
    <x v="2"/>
    <x v="871"/>
    <x v="1"/>
    <x v="4"/>
    <x v="865"/>
    <n v="242.94"/>
  </r>
  <r>
    <x v="3109"/>
    <x v="1546"/>
    <x v="19"/>
    <x v="18"/>
    <x v="1"/>
    <s v="AA-10480"/>
    <x v="4"/>
    <x v="0"/>
    <x v="0"/>
    <s v="Springfield"/>
    <x v="25"/>
    <x v="333"/>
    <x v="2"/>
    <x v="827"/>
    <x v="1"/>
    <x v="10"/>
    <x v="823"/>
    <n v="7.64"/>
  </r>
  <r>
    <x v="3110"/>
    <x v="1546"/>
    <x v="19"/>
    <x v="18"/>
    <x v="1"/>
    <s v="AA-10480"/>
    <x v="4"/>
    <x v="0"/>
    <x v="0"/>
    <s v="Springfield"/>
    <x v="25"/>
    <x v="333"/>
    <x v="2"/>
    <x v="548"/>
    <x v="1"/>
    <x v="10"/>
    <x v="548"/>
    <n v="51.84"/>
  </r>
  <r>
    <x v="3111"/>
    <x v="1546"/>
    <x v="19"/>
    <x v="18"/>
    <x v="1"/>
    <s v="AA-10480"/>
    <x v="4"/>
    <x v="0"/>
    <x v="0"/>
    <s v="Springfield"/>
    <x v="25"/>
    <x v="333"/>
    <x v="2"/>
    <x v="1244"/>
    <x v="1"/>
    <x v="4"/>
    <x v="1227"/>
    <n v="265.17"/>
  </r>
  <r>
    <x v="3112"/>
    <x v="1547"/>
    <x v="828"/>
    <x v="881"/>
    <x v="1"/>
    <s v="MS-17770"/>
    <x v="474"/>
    <x v="0"/>
    <x v="0"/>
    <s v="Seattle"/>
    <x v="4"/>
    <x v="59"/>
    <x v="1"/>
    <x v="1491"/>
    <x v="2"/>
    <x v="15"/>
    <x v="1478"/>
    <n v="837.6"/>
  </r>
  <r>
    <x v="3113"/>
    <x v="1547"/>
    <x v="828"/>
    <x v="881"/>
    <x v="1"/>
    <s v="MS-17770"/>
    <x v="474"/>
    <x v="0"/>
    <x v="0"/>
    <s v="Seattle"/>
    <x v="4"/>
    <x v="59"/>
    <x v="1"/>
    <x v="113"/>
    <x v="1"/>
    <x v="12"/>
    <x v="113"/>
    <n v="135.9"/>
  </r>
  <r>
    <x v="3114"/>
    <x v="1547"/>
    <x v="828"/>
    <x v="881"/>
    <x v="1"/>
    <s v="MS-17770"/>
    <x v="474"/>
    <x v="0"/>
    <x v="0"/>
    <s v="Seattle"/>
    <x v="4"/>
    <x v="59"/>
    <x v="1"/>
    <x v="1215"/>
    <x v="1"/>
    <x v="10"/>
    <x v="1199"/>
    <n v="34.68"/>
  </r>
  <r>
    <x v="3115"/>
    <x v="1547"/>
    <x v="828"/>
    <x v="881"/>
    <x v="1"/>
    <s v="MS-17770"/>
    <x v="474"/>
    <x v="0"/>
    <x v="0"/>
    <s v="Seattle"/>
    <x v="4"/>
    <x v="59"/>
    <x v="1"/>
    <x v="913"/>
    <x v="0"/>
    <x v="1"/>
    <x v="905"/>
    <n v="532.70399999999995"/>
  </r>
  <r>
    <x v="3116"/>
    <x v="1547"/>
    <x v="828"/>
    <x v="881"/>
    <x v="1"/>
    <s v="MS-17770"/>
    <x v="474"/>
    <x v="0"/>
    <x v="0"/>
    <s v="Seattle"/>
    <x v="4"/>
    <x v="59"/>
    <x v="1"/>
    <x v="22"/>
    <x v="1"/>
    <x v="9"/>
    <x v="22"/>
    <n v="43.1"/>
  </r>
  <r>
    <x v="3117"/>
    <x v="1547"/>
    <x v="828"/>
    <x v="881"/>
    <x v="1"/>
    <s v="MS-17770"/>
    <x v="474"/>
    <x v="0"/>
    <x v="0"/>
    <s v="Seattle"/>
    <x v="4"/>
    <x v="59"/>
    <x v="1"/>
    <x v="168"/>
    <x v="1"/>
    <x v="14"/>
    <x v="169"/>
    <n v="15.88"/>
  </r>
  <r>
    <x v="3118"/>
    <x v="1548"/>
    <x v="832"/>
    <x v="888"/>
    <x v="2"/>
    <s v="JE-15610"/>
    <x v="531"/>
    <x v="1"/>
    <x v="0"/>
    <s v="Lakeland"/>
    <x v="2"/>
    <x v="152"/>
    <x v="0"/>
    <x v="299"/>
    <x v="0"/>
    <x v="1"/>
    <x v="299"/>
    <n v="1123.92"/>
  </r>
  <r>
    <x v="3119"/>
    <x v="1548"/>
    <x v="832"/>
    <x v="888"/>
    <x v="2"/>
    <s v="JE-15610"/>
    <x v="531"/>
    <x v="1"/>
    <x v="0"/>
    <s v="Lakeland"/>
    <x v="2"/>
    <x v="152"/>
    <x v="0"/>
    <x v="495"/>
    <x v="2"/>
    <x v="7"/>
    <x v="495"/>
    <n v="249.584"/>
  </r>
  <r>
    <x v="3120"/>
    <x v="1548"/>
    <x v="832"/>
    <x v="888"/>
    <x v="2"/>
    <s v="JE-15610"/>
    <x v="531"/>
    <x v="1"/>
    <x v="0"/>
    <s v="Lakeland"/>
    <x v="2"/>
    <x v="152"/>
    <x v="0"/>
    <x v="1492"/>
    <x v="0"/>
    <x v="5"/>
    <x v="1479"/>
    <n v="48.671999999999997"/>
  </r>
  <r>
    <x v="3121"/>
    <x v="1548"/>
    <x v="832"/>
    <x v="888"/>
    <x v="2"/>
    <s v="JE-15610"/>
    <x v="531"/>
    <x v="1"/>
    <x v="0"/>
    <s v="Lakeland"/>
    <x v="2"/>
    <x v="152"/>
    <x v="0"/>
    <x v="108"/>
    <x v="1"/>
    <x v="6"/>
    <x v="108"/>
    <n v="60.768000000000001"/>
  </r>
  <r>
    <x v="3122"/>
    <x v="1548"/>
    <x v="832"/>
    <x v="888"/>
    <x v="2"/>
    <s v="JE-15610"/>
    <x v="531"/>
    <x v="1"/>
    <x v="0"/>
    <s v="Lakeland"/>
    <x v="2"/>
    <x v="152"/>
    <x v="0"/>
    <x v="270"/>
    <x v="1"/>
    <x v="8"/>
    <x v="270"/>
    <n v="78.599999999999994"/>
  </r>
  <r>
    <x v="3123"/>
    <x v="1548"/>
    <x v="832"/>
    <x v="888"/>
    <x v="2"/>
    <s v="JE-15610"/>
    <x v="531"/>
    <x v="1"/>
    <x v="0"/>
    <s v="Lakeland"/>
    <x v="2"/>
    <x v="152"/>
    <x v="0"/>
    <x v="1375"/>
    <x v="1"/>
    <x v="8"/>
    <x v="1360"/>
    <n v="3.7679999999999998"/>
  </r>
  <r>
    <x v="3124"/>
    <x v="1548"/>
    <x v="832"/>
    <x v="888"/>
    <x v="2"/>
    <s v="JE-15610"/>
    <x v="531"/>
    <x v="1"/>
    <x v="0"/>
    <s v="Lakeland"/>
    <x v="2"/>
    <x v="152"/>
    <x v="0"/>
    <x v="486"/>
    <x v="1"/>
    <x v="4"/>
    <x v="486"/>
    <n v="1036.624"/>
  </r>
  <r>
    <x v="3125"/>
    <x v="1548"/>
    <x v="832"/>
    <x v="888"/>
    <x v="2"/>
    <s v="JE-15610"/>
    <x v="531"/>
    <x v="1"/>
    <x v="0"/>
    <s v="Lakeland"/>
    <x v="2"/>
    <x v="152"/>
    <x v="0"/>
    <x v="718"/>
    <x v="1"/>
    <x v="4"/>
    <x v="717"/>
    <n v="563.80799999999999"/>
  </r>
  <r>
    <x v="3126"/>
    <x v="1549"/>
    <x v="565"/>
    <x v="230"/>
    <x v="1"/>
    <s v="EB-14110"/>
    <x v="686"/>
    <x v="0"/>
    <x v="0"/>
    <s v="Philadelphia"/>
    <x v="9"/>
    <x v="63"/>
    <x v="3"/>
    <x v="883"/>
    <x v="2"/>
    <x v="7"/>
    <x v="1480"/>
    <n v="258.52800000000002"/>
  </r>
  <r>
    <x v="3127"/>
    <x v="1550"/>
    <x v="280"/>
    <x v="299"/>
    <x v="1"/>
    <s v="BP-11155"/>
    <x v="669"/>
    <x v="0"/>
    <x v="0"/>
    <s v="New York City"/>
    <x v="15"/>
    <x v="164"/>
    <x v="3"/>
    <x v="1493"/>
    <x v="1"/>
    <x v="10"/>
    <x v="1481"/>
    <n v="49.12"/>
  </r>
  <r>
    <x v="3128"/>
    <x v="1551"/>
    <x v="757"/>
    <x v="709"/>
    <x v="2"/>
    <s v="CC-12100"/>
    <x v="385"/>
    <x v="2"/>
    <x v="0"/>
    <s v="Los Angeles"/>
    <x v="1"/>
    <x v="13"/>
    <x v="1"/>
    <x v="642"/>
    <x v="0"/>
    <x v="5"/>
    <x v="642"/>
    <n v="44.46"/>
  </r>
  <r>
    <x v="3129"/>
    <x v="1551"/>
    <x v="757"/>
    <x v="709"/>
    <x v="2"/>
    <s v="CC-12100"/>
    <x v="385"/>
    <x v="2"/>
    <x v="0"/>
    <s v="Los Angeles"/>
    <x v="1"/>
    <x v="13"/>
    <x v="1"/>
    <x v="291"/>
    <x v="0"/>
    <x v="1"/>
    <x v="291"/>
    <n v="241.56800000000001"/>
  </r>
  <r>
    <x v="3130"/>
    <x v="1551"/>
    <x v="757"/>
    <x v="709"/>
    <x v="2"/>
    <s v="CC-12100"/>
    <x v="385"/>
    <x v="2"/>
    <x v="0"/>
    <s v="Los Angeles"/>
    <x v="1"/>
    <x v="13"/>
    <x v="1"/>
    <x v="552"/>
    <x v="2"/>
    <x v="11"/>
    <x v="551"/>
    <n v="395"/>
  </r>
  <r>
    <x v="3131"/>
    <x v="1551"/>
    <x v="757"/>
    <x v="709"/>
    <x v="2"/>
    <s v="CC-12100"/>
    <x v="385"/>
    <x v="2"/>
    <x v="0"/>
    <s v="Los Angeles"/>
    <x v="1"/>
    <x v="13"/>
    <x v="1"/>
    <x v="34"/>
    <x v="2"/>
    <x v="7"/>
    <x v="34"/>
    <n v="627.16800000000001"/>
  </r>
  <r>
    <x v="3132"/>
    <x v="1552"/>
    <x v="829"/>
    <x v="889"/>
    <x v="2"/>
    <s v="JP-15460"/>
    <x v="687"/>
    <x v="1"/>
    <x v="0"/>
    <s v="Oceanside"/>
    <x v="15"/>
    <x v="187"/>
    <x v="3"/>
    <x v="1494"/>
    <x v="0"/>
    <x v="5"/>
    <x v="1482"/>
    <n v="13.28"/>
  </r>
  <r>
    <x v="3133"/>
    <x v="1552"/>
    <x v="829"/>
    <x v="889"/>
    <x v="2"/>
    <s v="JP-15460"/>
    <x v="687"/>
    <x v="1"/>
    <x v="0"/>
    <s v="Oceanside"/>
    <x v="15"/>
    <x v="187"/>
    <x v="3"/>
    <x v="1085"/>
    <x v="1"/>
    <x v="8"/>
    <x v="1075"/>
    <n v="12.672000000000001"/>
  </r>
  <r>
    <x v="3134"/>
    <x v="1553"/>
    <x v="105"/>
    <x v="551"/>
    <x v="1"/>
    <s v="LS-16975"/>
    <x v="60"/>
    <x v="2"/>
    <x v="0"/>
    <s v="Dallas"/>
    <x v="5"/>
    <x v="176"/>
    <x v="2"/>
    <x v="997"/>
    <x v="1"/>
    <x v="8"/>
    <x v="989"/>
    <n v="30.56"/>
  </r>
  <r>
    <x v="3135"/>
    <x v="1553"/>
    <x v="105"/>
    <x v="551"/>
    <x v="1"/>
    <s v="LS-16975"/>
    <x v="60"/>
    <x v="2"/>
    <x v="0"/>
    <s v="Dallas"/>
    <x v="5"/>
    <x v="176"/>
    <x v="2"/>
    <x v="571"/>
    <x v="1"/>
    <x v="4"/>
    <x v="571"/>
    <n v="77.951999999999998"/>
  </r>
  <r>
    <x v="3136"/>
    <x v="1553"/>
    <x v="105"/>
    <x v="551"/>
    <x v="1"/>
    <s v="LS-16975"/>
    <x v="60"/>
    <x v="2"/>
    <x v="0"/>
    <s v="Dallas"/>
    <x v="5"/>
    <x v="176"/>
    <x v="2"/>
    <x v="1495"/>
    <x v="2"/>
    <x v="7"/>
    <x v="1483"/>
    <n v="67.992000000000004"/>
  </r>
  <r>
    <x v="3137"/>
    <x v="1553"/>
    <x v="105"/>
    <x v="551"/>
    <x v="1"/>
    <s v="LS-16975"/>
    <x v="60"/>
    <x v="2"/>
    <x v="0"/>
    <s v="Dallas"/>
    <x v="5"/>
    <x v="176"/>
    <x v="2"/>
    <x v="588"/>
    <x v="1"/>
    <x v="12"/>
    <x v="588"/>
    <n v="12.224"/>
  </r>
  <r>
    <x v="3138"/>
    <x v="1553"/>
    <x v="105"/>
    <x v="551"/>
    <x v="1"/>
    <s v="LS-16975"/>
    <x v="60"/>
    <x v="2"/>
    <x v="0"/>
    <s v="Dallas"/>
    <x v="5"/>
    <x v="176"/>
    <x v="2"/>
    <x v="1130"/>
    <x v="2"/>
    <x v="11"/>
    <x v="1118"/>
    <n v="44.783999999999999"/>
  </r>
  <r>
    <x v="3139"/>
    <x v="1553"/>
    <x v="105"/>
    <x v="551"/>
    <x v="1"/>
    <s v="LS-16975"/>
    <x v="60"/>
    <x v="2"/>
    <x v="0"/>
    <s v="Dallas"/>
    <x v="5"/>
    <x v="176"/>
    <x v="2"/>
    <x v="285"/>
    <x v="0"/>
    <x v="5"/>
    <x v="285"/>
    <n v="22.847999999999999"/>
  </r>
  <r>
    <x v="3140"/>
    <x v="1554"/>
    <x v="334"/>
    <x v="353"/>
    <x v="2"/>
    <s v="JL-15850"/>
    <x v="139"/>
    <x v="0"/>
    <x v="0"/>
    <s v="New York City"/>
    <x v="15"/>
    <x v="45"/>
    <x v="3"/>
    <x v="14"/>
    <x v="1"/>
    <x v="9"/>
    <x v="14"/>
    <n v="206.43"/>
  </r>
  <r>
    <x v="3141"/>
    <x v="1555"/>
    <x v="432"/>
    <x v="367"/>
    <x v="3"/>
    <s v="CY-12745"/>
    <x v="388"/>
    <x v="1"/>
    <x v="0"/>
    <s v="San Antonio"/>
    <x v="5"/>
    <x v="65"/>
    <x v="2"/>
    <x v="115"/>
    <x v="1"/>
    <x v="8"/>
    <x v="115"/>
    <n v="210.392"/>
  </r>
  <r>
    <x v="3142"/>
    <x v="1556"/>
    <x v="145"/>
    <x v="474"/>
    <x v="0"/>
    <s v="RB-19360"/>
    <x v="181"/>
    <x v="0"/>
    <x v="0"/>
    <s v="Cincinnati"/>
    <x v="24"/>
    <x v="93"/>
    <x v="3"/>
    <x v="246"/>
    <x v="2"/>
    <x v="11"/>
    <x v="247"/>
    <n v="119.96"/>
  </r>
  <r>
    <x v="3143"/>
    <x v="1556"/>
    <x v="145"/>
    <x v="474"/>
    <x v="0"/>
    <s v="RB-19360"/>
    <x v="181"/>
    <x v="0"/>
    <x v="0"/>
    <s v="Cincinnati"/>
    <x v="24"/>
    <x v="93"/>
    <x v="3"/>
    <x v="147"/>
    <x v="1"/>
    <x v="6"/>
    <x v="148"/>
    <n v="10.608000000000001"/>
  </r>
  <r>
    <x v="3144"/>
    <x v="1557"/>
    <x v="64"/>
    <x v="47"/>
    <x v="1"/>
    <s v="AR-10825"/>
    <x v="255"/>
    <x v="1"/>
    <x v="0"/>
    <s v="Austin"/>
    <x v="5"/>
    <x v="110"/>
    <x v="2"/>
    <x v="474"/>
    <x v="0"/>
    <x v="1"/>
    <x v="475"/>
    <n v="347.80200000000002"/>
  </r>
  <r>
    <x v="3145"/>
    <x v="1558"/>
    <x v="512"/>
    <x v="758"/>
    <x v="0"/>
    <s v="CS-11845"/>
    <x v="688"/>
    <x v="1"/>
    <x v="0"/>
    <s v="Seattle"/>
    <x v="4"/>
    <x v="59"/>
    <x v="1"/>
    <x v="1496"/>
    <x v="0"/>
    <x v="1"/>
    <x v="1484"/>
    <n v="963.13599999999997"/>
  </r>
  <r>
    <x v="3146"/>
    <x v="1558"/>
    <x v="512"/>
    <x v="758"/>
    <x v="0"/>
    <s v="CS-11845"/>
    <x v="688"/>
    <x v="1"/>
    <x v="0"/>
    <s v="Seattle"/>
    <x v="4"/>
    <x v="59"/>
    <x v="1"/>
    <x v="687"/>
    <x v="2"/>
    <x v="7"/>
    <x v="687"/>
    <n v="88.775999999999996"/>
  </r>
  <r>
    <x v="3147"/>
    <x v="1559"/>
    <x v="479"/>
    <x v="890"/>
    <x v="0"/>
    <s v="AR-10825"/>
    <x v="255"/>
    <x v="1"/>
    <x v="0"/>
    <s v="Los Angeles"/>
    <x v="1"/>
    <x v="25"/>
    <x v="1"/>
    <x v="313"/>
    <x v="1"/>
    <x v="6"/>
    <x v="313"/>
    <n v="32.4"/>
  </r>
  <r>
    <x v="3148"/>
    <x v="1560"/>
    <x v="843"/>
    <x v="891"/>
    <x v="2"/>
    <s v="RD-19810"/>
    <x v="279"/>
    <x v="2"/>
    <x v="0"/>
    <s v="New York City"/>
    <x v="15"/>
    <x v="45"/>
    <x v="3"/>
    <x v="490"/>
    <x v="1"/>
    <x v="10"/>
    <x v="490"/>
    <n v="32.4"/>
  </r>
  <r>
    <x v="3149"/>
    <x v="1561"/>
    <x v="414"/>
    <x v="182"/>
    <x v="1"/>
    <s v="KH-16510"/>
    <x v="168"/>
    <x v="0"/>
    <x v="0"/>
    <s v="Seattle"/>
    <x v="4"/>
    <x v="5"/>
    <x v="1"/>
    <x v="254"/>
    <x v="1"/>
    <x v="2"/>
    <x v="255"/>
    <n v="31.05"/>
  </r>
  <r>
    <x v="3150"/>
    <x v="1562"/>
    <x v="83"/>
    <x v="735"/>
    <x v="2"/>
    <s v="NF-18385"/>
    <x v="173"/>
    <x v="0"/>
    <x v="0"/>
    <s v="Newark"/>
    <x v="24"/>
    <x v="55"/>
    <x v="3"/>
    <x v="695"/>
    <x v="2"/>
    <x v="11"/>
    <x v="1062"/>
    <n v="2025.36"/>
  </r>
  <r>
    <x v="3151"/>
    <x v="1562"/>
    <x v="83"/>
    <x v="735"/>
    <x v="2"/>
    <s v="NF-18385"/>
    <x v="173"/>
    <x v="0"/>
    <x v="0"/>
    <s v="Newark"/>
    <x v="24"/>
    <x v="55"/>
    <x v="3"/>
    <x v="1497"/>
    <x v="2"/>
    <x v="15"/>
    <x v="1485"/>
    <n v="1799.9939999999999"/>
  </r>
  <r>
    <x v="3152"/>
    <x v="1562"/>
    <x v="83"/>
    <x v="735"/>
    <x v="2"/>
    <s v="NF-18385"/>
    <x v="173"/>
    <x v="0"/>
    <x v="0"/>
    <s v="Newark"/>
    <x v="24"/>
    <x v="55"/>
    <x v="3"/>
    <x v="1495"/>
    <x v="2"/>
    <x v="7"/>
    <x v="1483"/>
    <n v="101.988"/>
  </r>
  <r>
    <x v="3153"/>
    <x v="1562"/>
    <x v="83"/>
    <x v="735"/>
    <x v="2"/>
    <s v="NF-18385"/>
    <x v="173"/>
    <x v="0"/>
    <x v="0"/>
    <s v="Newark"/>
    <x v="24"/>
    <x v="55"/>
    <x v="3"/>
    <x v="267"/>
    <x v="0"/>
    <x v="5"/>
    <x v="267"/>
    <n v="262.86399999999998"/>
  </r>
  <r>
    <x v="3154"/>
    <x v="1563"/>
    <x v="228"/>
    <x v="892"/>
    <x v="1"/>
    <s v="SM-20950"/>
    <x v="416"/>
    <x v="1"/>
    <x v="0"/>
    <s v="Maple Grove"/>
    <x v="11"/>
    <x v="431"/>
    <x v="2"/>
    <x v="1498"/>
    <x v="1"/>
    <x v="8"/>
    <x v="1486"/>
    <n v="735.98"/>
  </r>
  <r>
    <x v="3155"/>
    <x v="1564"/>
    <x v="93"/>
    <x v="90"/>
    <x v="0"/>
    <s v="GH-14410"/>
    <x v="689"/>
    <x v="2"/>
    <x v="0"/>
    <s v="Glendale"/>
    <x v="16"/>
    <x v="275"/>
    <x v="1"/>
    <x v="968"/>
    <x v="1"/>
    <x v="10"/>
    <x v="961"/>
    <n v="93.024000000000001"/>
  </r>
  <r>
    <x v="3156"/>
    <x v="1565"/>
    <x v="252"/>
    <x v="269"/>
    <x v="1"/>
    <s v="EM-13810"/>
    <x v="613"/>
    <x v="1"/>
    <x v="0"/>
    <s v="New York City"/>
    <x v="15"/>
    <x v="29"/>
    <x v="3"/>
    <x v="10"/>
    <x v="0"/>
    <x v="3"/>
    <x v="10"/>
    <n v="284.36399999999998"/>
  </r>
  <r>
    <x v="3157"/>
    <x v="1565"/>
    <x v="252"/>
    <x v="269"/>
    <x v="1"/>
    <s v="EM-13810"/>
    <x v="613"/>
    <x v="1"/>
    <x v="0"/>
    <s v="New York City"/>
    <x v="15"/>
    <x v="29"/>
    <x v="3"/>
    <x v="197"/>
    <x v="2"/>
    <x v="11"/>
    <x v="198"/>
    <n v="26"/>
  </r>
  <r>
    <x v="3158"/>
    <x v="1566"/>
    <x v="253"/>
    <x v="893"/>
    <x v="2"/>
    <s v="DB-13210"/>
    <x v="203"/>
    <x v="0"/>
    <x v="0"/>
    <s v="Jacksonville"/>
    <x v="3"/>
    <x v="222"/>
    <x v="0"/>
    <x v="1036"/>
    <x v="1"/>
    <x v="4"/>
    <x v="1026"/>
    <n v="67.64"/>
  </r>
  <r>
    <x v="3159"/>
    <x v="1566"/>
    <x v="253"/>
    <x v="893"/>
    <x v="2"/>
    <s v="DB-13210"/>
    <x v="203"/>
    <x v="0"/>
    <x v="0"/>
    <s v="Jacksonville"/>
    <x v="3"/>
    <x v="222"/>
    <x v="0"/>
    <x v="959"/>
    <x v="2"/>
    <x v="11"/>
    <x v="952"/>
    <n v="119.976"/>
  </r>
  <r>
    <x v="3160"/>
    <x v="1567"/>
    <x v="171"/>
    <x v="370"/>
    <x v="0"/>
    <s v="PT-19090"/>
    <x v="690"/>
    <x v="0"/>
    <x v="0"/>
    <s v="Houston"/>
    <x v="5"/>
    <x v="32"/>
    <x v="2"/>
    <x v="1499"/>
    <x v="1"/>
    <x v="8"/>
    <x v="1487"/>
    <n v="5.18"/>
  </r>
  <r>
    <x v="3161"/>
    <x v="1568"/>
    <x v="158"/>
    <x v="59"/>
    <x v="1"/>
    <s v="HF-14995"/>
    <x v="520"/>
    <x v="0"/>
    <x v="0"/>
    <s v="San Francisco"/>
    <x v="1"/>
    <x v="9"/>
    <x v="1"/>
    <x v="837"/>
    <x v="1"/>
    <x v="12"/>
    <x v="153"/>
    <n v="15.56"/>
  </r>
  <r>
    <x v="3162"/>
    <x v="1568"/>
    <x v="158"/>
    <x v="59"/>
    <x v="1"/>
    <s v="HF-14995"/>
    <x v="520"/>
    <x v="0"/>
    <x v="0"/>
    <s v="San Francisco"/>
    <x v="1"/>
    <x v="9"/>
    <x v="1"/>
    <x v="1358"/>
    <x v="1"/>
    <x v="12"/>
    <x v="1344"/>
    <n v="78.349999999999994"/>
  </r>
  <r>
    <x v="3163"/>
    <x v="1568"/>
    <x v="158"/>
    <x v="59"/>
    <x v="1"/>
    <s v="HF-14995"/>
    <x v="520"/>
    <x v="0"/>
    <x v="0"/>
    <s v="San Francisco"/>
    <x v="1"/>
    <x v="9"/>
    <x v="1"/>
    <x v="1500"/>
    <x v="1"/>
    <x v="6"/>
    <x v="1488"/>
    <n v="59.52"/>
  </r>
  <r>
    <x v="3164"/>
    <x v="1568"/>
    <x v="158"/>
    <x v="59"/>
    <x v="1"/>
    <s v="HF-14995"/>
    <x v="520"/>
    <x v="0"/>
    <x v="0"/>
    <s v="San Francisco"/>
    <x v="1"/>
    <x v="9"/>
    <x v="1"/>
    <x v="1450"/>
    <x v="1"/>
    <x v="10"/>
    <x v="1437"/>
    <n v="38.520000000000003"/>
  </r>
  <r>
    <x v="3165"/>
    <x v="1568"/>
    <x v="158"/>
    <x v="59"/>
    <x v="1"/>
    <s v="HF-14995"/>
    <x v="520"/>
    <x v="0"/>
    <x v="0"/>
    <s v="San Francisco"/>
    <x v="1"/>
    <x v="9"/>
    <x v="1"/>
    <x v="1501"/>
    <x v="2"/>
    <x v="7"/>
    <x v="1489"/>
    <n v="239.98400000000001"/>
  </r>
  <r>
    <x v="3166"/>
    <x v="1568"/>
    <x v="158"/>
    <x v="59"/>
    <x v="1"/>
    <s v="HF-14995"/>
    <x v="520"/>
    <x v="0"/>
    <x v="0"/>
    <s v="San Francisco"/>
    <x v="1"/>
    <x v="9"/>
    <x v="1"/>
    <x v="1408"/>
    <x v="1"/>
    <x v="10"/>
    <x v="1395"/>
    <n v="19.350000000000001"/>
  </r>
  <r>
    <x v="3167"/>
    <x v="1569"/>
    <x v="517"/>
    <x v="894"/>
    <x v="2"/>
    <s v="KW-16435"/>
    <x v="147"/>
    <x v="0"/>
    <x v="0"/>
    <s v="Lansing"/>
    <x v="12"/>
    <x v="241"/>
    <x v="2"/>
    <x v="278"/>
    <x v="0"/>
    <x v="5"/>
    <x v="278"/>
    <n v="67"/>
  </r>
  <r>
    <x v="3168"/>
    <x v="1570"/>
    <x v="316"/>
    <x v="895"/>
    <x v="1"/>
    <s v="KC-16675"/>
    <x v="169"/>
    <x v="1"/>
    <x v="0"/>
    <s v="Tallahassee"/>
    <x v="2"/>
    <x v="393"/>
    <x v="0"/>
    <x v="1225"/>
    <x v="0"/>
    <x v="1"/>
    <x v="1209"/>
    <n v="390.27199999999999"/>
  </r>
  <r>
    <x v="3169"/>
    <x v="1570"/>
    <x v="316"/>
    <x v="895"/>
    <x v="1"/>
    <s v="KC-16675"/>
    <x v="169"/>
    <x v="1"/>
    <x v="0"/>
    <s v="Tallahassee"/>
    <x v="2"/>
    <x v="393"/>
    <x v="0"/>
    <x v="457"/>
    <x v="1"/>
    <x v="10"/>
    <x v="458"/>
    <n v="62.192"/>
  </r>
  <r>
    <x v="3170"/>
    <x v="1571"/>
    <x v="202"/>
    <x v="738"/>
    <x v="0"/>
    <s v="PK-19075"/>
    <x v="7"/>
    <x v="0"/>
    <x v="0"/>
    <s v="Columbia"/>
    <x v="20"/>
    <x v="37"/>
    <x v="0"/>
    <x v="1406"/>
    <x v="1"/>
    <x v="8"/>
    <x v="1393"/>
    <n v="23.88"/>
  </r>
  <r>
    <x v="3171"/>
    <x v="1572"/>
    <x v="844"/>
    <x v="882"/>
    <x v="1"/>
    <s v="KT-16465"/>
    <x v="446"/>
    <x v="0"/>
    <x v="0"/>
    <s v="Chicago"/>
    <x v="10"/>
    <x v="36"/>
    <x v="2"/>
    <x v="741"/>
    <x v="1"/>
    <x v="8"/>
    <x v="739"/>
    <n v="3.1680000000000001"/>
  </r>
  <r>
    <x v="3172"/>
    <x v="1572"/>
    <x v="844"/>
    <x v="882"/>
    <x v="1"/>
    <s v="KT-16465"/>
    <x v="446"/>
    <x v="0"/>
    <x v="0"/>
    <s v="Chicago"/>
    <x v="10"/>
    <x v="36"/>
    <x v="2"/>
    <x v="662"/>
    <x v="0"/>
    <x v="1"/>
    <x v="662"/>
    <n v="528.42999999999995"/>
  </r>
  <r>
    <x v="3173"/>
    <x v="1572"/>
    <x v="844"/>
    <x v="882"/>
    <x v="1"/>
    <s v="KT-16465"/>
    <x v="446"/>
    <x v="0"/>
    <x v="0"/>
    <s v="Chicago"/>
    <x v="10"/>
    <x v="36"/>
    <x v="2"/>
    <x v="1260"/>
    <x v="1"/>
    <x v="6"/>
    <x v="1244"/>
    <n v="13.391999999999999"/>
  </r>
  <r>
    <x v="3174"/>
    <x v="1573"/>
    <x v="343"/>
    <x v="551"/>
    <x v="1"/>
    <s v="EP-13915"/>
    <x v="212"/>
    <x v="0"/>
    <x v="0"/>
    <s v="Detroit"/>
    <x v="12"/>
    <x v="83"/>
    <x v="2"/>
    <x v="1502"/>
    <x v="1"/>
    <x v="6"/>
    <x v="1490"/>
    <n v="181.86"/>
  </r>
  <r>
    <x v="3175"/>
    <x v="1574"/>
    <x v="397"/>
    <x v="289"/>
    <x v="1"/>
    <s v="AP-10915"/>
    <x v="275"/>
    <x v="0"/>
    <x v="0"/>
    <s v="Fort Collins"/>
    <x v="22"/>
    <x v="375"/>
    <x v="1"/>
    <x v="789"/>
    <x v="0"/>
    <x v="0"/>
    <x v="787"/>
    <n v="180.58799999999999"/>
  </r>
  <r>
    <x v="3176"/>
    <x v="1574"/>
    <x v="397"/>
    <x v="289"/>
    <x v="1"/>
    <s v="AP-10915"/>
    <x v="275"/>
    <x v="0"/>
    <x v="0"/>
    <s v="Fort Collins"/>
    <x v="22"/>
    <x v="375"/>
    <x v="1"/>
    <x v="1048"/>
    <x v="2"/>
    <x v="11"/>
    <x v="1037"/>
    <n v="47.984000000000002"/>
  </r>
  <r>
    <x v="3177"/>
    <x v="1575"/>
    <x v="18"/>
    <x v="643"/>
    <x v="3"/>
    <s v="SH-20395"/>
    <x v="129"/>
    <x v="0"/>
    <x v="0"/>
    <s v="New York City"/>
    <x v="15"/>
    <x v="23"/>
    <x v="3"/>
    <x v="945"/>
    <x v="1"/>
    <x v="10"/>
    <x v="938"/>
    <n v="18.760000000000002"/>
  </r>
  <r>
    <x v="3178"/>
    <x v="1576"/>
    <x v="256"/>
    <x v="33"/>
    <x v="1"/>
    <s v="SM-20950"/>
    <x v="416"/>
    <x v="1"/>
    <x v="0"/>
    <s v="New York City"/>
    <x v="15"/>
    <x v="164"/>
    <x v="3"/>
    <x v="5"/>
    <x v="0"/>
    <x v="5"/>
    <x v="5"/>
    <n v="20.94"/>
  </r>
  <r>
    <x v="3179"/>
    <x v="1576"/>
    <x v="256"/>
    <x v="33"/>
    <x v="1"/>
    <s v="SM-20950"/>
    <x v="416"/>
    <x v="1"/>
    <x v="0"/>
    <s v="New York City"/>
    <x v="15"/>
    <x v="164"/>
    <x v="3"/>
    <x v="138"/>
    <x v="0"/>
    <x v="5"/>
    <x v="139"/>
    <n v="58.68"/>
  </r>
  <r>
    <x v="3180"/>
    <x v="1576"/>
    <x v="256"/>
    <x v="33"/>
    <x v="1"/>
    <s v="SM-20950"/>
    <x v="416"/>
    <x v="1"/>
    <x v="0"/>
    <s v="New York City"/>
    <x v="15"/>
    <x v="164"/>
    <x v="3"/>
    <x v="473"/>
    <x v="1"/>
    <x v="9"/>
    <x v="474"/>
    <n v="254.9"/>
  </r>
  <r>
    <x v="3181"/>
    <x v="1577"/>
    <x v="45"/>
    <x v="44"/>
    <x v="0"/>
    <s v="BM-11650"/>
    <x v="312"/>
    <x v="1"/>
    <x v="0"/>
    <s v="Columbia"/>
    <x v="39"/>
    <x v="209"/>
    <x v="3"/>
    <x v="544"/>
    <x v="1"/>
    <x v="8"/>
    <x v="544"/>
    <n v="9.64"/>
  </r>
  <r>
    <x v="3182"/>
    <x v="1577"/>
    <x v="45"/>
    <x v="44"/>
    <x v="0"/>
    <s v="BM-11650"/>
    <x v="312"/>
    <x v="1"/>
    <x v="0"/>
    <s v="Columbia"/>
    <x v="39"/>
    <x v="209"/>
    <x v="3"/>
    <x v="717"/>
    <x v="2"/>
    <x v="11"/>
    <x v="716"/>
    <n v="826.62"/>
  </r>
  <r>
    <x v="3183"/>
    <x v="1577"/>
    <x v="45"/>
    <x v="44"/>
    <x v="0"/>
    <s v="BM-11650"/>
    <x v="312"/>
    <x v="1"/>
    <x v="0"/>
    <s v="Columbia"/>
    <x v="39"/>
    <x v="209"/>
    <x v="3"/>
    <x v="245"/>
    <x v="1"/>
    <x v="4"/>
    <x v="246"/>
    <n v="1633.14"/>
  </r>
  <r>
    <x v="3184"/>
    <x v="1577"/>
    <x v="45"/>
    <x v="44"/>
    <x v="0"/>
    <s v="BM-11650"/>
    <x v="312"/>
    <x v="1"/>
    <x v="0"/>
    <s v="Columbia"/>
    <x v="39"/>
    <x v="209"/>
    <x v="3"/>
    <x v="245"/>
    <x v="1"/>
    <x v="4"/>
    <x v="246"/>
    <n v="544.38"/>
  </r>
  <r>
    <x v="3185"/>
    <x v="1578"/>
    <x v="845"/>
    <x v="130"/>
    <x v="2"/>
    <s v="TC-20980"/>
    <x v="568"/>
    <x v="1"/>
    <x v="0"/>
    <s v="Houston"/>
    <x v="5"/>
    <x v="16"/>
    <x v="2"/>
    <x v="1311"/>
    <x v="1"/>
    <x v="8"/>
    <x v="1297"/>
    <n v="26.045999999999999"/>
  </r>
  <r>
    <x v="3186"/>
    <x v="1578"/>
    <x v="845"/>
    <x v="130"/>
    <x v="2"/>
    <s v="TC-20980"/>
    <x v="568"/>
    <x v="1"/>
    <x v="0"/>
    <s v="Houston"/>
    <x v="5"/>
    <x v="16"/>
    <x v="2"/>
    <x v="1503"/>
    <x v="1"/>
    <x v="12"/>
    <x v="153"/>
    <n v="74.352000000000004"/>
  </r>
  <r>
    <x v="3187"/>
    <x v="1579"/>
    <x v="846"/>
    <x v="875"/>
    <x v="1"/>
    <s v="KB-16585"/>
    <x v="10"/>
    <x v="1"/>
    <x v="0"/>
    <s v="Lowell"/>
    <x v="31"/>
    <x v="111"/>
    <x v="3"/>
    <x v="857"/>
    <x v="2"/>
    <x v="7"/>
    <x v="851"/>
    <n v="69.930000000000007"/>
  </r>
  <r>
    <x v="3188"/>
    <x v="1580"/>
    <x v="179"/>
    <x v="661"/>
    <x v="0"/>
    <s v="JE-16165"/>
    <x v="68"/>
    <x v="1"/>
    <x v="0"/>
    <s v="Woodland"/>
    <x v="1"/>
    <x v="432"/>
    <x v="1"/>
    <x v="1171"/>
    <x v="1"/>
    <x v="2"/>
    <x v="1157"/>
    <n v="3.75"/>
  </r>
  <r>
    <x v="3189"/>
    <x v="1580"/>
    <x v="179"/>
    <x v="661"/>
    <x v="0"/>
    <s v="JE-16165"/>
    <x v="68"/>
    <x v="1"/>
    <x v="0"/>
    <s v="Woodland"/>
    <x v="1"/>
    <x v="432"/>
    <x v="1"/>
    <x v="1504"/>
    <x v="1"/>
    <x v="8"/>
    <x v="1491"/>
    <n v="20.928000000000001"/>
  </r>
  <r>
    <x v="3190"/>
    <x v="1581"/>
    <x v="17"/>
    <x v="896"/>
    <x v="1"/>
    <s v="DR-12940"/>
    <x v="660"/>
    <x v="2"/>
    <x v="0"/>
    <s v="Chicago"/>
    <x v="10"/>
    <x v="26"/>
    <x v="2"/>
    <x v="1505"/>
    <x v="1"/>
    <x v="4"/>
    <x v="1492"/>
    <n v="12.672000000000001"/>
  </r>
  <r>
    <x v="3191"/>
    <x v="1582"/>
    <x v="280"/>
    <x v="179"/>
    <x v="1"/>
    <s v="RW-19630"/>
    <x v="338"/>
    <x v="1"/>
    <x v="0"/>
    <s v="New York City"/>
    <x v="15"/>
    <x v="45"/>
    <x v="3"/>
    <x v="803"/>
    <x v="2"/>
    <x v="7"/>
    <x v="801"/>
    <n v="65.989999999999995"/>
  </r>
  <r>
    <x v="3192"/>
    <x v="1583"/>
    <x v="400"/>
    <x v="475"/>
    <x v="1"/>
    <s v="ML-18040"/>
    <x v="614"/>
    <x v="1"/>
    <x v="0"/>
    <s v="Missouri City"/>
    <x v="5"/>
    <x v="433"/>
    <x v="2"/>
    <x v="248"/>
    <x v="1"/>
    <x v="8"/>
    <x v="249"/>
    <n v="6.37"/>
  </r>
  <r>
    <x v="3193"/>
    <x v="1584"/>
    <x v="416"/>
    <x v="897"/>
    <x v="2"/>
    <s v="JL-15130"/>
    <x v="691"/>
    <x v="0"/>
    <x v="0"/>
    <s v="Houston"/>
    <x v="5"/>
    <x v="66"/>
    <x v="2"/>
    <x v="525"/>
    <x v="1"/>
    <x v="8"/>
    <x v="525"/>
    <n v="3.6480000000000001"/>
  </r>
  <r>
    <x v="3194"/>
    <x v="1584"/>
    <x v="416"/>
    <x v="897"/>
    <x v="2"/>
    <s v="JL-15130"/>
    <x v="691"/>
    <x v="0"/>
    <x v="0"/>
    <s v="Houston"/>
    <x v="5"/>
    <x v="66"/>
    <x v="2"/>
    <x v="260"/>
    <x v="1"/>
    <x v="10"/>
    <x v="260"/>
    <n v="31.103999999999999"/>
  </r>
  <r>
    <x v="3195"/>
    <x v="1585"/>
    <x v="590"/>
    <x v="898"/>
    <x v="1"/>
    <s v="CM-12655"/>
    <x v="475"/>
    <x v="2"/>
    <x v="0"/>
    <s v="Jackson"/>
    <x v="35"/>
    <x v="129"/>
    <x v="0"/>
    <x v="1506"/>
    <x v="1"/>
    <x v="13"/>
    <x v="1493"/>
    <n v="23.34"/>
  </r>
  <r>
    <x v="3196"/>
    <x v="1586"/>
    <x v="847"/>
    <x v="303"/>
    <x v="1"/>
    <s v="FH-14365"/>
    <x v="92"/>
    <x v="1"/>
    <x v="0"/>
    <s v="New York City"/>
    <x v="15"/>
    <x v="29"/>
    <x v="3"/>
    <x v="312"/>
    <x v="2"/>
    <x v="7"/>
    <x v="312"/>
    <n v="29.97"/>
  </r>
  <r>
    <x v="3197"/>
    <x v="1587"/>
    <x v="848"/>
    <x v="401"/>
    <x v="3"/>
    <s v="EH-13945"/>
    <x v="13"/>
    <x v="0"/>
    <x v="0"/>
    <s v="Tempe"/>
    <x v="16"/>
    <x v="285"/>
    <x v="1"/>
    <x v="1390"/>
    <x v="1"/>
    <x v="8"/>
    <x v="1376"/>
    <n v="3.3660000000000001"/>
  </r>
  <r>
    <x v="3198"/>
    <x v="1588"/>
    <x v="588"/>
    <x v="899"/>
    <x v="1"/>
    <s v="TB-21280"/>
    <x v="509"/>
    <x v="0"/>
    <x v="0"/>
    <s v="Jacksonville"/>
    <x v="3"/>
    <x v="222"/>
    <x v="0"/>
    <x v="1507"/>
    <x v="2"/>
    <x v="7"/>
    <x v="1494"/>
    <n v="95.968000000000004"/>
  </r>
  <r>
    <x v="3199"/>
    <x v="1589"/>
    <x v="404"/>
    <x v="847"/>
    <x v="1"/>
    <s v="AH-10030"/>
    <x v="692"/>
    <x v="1"/>
    <x v="0"/>
    <s v="Philadelphia"/>
    <x v="9"/>
    <x v="63"/>
    <x v="3"/>
    <x v="1412"/>
    <x v="1"/>
    <x v="6"/>
    <x v="1399"/>
    <n v="18.704000000000001"/>
  </r>
  <r>
    <x v="3200"/>
    <x v="1590"/>
    <x v="598"/>
    <x v="307"/>
    <x v="0"/>
    <s v="TT-21070"/>
    <x v="74"/>
    <x v="0"/>
    <x v="0"/>
    <s v="Akron"/>
    <x v="24"/>
    <x v="75"/>
    <x v="3"/>
    <x v="1292"/>
    <x v="0"/>
    <x v="5"/>
    <x v="1278"/>
    <n v="149.232"/>
  </r>
  <r>
    <x v="3201"/>
    <x v="1590"/>
    <x v="598"/>
    <x v="307"/>
    <x v="0"/>
    <s v="TT-21070"/>
    <x v="74"/>
    <x v="0"/>
    <x v="0"/>
    <s v="Akron"/>
    <x v="24"/>
    <x v="75"/>
    <x v="3"/>
    <x v="1050"/>
    <x v="1"/>
    <x v="10"/>
    <x v="1039"/>
    <n v="15.936"/>
  </r>
  <r>
    <x v="3202"/>
    <x v="1591"/>
    <x v="849"/>
    <x v="723"/>
    <x v="1"/>
    <s v="RD-19900"/>
    <x v="76"/>
    <x v="0"/>
    <x v="0"/>
    <s v="San Diego"/>
    <x v="1"/>
    <x v="88"/>
    <x v="1"/>
    <x v="539"/>
    <x v="2"/>
    <x v="7"/>
    <x v="539"/>
    <n v="601.53599999999994"/>
  </r>
  <r>
    <x v="3203"/>
    <x v="1591"/>
    <x v="849"/>
    <x v="723"/>
    <x v="1"/>
    <s v="RD-19900"/>
    <x v="76"/>
    <x v="0"/>
    <x v="0"/>
    <s v="San Diego"/>
    <x v="1"/>
    <x v="88"/>
    <x v="1"/>
    <x v="916"/>
    <x v="2"/>
    <x v="11"/>
    <x v="908"/>
    <n v="10.99"/>
  </r>
  <r>
    <x v="3204"/>
    <x v="1591"/>
    <x v="849"/>
    <x v="723"/>
    <x v="1"/>
    <s v="RD-19900"/>
    <x v="76"/>
    <x v="0"/>
    <x v="0"/>
    <s v="San Diego"/>
    <x v="1"/>
    <x v="88"/>
    <x v="1"/>
    <x v="63"/>
    <x v="0"/>
    <x v="5"/>
    <x v="63"/>
    <n v="39.880000000000003"/>
  </r>
  <r>
    <x v="3205"/>
    <x v="1591"/>
    <x v="849"/>
    <x v="723"/>
    <x v="1"/>
    <s v="RD-19900"/>
    <x v="76"/>
    <x v="0"/>
    <x v="0"/>
    <s v="San Diego"/>
    <x v="1"/>
    <x v="88"/>
    <x v="1"/>
    <x v="565"/>
    <x v="1"/>
    <x v="10"/>
    <x v="565"/>
    <n v="62.24"/>
  </r>
  <r>
    <x v="3206"/>
    <x v="1591"/>
    <x v="849"/>
    <x v="723"/>
    <x v="1"/>
    <s v="RD-19900"/>
    <x v="76"/>
    <x v="0"/>
    <x v="0"/>
    <s v="San Diego"/>
    <x v="1"/>
    <x v="88"/>
    <x v="1"/>
    <x v="882"/>
    <x v="0"/>
    <x v="5"/>
    <x v="876"/>
    <n v="53.2"/>
  </r>
  <r>
    <x v="3207"/>
    <x v="1591"/>
    <x v="849"/>
    <x v="723"/>
    <x v="1"/>
    <s v="RD-19900"/>
    <x v="76"/>
    <x v="0"/>
    <x v="0"/>
    <s v="San Diego"/>
    <x v="1"/>
    <x v="88"/>
    <x v="1"/>
    <x v="1508"/>
    <x v="1"/>
    <x v="2"/>
    <x v="1495"/>
    <n v="39.840000000000003"/>
  </r>
  <r>
    <x v="3208"/>
    <x v="1592"/>
    <x v="850"/>
    <x v="900"/>
    <x v="1"/>
    <s v="LA-16780"/>
    <x v="156"/>
    <x v="1"/>
    <x v="0"/>
    <s v="Fresno"/>
    <x v="1"/>
    <x v="252"/>
    <x v="1"/>
    <x v="1509"/>
    <x v="2"/>
    <x v="11"/>
    <x v="1496"/>
    <n v="349.95"/>
  </r>
  <r>
    <x v="3209"/>
    <x v="1592"/>
    <x v="850"/>
    <x v="900"/>
    <x v="1"/>
    <s v="LA-16780"/>
    <x v="156"/>
    <x v="1"/>
    <x v="0"/>
    <s v="Fresno"/>
    <x v="1"/>
    <x v="252"/>
    <x v="1"/>
    <x v="66"/>
    <x v="2"/>
    <x v="7"/>
    <x v="66"/>
    <n v="377.928"/>
  </r>
  <r>
    <x v="3210"/>
    <x v="1593"/>
    <x v="585"/>
    <x v="474"/>
    <x v="1"/>
    <s v="SH-19975"/>
    <x v="64"/>
    <x v="1"/>
    <x v="0"/>
    <s v="Pearland"/>
    <x v="5"/>
    <x v="434"/>
    <x v="2"/>
    <x v="407"/>
    <x v="1"/>
    <x v="12"/>
    <x v="153"/>
    <n v="13.391999999999999"/>
  </r>
  <r>
    <x v="3211"/>
    <x v="1593"/>
    <x v="585"/>
    <x v="474"/>
    <x v="1"/>
    <s v="SH-19975"/>
    <x v="64"/>
    <x v="1"/>
    <x v="0"/>
    <s v="Pearland"/>
    <x v="5"/>
    <x v="434"/>
    <x v="2"/>
    <x v="385"/>
    <x v="1"/>
    <x v="8"/>
    <x v="386"/>
    <n v="11.228"/>
  </r>
  <r>
    <x v="3212"/>
    <x v="1594"/>
    <x v="851"/>
    <x v="58"/>
    <x v="1"/>
    <s v="SF-20200"/>
    <x v="227"/>
    <x v="0"/>
    <x v="0"/>
    <s v="Richmond"/>
    <x v="14"/>
    <x v="237"/>
    <x v="2"/>
    <x v="551"/>
    <x v="1"/>
    <x v="9"/>
    <x v="550"/>
    <n v="207.24"/>
  </r>
  <r>
    <x v="3213"/>
    <x v="1595"/>
    <x v="439"/>
    <x v="219"/>
    <x v="1"/>
    <s v="TH-21235"/>
    <x v="260"/>
    <x v="1"/>
    <x v="0"/>
    <s v="Philadelphia"/>
    <x v="9"/>
    <x v="63"/>
    <x v="3"/>
    <x v="868"/>
    <x v="1"/>
    <x v="6"/>
    <x v="862"/>
    <n v="1.504"/>
  </r>
  <r>
    <x v="3214"/>
    <x v="1595"/>
    <x v="439"/>
    <x v="219"/>
    <x v="1"/>
    <s v="TH-21235"/>
    <x v="260"/>
    <x v="1"/>
    <x v="0"/>
    <s v="Philadelphia"/>
    <x v="9"/>
    <x v="63"/>
    <x v="3"/>
    <x v="1112"/>
    <x v="1"/>
    <x v="9"/>
    <x v="1101"/>
    <n v="34.847999999999999"/>
  </r>
  <r>
    <x v="3215"/>
    <x v="1596"/>
    <x v="141"/>
    <x v="778"/>
    <x v="2"/>
    <s v="VG-21790"/>
    <x v="364"/>
    <x v="0"/>
    <x v="0"/>
    <s v="San Mateo"/>
    <x v="1"/>
    <x v="435"/>
    <x v="1"/>
    <x v="49"/>
    <x v="1"/>
    <x v="2"/>
    <x v="49"/>
    <n v="75.180000000000007"/>
  </r>
  <r>
    <x v="3216"/>
    <x v="1597"/>
    <x v="8"/>
    <x v="613"/>
    <x v="1"/>
    <s v="NP-18325"/>
    <x v="268"/>
    <x v="0"/>
    <x v="0"/>
    <s v="Oakland"/>
    <x v="1"/>
    <x v="232"/>
    <x v="1"/>
    <x v="1233"/>
    <x v="2"/>
    <x v="11"/>
    <x v="1216"/>
    <n v="149.97"/>
  </r>
  <r>
    <x v="3217"/>
    <x v="1598"/>
    <x v="468"/>
    <x v="38"/>
    <x v="1"/>
    <s v="FH-14275"/>
    <x v="395"/>
    <x v="1"/>
    <x v="0"/>
    <s v="New York City"/>
    <x v="15"/>
    <x v="23"/>
    <x v="3"/>
    <x v="760"/>
    <x v="1"/>
    <x v="8"/>
    <x v="758"/>
    <n v="931.17600000000004"/>
  </r>
  <r>
    <x v="3218"/>
    <x v="1598"/>
    <x v="468"/>
    <x v="38"/>
    <x v="1"/>
    <s v="FH-14275"/>
    <x v="395"/>
    <x v="1"/>
    <x v="0"/>
    <s v="New York City"/>
    <x v="15"/>
    <x v="23"/>
    <x v="3"/>
    <x v="883"/>
    <x v="2"/>
    <x v="7"/>
    <x v="1480"/>
    <n v="430.88"/>
  </r>
  <r>
    <x v="3219"/>
    <x v="1599"/>
    <x v="653"/>
    <x v="688"/>
    <x v="1"/>
    <s v="JP-15460"/>
    <x v="687"/>
    <x v="1"/>
    <x v="0"/>
    <s v="Lakewood"/>
    <x v="30"/>
    <x v="100"/>
    <x v="3"/>
    <x v="1237"/>
    <x v="1"/>
    <x v="10"/>
    <x v="1220"/>
    <n v="94.85"/>
  </r>
  <r>
    <x v="3220"/>
    <x v="1599"/>
    <x v="653"/>
    <x v="688"/>
    <x v="1"/>
    <s v="JP-15460"/>
    <x v="687"/>
    <x v="1"/>
    <x v="0"/>
    <s v="Lakewood"/>
    <x v="30"/>
    <x v="100"/>
    <x v="3"/>
    <x v="118"/>
    <x v="1"/>
    <x v="12"/>
    <x v="118"/>
    <n v="51.12"/>
  </r>
  <r>
    <x v="3221"/>
    <x v="1599"/>
    <x v="653"/>
    <x v="688"/>
    <x v="1"/>
    <s v="JP-15460"/>
    <x v="687"/>
    <x v="1"/>
    <x v="0"/>
    <s v="Lakewood"/>
    <x v="30"/>
    <x v="100"/>
    <x v="3"/>
    <x v="293"/>
    <x v="2"/>
    <x v="11"/>
    <x v="293"/>
    <n v="90"/>
  </r>
  <r>
    <x v="3222"/>
    <x v="1600"/>
    <x v="852"/>
    <x v="703"/>
    <x v="2"/>
    <s v="ES-14080"/>
    <x v="20"/>
    <x v="1"/>
    <x v="0"/>
    <s v="Tempe"/>
    <x v="16"/>
    <x v="285"/>
    <x v="1"/>
    <x v="1017"/>
    <x v="1"/>
    <x v="10"/>
    <x v="1008"/>
    <n v="9.4079999999999995"/>
  </r>
  <r>
    <x v="3223"/>
    <x v="1600"/>
    <x v="852"/>
    <x v="703"/>
    <x v="2"/>
    <s v="ES-14080"/>
    <x v="20"/>
    <x v="1"/>
    <x v="0"/>
    <s v="Tempe"/>
    <x v="16"/>
    <x v="285"/>
    <x v="1"/>
    <x v="848"/>
    <x v="1"/>
    <x v="13"/>
    <x v="128"/>
    <n v="4.6719999999999997"/>
  </r>
  <r>
    <x v="3224"/>
    <x v="1600"/>
    <x v="852"/>
    <x v="703"/>
    <x v="2"/>
    <s v="ES-14080"/>
    <x v="20"/>
    <x v="1"/>
    <x v="0"/>
    <s v="Tempe"/>
    <x v="16"/>
    <x v="285"/>
    <x v="1"/>
    <x v="256"/>
    <x v="2"/>
    <x v="7"/>
    <x v="257"/>
    <n v="318.39999999999998"/>
  </r>
  <r>
    <x v="3225"/>
    <x v="1600"/>
    <x v="852"/>
    <x v="703"/>
    <x v="2"/>
    <s v="ES-14080"/>
    <x v="20"/>
    <x v="1"/>
    <x v="0"/>
    <s v="Tempe"/>
    <x v="16"/>
    <x v="285"/>
    <x v="1"/>
    <x v="1510"/>
    <x v="1"/>
    <x v="12"/>
    <x v="1497"/>
    <n v="12.768000000000001"/>
  </r>
  <r>
    <x v="3226"/>
    <x v="1600"/>
    <x v="852"/>
    <x v="703"/>
    <x v="2"/>
    <s v="ES-14080"/>
    <x v="20"/>
    <x v="1"/>
    <x v="0"/>
    <s v="Tempe"/>
    <x v="16"/>
    <x v="285"/>
    <x v="1"/>
    <x v="1511"/>
    <x v="1"/>
    <x v="14"/>
    <x v="1498"/>
    <n v="15.36"/>
  </r>
  <r>
    <x v="3227"/>
    <x v="1600"/>
    <x v="852"/>
    <x v="703"/>
    <x v="2"/>
    <s v="ES-14080"/>
    <x v="20"/>
    <x v="1"/>
    <x v="0"/>
    <s v="Tempe"/>
    <x v="16"/>
    <x v="285"/>
    <x v="1"/>
    <x v="664"/>
    <x v="2"/>
    <x v="7"/>
    <x v="664"/>
    <n v="230.376"/>
  </r>
  <r>
    <x v="3228"/>
    <x v="1600"/>
    <x v="852"/>
    <x v="703"/>
    <x v="2"/>
    <s v="ES-14080"/>
    <x v="20"/>
    <x v="1"/>
    <x v="0"/>
    <s v="Tempe"/>
    <x v="16"/>
    <x v="285"/>
    <x v="1"/>
    <x v="1044"/>
    <x v="2"/>
    <x v="11"/>
    <x v="1033"/>
    <n v="7.16"/>
  </r>
  <r>
    <x v="3229"/>
    <x v="1601"/>
    <x v="430"/>
    <x v="128"/>
    <x v="1"/>
    <s v="KL-16645"/>
    <x v="107"/>
    <x v="0"/>
    <x v="0"/>
    <s v="New York City"/>
    <x v="15"/>
    <x v="45"/>
    <x v="3"/>
    <x v="458"/>
    <x v="1"/>
    <x v="4"/>
    <x v="459"/>
    <n v="375.34"/>
  </r>
  <r>
    <x v="3230"/>
    <x v="1602"/>
    <x v="853"/>
    <x v="559"/>
    <x v="0"/>
    <s v="BN-11515"/>
    <x v="202"/>
    <x v="0"/>
    <x v="0"/>
    <s v="New York City"/>
    <x v="15"/>
    <x v="29"/>
    <x v="3"/>
    <x v="935"/>
    <x v="0"/>
    <x v="5"/>
    <x v="928"/>
    <n v="114.9"/>
  </r>
  <r>
    <x v="3231"/>
    <x v="1603"/>
    <x v="513"/>
    <x v="901"/>
    <x v="1"/>
    <s v="ND-18370"/>
    <x v="444"/>
    <x v="0"/>
    <x v="0"/>
    <s v="Houston"/>
    <x v="5"/>
    <x v="14"/>
    <x v="2"/>
    <x v="1311"/>
    <x v="1"/>
    <x v="8"/>
    <x v="1297"/>
    <n v="26.045999999999999"/>
  </r>
  <r>
    <x v="3232"/>
    <x v="1603"/>
    <x v="513"/>
    <x v="901"/>
    <x v="1"/>
    <s v="ND-18370"/>
    <x v="444"/>
    <x v="0"/>
    <x v="0"/>
    <s v="Houston"/>
    <x v="5"/>
    <x v="14"/>
    <x v="2"/>
    <x v="497"/>
    <x v="1"/>
    <x v="8"/>
    <x v="497"/>
    <n v="2.8959999999999999"/>
  </r>
  <r>
    <x v="3233"/>
    <x v="1603"/>
    <x v="513"/>
    <x v="901"/>
    <x v="1"/>
    <s v="ND-18370"/>
    <x v="444"/>
    <x v="0"/>
    <x v="0"/>
    <s v="Houston"/>
    <x v="5"/>
    <x v="14"/>
    <x v="2"/>
    <x v="1512"/>
    <x v="1"/>
    <x v="4"/>
    <x v="1499"/>
    <n v="32.543999999999997"/>
  </r>
  <r>
    <x v="3234"/>
    <x v="1604"/>
    <x v="423"/>
    <x v="132"/>
    <x v="2"/>
    <s v="JL-15130"/>
    <x v="691"/>
    <x v="0"/>
    <x v="0"/>
    <s v="Riverside"/>
    <x v="1"/>
    <x v="215"/>
    <x v="1"/>
    <x v="591"/>
    <x v="1"/>
    <x v="8"/>
    <x v="591"/>
    <n v="3.984"/>
  </r>
  <r>
    <x v="3235"/>
    <x v="1605"/>
    <x v="804"/>
    <x v="900"/>
    <x v="3"/>
    <s v="RC-19825"/>
    <x v="116"/>
    <x v="0"/>
    <x v="0"/>
    <s v="Fairfield"/>
    <x v="29"/>
    <x v="69"/>
    <x v="3"/>
    <x v="257"/>
    <x v="0"/>
    <x v="3"/>
    <x v="258"/>
    <n v="181.797"/>
  </r>
  <r>
    <x v="3236"/>
    <x v="1606"/>
    <x v="440"/>
    <x v="422"/>
    <x v="3"/>
    <s v="CC-12475"/>
    <x v="693"/>
    <x v="0"/>
    <x v="0"/>
    <s v="New York City"/>
    <x v="15"/>
    <x v="23"/>
    <x v="3"/>
    <x v="355"/>
    <x v="1"/>
    <x v="4"/>
    <x v="355"/>
    <n v="44.94"/>
  </r>
  <r>
    <x v="3237"/>
    <x v="1606"/>
    <x v="440"/>
    <x v="422"/>
    <x v="3"/>
    <s v="CC-12475"/>
    <x v="693"/>
    <x v="0"/>
    <x v="0"/>
    <s v="New York City"/>
    <x v="15"/>
    <x v="23"/>
    <x v="3"/>
    <x v="412"/>
    <x v="1"/>
    <x v="8"/>
    <x v="412"/>
    <n v="45.576000000000001"/>
  </r>
  <r>
    <x v="3238"/>
    <x v="1607"/>
    <x v="73"/>
    <x v="902"/>
    <x v="1"/>
    <s v="DW-13195"/>
    <x v="694"/>
    <x v="1"/>
    <x v="0"/>
    <s v="Houston"/>
    <x v="5"/>
    <x v="14"/>
    <x v="2"/>
    <x v="1209"/>
    <x v="0"/>
    <x v="1"/>
    <x v="1194"/>
    <n v="318.43"/>
  </r>
  <r>
    <x v="3239"/>
    <x v="1607"/>
    <x v="73"/>
    <x v="902"/>
    <x v="1"/>
    <s v="DW-13195"/>
    <x v="694"/>
    <x v="1"/>
    <x v="0"/>
    <s v="Houston"/>
    <x v="5"/>
    <x v="14"/>
    <x v="2"/>
    <x v="1513"/>
    <x v="2"/>
    <x v="7"/>
    <x v="1500"/>
    <n v="122.92"/>
  </r>
  <r>
    <x v="3240"/>
    <x v="1607"/>
    <x v="73"/>
    <x v="902"/>
    <x v="1"/>
    <s v="DW-13195"/>
    <x v="694"/>
    <x v="1"/>
    <x v="0"/>
    <s v="Houston"/>
    <x v="5"/>
    <x v="14"/>
    <x v="2"/>
    <x v="325"/>
    <x v="0"/>
    <x v="5"/>
    <x v="325"/>
    <n v="7.0679999999999996"/>
  </r>
  <r>
    <x v="3241"/>
    <x v="1608"/>
    <x v="854"/>
    <x v="855"/>
    <x v="2"/>
    <s v="CK-12760"/>
    <x v="316"/>
    <x v="1"/>
    <x v="0"/>
    <s v="Arlington"/>
    <x v="17"/>
    <x v="101"/>
    <x v="0"/>
    <x v="1011"/>
    <x v="1"/>
    <x v="4"/>
    <x v="1003"/>
    <n v="56.45"/>
  </r>
  <r>
    <x v="3242"/>
    <x v="1609"/>
    <x v="185"/>
    <x v="710"/>
    <x v="0"/>
    <s v="EG-13900"/>
    <x v="283"/>
    <x v="0"/>
    <x v="0"/>
    <s v="Chicago"/>
    <x v="10"/>
    <x v="36"/>
    <x v="2"/>
    <x v="1472"/>
    <x v="1"/>
    <x v="8"/>
    <x v="1459"/>
    <n v="13.468"/>
  </r>
  <r>
    <x v="3243"/>
    <x v="1610"/>
    <x v="96"/>
    <x v="241"/>
    <x v="1"/>
    <s v="SJ-20215"/>
    <x v="695"/>
    <x v="0"/>
    <x v="0"/>
    <s v="Grand Prairie"/>
    <x v="5"/>
    <x v="70"/>
    <x v="2"/>
    <x v="1514"/>
    <x v="2"/>
    <x v="7"/>
    <x v="1501"/>
    <n v="219.8"/>
  </r>
  <r>
    <x v="3244"/>
    <x v="1610"/>
    <x v="96"/>
    <x v="241"/>
    <x v="1"/>
    <s v="SJ-20215"/>
    <x v="695"/>
    <x v="0"/>
    <x v="0"/>
    <s v="Grand Prairie"/>
    <x v="5"/>
    <x v="70"/>
    <x v="2"/>
    <x v="291"/>
    <x v="0"/>
    <x v="1"/>
    <x v="291"/>
    <n v="317.05799999999999"/>
  </r>
  <r>
    <x v="3245"/>
    <x v="1611"/>
    <x v="389"/>
    <x v="169"/>
    <x v="0"/>
    <s v="BP-11185"/>
    <x v="130"/>
    <x v="1"/>
    <x v="0"/>
    <s v="Seattle"/>
    <x v="4"/>
    <x v="5"/>
    <x v="1"/>
    <x v="960"/>
    <x v="2"/>
    <x v="11"/>
    <x v="953"/>
    <n v="49.08"/>
  </r>
  <r>
    <x v="3246"/>
    <x v="1611"/>
    <x v="389"/>
    <x v="169"/>
    <x v="0"/>
    <s v="BP-11185"/>
    <x v="130"/>
    <x v="1"/>
    <x v="0"/>
    <s v="Seattle"/>
    <x v="4"/>
    <x v="5"/>
    <x v="1"/>
    <x v="391"/>
    <x v="1"/>
    <x v="4"/>
    <x v="392"/>
    <n v="324.89999999999998"/>
  </r>
  <r>
    <x v="3247"/>
    <x v="1611"/>
    <x v="389"/>
    <x v="169"/>
    <x v="0"/>
    <s v="BP-11185"/>
    <x v="130"/>
    <x v="1"/>
    <x v="0"/>
    <s v="Seattle"/>
    <x v="4"/>
    <x v="5"/>
    <x v="1"/>
    <x v="1515"/>
    <x v="1"/>
    <x v="6"/>
    <x v="1502"/>
    <n v="18.239999999999998"/>
  </r>
  <r>
    <x v="3248"/>
    <x v="1612"/>
    <x v="42"/>
    <x v="684"/>
    <x v="1"/>
    <s v="SJ-20125"/>
    <x v="319"/>
    <x v="2"/>
    <x v="0"/>
    <s v="Seattle"/>
    <x v="4"/>
    <x v="5"/>
    <x v="1"/>
    <x v="1459"/>
    <x v="0"/>
    <x v="1"/>
    <x v="1445"/>
    <n v="113.88800000000001"/>
  </r>
  <r>
    <x v="3249"/>
    <x v="1612"/>
    <x v="42"/>
    <x v="684"/>
    <x v="1"/>
    <s v="SJ-20125"/>
    <x v="319"/>
    <x v="2"/>
    <x v="0"/>
    <s v="Seattle"/>
    <x v="4"/>
    <x v="5"/>
    <x v="1"/>
    <x v="665"/>
    <x v="2"/>
    <x v="7"/>
    <x v="665"/>
    <n v="105.584"/>
  </r>
  <r>
    <x v="3250"/>
    <x v="1613"/>
    <x v="443"/>
    <x v="903"/>
    <x v="1"/>
    <s v="MC-17590"/>
    <x v="565"/>
    <x v="1"/>
    <x v="0"/>
    <s v="Grand Rapids"/>
    <x v="12"/>
    <x v="436"/>
    <x v="2"/>
    <x v="1053"/>
    <x v="1"/>
    <x v="13"/>
    <x v="1042"/>
    <n v="24.85"/>
  </r>
  <r>
    <x v="3251"/>
    <x v="1614"/>
    <x v="827"/>
    <x v="887"/>
    <x v="2"/>
    <s v="BG-11740"/>
    <x v="696"/>
    <x v="0"/>
    <x v="0"/>
    <s v="Philadelphia"/>
    <x v="9"/>
    <x v="74"/>
    <x v="3"/>
    <x v="1001"/>
    <x v="0"/>
    <x v="5"/>
    <x v="1253"/>
    <n v="60.311999999999998"/>
  </r>
  <r>
    <x v="3252"/>
    <x v="1615"/>
    <x v="855"/>
    <x v="904"/>
    <x v="0"/>
    <s v="MA-17560"/>
    <x v="15"/>
    <x v="2"/>
    <x v="0"/>
    <s v="Chicago"/>
    <x v="10"/>
    <x v="26"/>
    <x v="2"/>
    <x v="425"/>
    <x v="1"/>
    <x v="6"/>
    <x v="425"/>
    <n v="7.056"/>
  </r>
  <r>
    <x v="3253"/>
    <x v="1615"/>
    <x v="855"/>
    <x v="904"/>
    <x v="0"/>
    <s v="MA-17560"/>
    <x v="15"/>
    <x v="2"/>
    <x v="0"/>
    <s v="Chicago"/>
    <x v="10"/>
    <x v="26"/>
    <x v="2"/>
    <x v="1259"/>
    <x v="2"/>
    <x v="7"/>
    <x v="1243"/>
    <n v="27.184000000000001"/>
  </r>
  <r>
    <x v="3254"/>
    <x v="1616"/>
    <x v="630"/>
    <x v="607"/>
    <x v="1"/>
    <s v="CC-12220"/>
    <x v="417"/>
    <x v="0"/>
    <x v="0"/>
    <s v="Seattle"/>
    <x v="4"/>
    <x v="59"/>
    <x v="1"/>
    <x v="233"/>
    <x v="2"/>
    <x v="7"/>
    <x v="234"/>
    <n v="107.98399999999999"/>
  </r>
  <r>
    <x v="3255"/>
    <x v="1616"/>
    <x v="630"/>
    <x v="607"/>
    <x v="1"/>
    <s v="CC-12220"/>
    <x v="417"/>
    <x v="0"/>
    <x v="0"/>
    <s v="Seattle"/>
    <x v="4"/>
    <x v="59"/>
    <x v="1"/>
    <x v="1232"/>
    <x v="1"/>
    <x v="8"/>
    <x v="1215"/>
    <n v="19.295999999999999"/>
  </r>
  <r>
    <x v="3256"/>
    <x v="1617"/>
    <x v="101"/>
    <x v="905"/>
    <x v="1"/>
    <s v="RA-19885"/>
    <x v="19"/>
    <x v="1"/>
    <x v="0"/>
    <s v="Jacksonville"/>
    <x v="2"/>
    <x v="133"/>
    <x v="0"/>
    <x v="745"/>
    <x v="1"/>
    <x v="2"/>
    <x v="743"/>
    <n v="4.6079999999999997"/>
  </r>
  <r>
    <x v="3257"/>
    <x v="1618"/>
    <x v="10"/>
    <x v="906"/>
    <x v="0"/>
    <s v="DK-12835"/>
    <x v="460"/>
    <x v="1"/>
    <x v="0"/>
    <s v="Franklin"/>
    <x v="18"/>
    <x v="78"/>
    <x v="0"/>
    <x v="972"/>
    <x v="0"/>
    <x v="3"/>
    <x v="966"/>
    <n v="79.974000000000004"/>
  </r>
  <r>
    <x v="3258"/>
    <x v="1618"/>
    <x v="10"/>
    <x v="906"/>
    <x v="0"/>
    <s v="DK-12835"/>
    <x v="460"/>
    <x v="1"/>
    <x v="0"/>
    <s v="Franklin"/>
    <x v="18"/>
    <x v="78"/>
    <x v="0"/>
    <x v="696"/>
    <x v="1"/>
    <x v="8"/>
    <x v="696"/>
    <n v="2.9460000000000002"/>
  </r>
  <r>
    <x v="3259"/>
    <x v="1619"/>
    <x v="373"/>
    <x v="398"/>
    <x v="1"/>
    <s v="LB-16795"/>
    <x v="697"/>
    <x v="2"/>
    <x v="0"/>
    <s v="Highland Park"/>
    <x v="10"/>
    <x v="417"/>
    <x v="2"/>
    <x v="460"/>
    <x v="1"/>
    <x v="8"/>
    <x v="461"/>
    <n v="3.1360000000000001"/>
  </r>
  <r>
    <x v="3260"/>
    <x v="1620"/>
    <x v="687"/>
    <x v="907"/>
    <x v="2"/>
    <s v="CM-11815"/>
    <x v="698"/>
    <x v="1"/>
    <x v="0"/>
    <s v="Pasadena"/>
    <x v="5"/>
    <x v="89"/>
    <x v="2"/>
    <x v="1516"/>
    <x v="1"/>
    <x v="10"/>
    <x v="1503"/>
    <n v="20.736000000000001"/>
  </r>
  <r>
    <x v="3261"/>
    <x v="1621"/>
    <x v="664"/>
    <x v="908"/>
    <x v="2"/>
    <s v="TS-21205"/>
    <x v="131"/>
    <x v="1"/>
    <x v="0"/>
    <s v="San Francisco"/>
    <x v="1"/>
    <x v="9"/>
    <x v="1"/>
    <x v="959"/>
    <x v="2"/>
    <x v="11"/>
    <x v="952"/>
    <n v="99.98"/>
  </r>
  <r>
    <x v="3262"/>
    <x v="1621"/>
    <x v="664"/>
    <x v="908"/>
    <x v="2"/>
    <s v="TS-21205"/>
    <x v="131"/>
    <x v="1"/>
    <x v="0"/>
    <s v="San Francisco"/>
    <x v="1"/>
    <x v="9"/>
    <x v="1"/>
    <x v="656"/>
    <x v="1"/>
    <x v="10"/>
    <x v="656"/>
    <n v="733.95"/>
  </r>
  <r>
    <x v="3263"/>
    <x v="1621"/>
    <x v="664"/>
    <x v="908"/>
    <x v="2"/>
    <s v="TS-21205"/>
    <x v="131"/>
    <x v="1"/>
    <x v="0"/>
    <s v="San Francisco"/>
    <x v="1"/>
    <x v="9"/>
    <x v="1"/>
    <x v="1429"/>
    <x v="1"/>
    <x v="9"/>
    <x v="1417"/>
    <n v="241.44"/>
  </r>
  <r>
    <x v="3264"/>
    <x v="1622"/>
    <x v="758"/>
    <x v="599"/>
    <x v="0"/>
    <s v="RF-19345"/>
    <x v="575"/>
    <x v="1"/>
    <x v="0"/>
    <s v="Miami"/>
    <x v="2"/>
    <x v="123"/>
    <x v="0"/>
    <x v="1042"/>
    <x v="1"/>
    <x v="2"/>
    <x v="1031"/>
    <n v="10.08"/>
  </r>
  <r>
    <x v="3265"/>
    <x v="1623"/>
    <x v="856"/>
    <x v="323"/>
    <x v="1"/>
    <s v="JF-15565"/>
    <x v="535"/>
    <x v="0"/>
    <x v="0"/>
    <s v="Philadelphia"/>
    <x v="9"/>
    <x v="74"/>
    <x v="3"/>
    <x v="718"/>
    <x v="1"/>
    <x v="4"/>
    <x v="717"/>
    <n v="281.904"/>
  </r>
  <r>
    <x v="3266"/>
    <x v="1623"/>
    <x v="856"/>
    <x v="323"/>
    <x v="1"/>
    <s v="JF-15565"/>
    <x v="535"/>
    <x v="0"/>
    <x v="0"/>
    <s v="Philadelphia"/>
    <x v="9"/>
    <x v="74"/>
    <x v="3"/>
    <x v="556"/>
    <x v="1"/>
    <x v="12"/>
    <x v="555"/>
    <n v="201.43199999999999"/>
  </r>
  <r>
    <x v="3267"/>
    <x v="1624"/>
    <x v="857"/>
    <x v="632"/>
    <x v="1"/>
    <s v="EH-14185"/>
    <x v="699"/>
    <x v="0"/>
    <x v="0"/>
    <s v="Decatur"/>
    <x v="19"/>
    <x v="33"/>
    <x v="0"/>
    <x v="704"/>
    <x v="2"/>
    <x v="7"/>
    <x v="704"/>
    <n v="135.97999999999999"/>
  </r>
  <r>
    <x v="3268"/>
    <x v="1624"/>
    <x v="857"/>
    <x v="632"/>
    <x v="1"/>
    <s v="EH-14185"/>
    <x v="699"/>
    <x v="0"/>
    <x v="0"/>
    <s v="Decatur"/>
    <x v="19"/>
    <x v="33"/>
    <x v="0"/>
    <x v="1517"/>
    <x v="2"/>
    <x v="7"/>
    <x v="1504"/>
    <n v="44.95"/>
  </r>
  <r>
    <x v="3269"/>
    <x v="1625"/>
    <x v="858"/>
    <x v="909"/>
    <x v="1"/>
    <s v="VW-21775"/>
    <x v="100"/>
    <x v="1"/>
    <x v="0"/>
    <s v="Sioux Falls"/>
    <x v="44"/>
    <x v="374"/>
    <x v="2"/>
    <x v="1425"/>
    <x v="2"/>
    <x v="11"/>
    <x v="1413"/>
    <n v="2.97"/>
  </r>
  <r>
    <x v="3270"/>
    <x v="1625"/>
    <x v="858"/>
    <x v="909"/>
    <x v="1"/>
    <s v="VW-21775"/>
    <x v="100"/>
    <x v="1"/>
    <x v="0"/>
    <s v="Sioux Falls"/>
    <x v="44"/>
    <x v="374"/>
    <x v="2"/>
    <x v="52"/>
    <x v="1"/>
    <x v="13"/>
    <x v="52"/>
    <n v="6.54"/>
  </r>
  <r>
    <x v="3271"/>
    <x v="1626"/>
    <x v="17"/>
    <x v="693"/>
    <x v="0"/>
    <s v="KN-16450"/>
    <x v="634"/>
    <x v="1"/>
    <x v="0"/>
    <s v="Visalia"/>
    <x v="1"/>
    <x v="437"/>
    <x v="1"/>
    <x v="1425"/>
    <x v="2"/>
    <x v="11"/>
    <x v="1413"/>
    <n v="7.92"/>
  </r>
  <r>
    <x v="3272"/>
    <x v="1627"/>
    <x v="97"/>
    <x v="910"/>
    <x v="1"/>
    <s v="SJ-20215"/>
    <x v="695"/>
    <x v="0"/>
    <x v="0"/>
    <s v="Los Angeles"/>
    <x v="1"/>
    <x v="13"/>
    <x v="1"/>
    <x v="23"/>
    <x v="0"/>
    <x v="1"/>
    <x v="23"/>
    <n v="203.92"/>
  </r>
  <r>
    <x v="3273"/>
    <x v="1628"/>
    <x v="540"/>
    <x v="582"/>
    <x v="1"/>
    <s v="PS-19045"/>
    <x v="390"/>
    <x v="2"/>
    <x v="0"/>
    <s v="Los Angeles"/>
    <x v="1"/>
    <x v="3"/>
    <x v="1"/>
    <x v="890"/>
    <x v="2"/>
    <x v="16"/>
    <x v="883"/>
    <n v="3359.9520000000002"/>
  </r>
  <r>
    <x v="3274"/>
    <x v="1629"/>
    <x v="808"/>
    <x v="373"/>
    <x v="1"/>
    <s v="KM-16225"/>
    <x v="366"/>
    <x v="1"/>
    <x v="0"/>
    <s v="Overland Park"/>
    <x v="41"/>
    <x v="438"/>
    <x v="2"/>
    <x v="829"/>
    <x v="1"/>
    <x v="13"/>
    <x v="128"/>
    <n v="18.239999999999998"/>
  </r>
  <r>
    <x v="3275"/>
    <x v="1629"/>
    <x v="808"/>
    <x v="373"/>
    <x v="1"/>
    <s v="KM-16225"/>
    <x v="366"/>
    <x v="1"/>
    <x v="0"/>
    <s v="Overland Park"/>
    <x v="41"/>
    <x v="438"/>
    <x v="2"/>
    <x v="182"/>
    <x v="1"/>
    <x v="6"/>
    <x v="183"/>
    <n v="27.78"/>
  </r>
  <r>
    <x v="3276"/>
    <x v="1630"/>
    <x v="267"/>
    <x v="568"/>
    <x v="0"/>
    <s v="GM-14695"/>
    <x v="620"/>
    <x v="1"/>
    <x v="0"/>
    <s v="Alexandria"/>
    <x v="17"/>
    <x v="212"/>
    <x v="0"/>
    <x v="346"/>
    <x v="1"/>
    <x v="6"/>
    <x v="346"/>
    <n v="22.96"/>
  </r>
  <r>
    <x v="3277"/>
    <x v="1630"/>
    <x v="267"/>
    <x v="568"/>
    <x v="0"/>
    <s v="GM-14695"/>
    <x v="620"/>
    <x v="1"/>
    <x v="0"/>
    <s v="Alexandria"/>
    <x v="17"/>
    <x v="212"/>
    <x v="0"/>
    <x v="1129"/>
    <x v="2"/>
    <x v="7"/>
    <x v="1117"/>
    <n v="28.99"/>
  </r>
  <r>
    <x v="3278"/>
    <x v="1630"/>
    <x v="267"/>
    <x v="568"/>
    <x v="0"/>
    <s v="GM-14695"/>
    <x v="620"/>
    <x v="1"/>
    <x v="0"/>
    <s v="Alexandria"/>
    <x v="17"/>
    <x v="212"/>
    <x v="0"/>
    <x v="219"/>
    <x v="1"/>
    <x v="10"/>
    <x v="220"/>
    <n v="12.96"/>
  </r>
  <r>
    <x v="3279"/>
    <x v="1630"/>
    <x v="267"/>
    <x v="568"/>
    <x v="0"/>
    <s v="GM-14695"/>
    <x v="620"/>
    <x v="1"/>
    <x v="0"/>
    <s v="Alexandria"/>
    <x v="17"/>
    <x v="212"/>
    <x v="0"/>
    <x v="1210"/>
    <x v="1"/>
    <x v="6"/>
    <x v="1195"/>
    <n v="22.96"/>
  </r>
  <r>
    <x v="3280"/>
    <x v="1630"/>
    <x v="267"/>
    <x v="568"/>
    <x v="0"/>
    <s v="GM-14695"/>
    <x v="620"/>
    <x v="1"/>
    <x v="0"/>
    <s v="Alexandria"/>
    <x v="17"/>
    <x v="212"/>
    <x v="0"/>
    <x v="465"/>
    <x v="1"/>
    <x v="14"/>
    <x v="466"/>
    <n v="4164.05"/>
  </r>
  <r>
    <x v="3281"/>
    <x v="1631"/>
    <x v="328"/>
    <x v="131"/>
    <x v="1"/>
    <s v="KT-16465"/>
    <x v="446"/>
    <x v="0"/>
    <x v="0"/>
    <s v="Raleigh"/>
    <x v="3"/>
    <x v="313"/>
    <x v="0"/>
    <x v="1016"/>
    <x v="2"/>
    <x v="11"/>
    <x v="1007"/>
    <n v="47.984000000000002"/>
  </r>
  <r>
    <x v="3282"/>
    <x v="1631"/>
    <x v="328"/>
    <x v="131"/>
    <x v="1"/>
    <s v="KT-16465"/>
    <x v="446"/>
    <x v="0"/>
    <x v="0"/>
    <s v="Raleigh"/>
    <x v="3"/>
    <x v="313"/>
    <x v="0"/>
    <x v="874"/>
    <x v="1"/>
    <x v="10"/>
    <x v="868"/>
    <n v="4.6239999999999997"/>
  </r>
  <r>
    <x v="3283"/>
    <x v="1632"/>
    <x v="587"/>
    <x v="911"/>
    <x v="1"/>
    <s v="MH-17785"/>
    <x v="186"/>
    <x v="1"/>
    <x v="0"/>
    <s v="New York City"/>
    <x v="15"/>
    <x v="45"/>
    <x v="3"/>
    <x v="534"/>
    <x v="0"/>
    <x v="5"/>
    <x v="534"/>
    <n v="15.24"/>
  </r>
  <r>
    <x v="3284"/>
    <x v="1633"/>
    <x v="171"/>
    <x v="101"/>
    <x v="1"/>
    <s v="AF-10885"/>
    <x v="314"/>
    <x v="0"/>
    <x v="0"/>
    <s v="Fairfield"/>
    <x v="24"/>
    <x v="322"/>
    <x v="3"/>
    <x v="471"/>
    <x v="1"/>
    <x v="8"/>
    <x v="472"/>
    <n v="63.923999999999999"/>
  </r>
  <r>
    <x v="3285"/>
    <x v="1634"/>
    <x v="297"/>
    <x v="912"/>
    <x v="1"/>
    <s v="JP-16135"/>
    <x v="655"/>
    <x v="2"/>
    <x v="0"/>
    <s v="Muskogee"/>
    <x v="26"/>
    <x v="314"/>
    <x v="2"/>
    <x v="836"/>
    <x v="1"/>
    <x v="6"/>
    <x v="831"/>
    <n v="6.56"/>
  </r>
  <r>
    <x v="3286"/>
    <x v="1634"/>
    <x v="297"/>
    <x v="912"/>
    <x v="1"/>
    <s v="JP-16135"/>
    <x v="655"/>
    <x v="2"/>
    <x v="0"/>
    <s v="Muskogee"/>
    <x v="26"/>
    <x v="314"/>
    <x v="2"/>
    <x v="1518"/>
    <x v="1"/>
    <x v="9"/>
    <x v="1505"/>
    <n v="13.11"/>
  </r>
  <r>
    <x v="3287"/>
    <x v="1635"/>
    <x v="350"/>
    <x v="631"/>
    <x v="2"/>
    <s v="RD-19585"/>
    <x v="361"/>
    <x v="0"/>
    <x v="0"/>
    <s v="Temecula"/>
    <x v="1"/>
    <x v="439"/>
    <x v="1"/>
    <x v="638"/>
    <x v="2"/>
    <x v="7"/>
    <x v="759"/>
    <n v="494.37599999999998"/>
  </r>
  <r>
    <x v="3288"/>
    <x v="1635"/>
    <x v="350"/>
    <x v="631"/>
    <x v="2"/>
    <s v="RD-19585"/>
    <x v="361"/>
    <x v="0"/>
    <x v="0"/>
    <s v="Temecula"/>
    <x v="1"/>
    <x v="439"/>
    <x v="1"/>
    <x v="347"/>
    <x v="1"/>
    <x v="8"/>
    <x v="347"/>
    <n v="29.2"/>
  </r>
  <r>
    <x v="3289"/>
    <x v="1635"/>
    <x v="350"/>
    <x v="631"/>
    <x v="2"/>
    <s v="RD-19585"/>
    <x v="361"/>
    <x v="0"/>
    <x v="0"/>
    <s v="Temecula"/>
    <x v="1"/>
    <x v="439"/>
    <x v="1"/>
    <x v="100"/>
    <x v="2"/>
    <x v="11"/>
    <x v="100"/>
    <n v="248.85"/>
  </r>
  <r>
    <x v="3290"/>
    <x v="1635"/>
    <x v="350"/>
    <x v="631"/>
    <x v="2"/>
    <s v="RD-19585"/>
    <x v="361"/>
    <x v="0"/>
    <x v="0"/>
    <s v="Temecula"/>
    <x v="1"/>
    <x v="439"/>
    <x v="1"/>
    <x v="1519"/>
    <x v="2"/>
    <x v="11"/>
    <x v="1506"/>
    <n v="36.24"/>
  </r>
  <r>
    <x v="3291"/>
    <x v="1636"/>
    <x v="859"/>
    <x v="271"/>
    <x v="1"/>
    <s v="JF-15295"/>
    <x v="639"/>
    <x v="0"/>
    <x v="0"/>
    <s v="Sterling Heights"/>
    <x v="12"/>
    <x v="422"/>
    <x v="2"/>
    <x v="512"/>
    <x v="1"/>
    <x v="6"/>
    <x v="512"/>
    <n v="11.68"/>
  </r>
  <r>
    <x v="3292"/>
    <x v="1637"/>
    <x v="58"/>
    <x v="129"/>
    <x v="1"/>
    <s v="CK-12595"/>
    <x v="242"/>
    <x v="0"/>
    <x v="0"/>
    <s v="San Diego"/>
    <x v="1"/>
    <x v="142"/>
    <x v="1"/>
    <x v="168"/>
    <x v="1"/>
    <x v="14"/>
    <x v="169"/>
    <n v="11.91"/>
  </r>
  <r>
    <x v="3293"/>
    <x v="1637"/>
    <x v="58"/>
    <x v="129"/>
    <x v="1"/>
    <s v="CK-12595"/>
    <x v="242"/>
    <x v="0"/>
    <x v="0"/>
    <s v="San Diego"/>
    <x v="1"/>
    <x v="142"/>
    <x v="1"/>
    <x v="852"/>
    <x v="0"/>
    <x v="5"/>
    <x v="845"/>
    <n v="3.48"/>
  </r>
  <r>
    <x v="3294"/>
    <x v="1638"/>
    <x v="860"/>
    <x v="913"/>
    <x v="2"/>
    <s v="KH-16510"/>
    <x v="168"/>
    <x v="0"/>
    <x v="0"/>
    <s v="Dallas"/>
    <x v="5"/>
    <x v="176"/>
    <x v="2"/>
    <x v="612"/>
    <x v="1"/>
    <x v="8"/>
    <x v="612"/>
    <n v="30.96"/>
  </r>
  <r>
    <x v="3295"/>
    <x v="1639"/>
    <x v="172"/>
    <x v="914"/>
    <x v="2"/>
    <s v="CM-12655"/>
    <x v="475"/>
    <x v="2"/>
    <x v="0"/>
    <s v="New York City"/>
    <x v="15"/>
    <x v="45"/>
    <x v="3"/>
    <x v="1520"/>
    <x v="2"/>
    <x v="15"/>
    <x v="1507"/>
    <n v="1704.89"/>
  </r>
  <r>
    <x v="3296"/>
    <x v="1640"/>
    <x v="293"/>
    <x v="915"/>
    <x v="1"/>
    <s v="EB-13870"/>
    <x v="12"/>
    <x v="0"/>
    <x v="0"/>
    <s v="Phoenix"/>
    <x v="16"/>
    <x v="51"/>
    <x v="1"/>
    <x v="624"/>
    <x v="1"/>
    <x v="8"/>
    <x v="624"/>
    <n v="19.193999999999999"/>
  </r>
  <r>
    <x v="3297"/>
    <x v="1640"/>
    <x v="293"/>
    <x v="915"/>
    <x v="1"/>
    <s v="EB-13870"/>
    <x v="12"/>
    <x v="0"/>
    <x v="0"/>
    <s v="Phoenix"/>
    <x v="16"/>
    <x v="51"/>
    <x v="1"/>
    <x v="513"/>
    <x v="1"/>
    <x v="9"/>
    <x v="513"/>
    <n v="121.792"/>
  </r>
  <r>
    <x v="3298"/>
    <x v="1641"/>
    <x v="673"/>
    <x v="38"/>
    <x v="3"/>
    <s v="MW-18235"/>
    <x v="360"/>
    <x v="1"/>
    <x v="0"/>
    <s v="San Francisco"/>
    <x v="1"/>
    <x v="34"/>
    <x v="1"/>
    <x v="1150"/>
    <x v="2"/>
    <x v="15"/>
    <x v="1138"/>
    <n v="1919.9760000000001"/>
  </r>
  <r>
    <x v="3299"/>
    <x v="1642"/>
    <x v="728"/>
    <x v="794"/>
    <x v="1"/>
    <s v="CS-11950"/>
    <x v="229"/>
    <x v="0"/>
    <x v="0"/>
    <s v="Philadelphia"/>
    <x v="9"/>
    <x v="11"/>
    <x v="3"/>
    <x v="13"/>
    <x v="1"/>
    <x v="8"/>
    <x v="13"/>
    <n v="50.997"/>
  </r>
  <r>
    <x v="3300"/>
    <x v="1642"/>
    <x v="728"/>
    <x v="794"/>
    <x v="1"/>
    <s v="CS-11950"/>
    <x v="229"/>
    <x v="0"/>
    <x v="0"/>
    <s v="Philadelphia"/>
    <x v="9"/>
    <x v="11"/>
    <x v="3"/>
    <x v="82"/>
    <x v="1"/>
    <x v="4"/>
    <x v="82"/>
    <n v="76.792000000000002"/>
  </r>
  <r>
    <x v="3301"/>
    <x v="1642"/>
    <x v="728"/>
    <x v="794"/>
    <x v="1"/>
    <s v="CS-11950"/>
    <x v="229"/>
    <x v="0"/>
    <x v="0"/>
    <s v="Philadelphia"/>
    <x v="9"/>
    <x v="11"/>
    <x v="3"/>
    <x v="1521"/>
    <x v="2"/>
    <x v="7"/>
    <x v="1508"/>
    <n v="539.96400000000006"/>
  </r>
  <r>
    <x v="3302"/>
    <x v="1642"/>
    <x v="728"/>
    <x v="794"/>
    <x v="1"/>
    <s v="CS-11950"/>
    <x v="229"/>
    <x v="0"/>
    <x v="0"/>
    <s v="Philadelphia"/>
    <x v="9"/>
    <x v="11"/>
    <x v="3"/>
    <x v="1001"/>
    <x v="0"/>
    <x v="5"/>
    <x v="1253"/>
    <n v="60.311999999999998"/>
  </r>
  <r>
    <x v="3303"/>
    <x v="1642"/>
    <x v="728"/>
    <x v="794"/>
    <x v="1"/>
    <s v="CS-11950"/>
    <x v="229"/>
    <x v="0"/>
    <x v="0"/>
    <s v="Philadelphia"/>
    <x v="9"/>
    <x v="11"/>
    <x v="3"/>
    <x v="870"/>
    <x v="1"/>
    <x v="8"/>
    <x v="864"/>
    <n v="1.944"/>
  </r>
  <r>
    <x v="3304"/>
    <x v="1643"/>
    <x v="125"/>
    <x v="916"/>
    <x v="0"/>
    <s v="SP-20620"/>
    <x v="407"/>
    <x v="1"/>
    <x v="0"/>
    <s v="Laredo"/>
    <x v="5"/>
    <x v="161"/>
    <x v="2"/>
    <x v="897"/>
    <x v="1"/>
    <x v="12"/>
    <x v="890"/>
    <n v="12.984"/>
  </r>
  <r>
    <x v="3305"/>
    <x v="1643"/>
    <x v="125"/>
    <x v="916"/>
    <x v="0"/>
    <s v="SP-20620"/>
    <x v="407"/>
    <x v="1"/>
    <x v="0"/>
    <s v="Laredo"/>
    <x v="5"/>
    <x v="161"/>
    <x v="2"/>
    <x v="1236"/>
    <x v="2"/>
    <x v="7"/>
    <x v="1219"/>
    <n v="217.584"/>
  </r>
  <r>
    <x v="3306"/>
    <x v="1643"/>
    <x v="125"/>
    <x v="916"/>
    <x v="0"/>
    <s v="SP-20620"/>
    <x v="407"/>
    <x v="1"/>
    <x v="0"/>
    <s v="Laredo"/>
    <x v="5"/>
    <x v="161"/>
    <x v="2"/>
    <x v="819"/>
    <x v="2"/>
    <x v="7"/>
    <x v="815"/>
    <n v="328.77600000000001"/>
  </r>
  <r>
    <x v="3307"/>
    <x v="1643"/>
    <x v="125"/>
    <x v="916"/>
    <x v="0"/>
    <s v="SP-20620"/>
    <x v="407"/>
    <x v="1"/>
    <x v="0"/>
    <s v="Laredo"/>
    <x v="5"/>
    <x v="161"/>
    <x v="2"/>
    <x v="315"/>
    <x v="1"/>
    <x v="8"/>
    <x v="315"/>
    <n v="2.286"/>
  </r>
  <r>
    <x v="3308"/>
    <x v="1643"/>
    <x v="125"/>
    <x v="916"/>
    <x v="0"/>
    <s v="SP-20620"/>
    <x v="407"/>
    <x v="1"/>
    <x v="0"/>
    <s v="Laredo"/>
    <x v="5"/>
    <x v="161"/>
    <x v="2"/>
    <x v="246"/>
    <x v="2"/>
    <x v="11"/>
    <x v="247"/>
    <n v="47.984000000000002"/>
  </r>
  <r>
    <x v="3309"/>
    <x v="1644"/>
    <x v="599"/>
    <x v="917"/>
    <x v="1"/>
    <s v="GT-14635"/>
    <x v="265"/>
    <x v="1"/>
    <x v="0"/>
    <s v="New York City"/>
    <x v="15"/>
    <x v="29"/>
    <x v="3"/>
    <x v="1085"/>
    <x v="1"/>
    <x v="8"/>
    <x v="1075"/>
    <n v="25.344000000000001"/>
  </r>
  <r>
    <x v="3310"/>
    <x v="1645"/>
    <x v="42"/>
    <x v="42"/>
    <x v="1"/>
    <s v="LW-17215"/>
    <x v="560"/>
    <x v="0"/>
    <x v="0"/>
    <s v="New York City"/>
    <x v="15"/>
    <x v="45"/>
    <x v="3"/>
    <x v="920"/>
    <x v="1"/>
    <x v="8"/>
    <x v="912"/>
    <n v="232.4"/>
  </r>
  <r>
    <x v="3311"/>
    <x v="1646"/>
    <x v="231"/>
    <x v="595"/>
    <x v="0"/>
    <s v="AH-10030"/>
    <x v="692"/>
    <x v="1"/>
    <x v="0"/>
    <s v="Gulfport"/>
    <x v="35"/>
    <x v="251"/>
    <x v="0"/>
    <x v="893"/>
    <x v="0"/>
    <x v="5"/>
    <x v="886"/>
    <n v="86.45"/>
  </r>
  <r>
    <x v="3312"/>
    <x v="1647"/>
    <x v="127"/>
    <x v="511"/>
    <x v="1"/>
    <s v="TH-21100"/>
    <x v="513"/>
    <x v="0"/>
    <x v="0"/>
    <s v="San Diego"/>
    <x v="1"/>
    <x v="88"/>
    <x v="1"/>
    <x v="291"/>
    <x v="0"/>
    <x v="1"/>
    <x v="291"/>
    <n v="603.91999999999996"/>
  </r>
  <r>
    <x v="3313"/>
    <x v="1647"/>
    <x v="127"/>
    <x v="511"/>
    <x v="1"/>
    <s v="TH-21100"/>
    <x v="513"/>
    <x v="0"/>
    <x v="0"/>
    <s v="San Diego"/>
    <x v="1"/>
    <x v="88"/>
    <x v="1"/>
    <x v="1127"/>
    <x v="1"/>
    <x v="10"/>
    <x v="1115"/>
    <n v="81.98"/>
  </r>
  <r>
    <x v="3314"/>
    <x v="1648"/>
    <x v="165"/>
    <x v="675"/>
    <x v="1"/>
    <s v="HG-15025"/>
    <x v="643"/>
    <x v="0"/>
    <x v="0"/>
    <s v="Oceanside"/>
    <x v="15"/>
    <x v="187"/>
    <x v="3"/>
    <x v="291"/>
    <x v="0"/>
    <x v="1"/>
    <x v="291"/>
    <n v="271.76400000000001"/>
  </r>
  <r>
    <x v="3315"/>
    <x v="1648"/>
    <x v="165"/>
    <x v="675"/>
    <x v="1"/>
    <s v="HG-15025"/>
    <x v="643"/>
    <x v="0"/>
    <x v="0"/>
    <s v="Oceanside"/>
    <x v="15"/>
    <x v="187"/>
    <x v="3"/>
    <x v="1120"/>
    <x v="1"/>
    <x v="8"/>
    <x v="1108"/>
    <n v="14.375999999999999"/>
  </r>
  <r>
    <x v="3316"/>
    <x v="1649"/>
    <x v="468"/>
    <x v="205"/>
    <x v="0"/>
    <s v="EB-13750"/>
    <x v="494"/>
    <x v="1"/>
    <x v="0"/>
    <s v="Round Rock"/>
    <x v="5"/>
    <x v="217"/>
    <x v="2"/>
    <x v="1304"/>
    <x v="0"/>
    <x v="5"/>
    <x v="1289"/>
    <n v="341.96"/>
  </r>
  <r>
    <x v="3317"/>
    <x v="1650"/>
    <x v="861"/>
    <x v="459"/>
    <x v="1"/>
    <s v="SC-20725"/>
    <x v="56"/>
    <x v="0"/>
    <x v="0"/>
    <s v="Redlands"/>
    <x v="1"/>
    <x v="71"/>
    <x v="1"/>
    <x v="626"/>
    <x v="1"/>
    <x v="6"/>
    <x v="626"/>
    <n v="181.35"/>
  </r>
  <r>
    <x v="3318"/>
    <x v="1650"/>
    <x v="861"/>
    <x v="459"/>
    <x v="1"/>
    <s v="SC-20725"/>
    <x v="56"/>
    <x v="0"/>
    <x v="0"/>
    <s v="Redlands"/>
    <x v="1"/>
    <x v="71"/>
    <x v="1"/>
    <x v="1186"/>
    <x v="1"/>
    <x v="2"/>
    <x v="1172"/>
    <n v="8.64"/>
  </r>
  <r>
    <x v="3319"/>
    <x v="1651"/>
    <x v="414"/>
    <x v="182"/>
    <x v="1"/>
    <s v="TS-21505"/>
    <x v="700"/>
    <x v="0"/>
    <x v="0"/>
    <s v="Columbia"/>
    <x v="18"/>
    <x v="84"/>
    <x v="0"/>
    <x v="1037"/>
    <x v="1"/>
    <x v="9"/>
    <x v="1027"/>
    <n v="43.512"/>
  </r>
  <r>
    <x v="3320"/>
    <x v="1651"/>
    <x v="414"/>
    <x v="182"/>
    <x v="1"/>
    <s v="TS-21505"/>
    <x v="700"/>
    <x v="0"/>
    <x v="0"/>
    <s v="Columbia"/>
    <x v="18"/>
    <x v="84"/>
    <x v="0"/>
    <x v="157"/>
    <x v="0"/>
    <x v="1"/>
    <x v="158"/>
    <n v="662.88"/>
  </r>
  <r>
    <x v="3321"/>
    <x v="1651"/>
    <x v="414"/>
    <x v="182"/>
    <x v="1"/>
    <s v="TS-21505"/>
    <x v="700"/>
    <x v="0"/>
    <x v="0"/>
    <s v="Columbia"/>
    <x v="18"/>
    <x v="84"/>
    <x v="0"/>
    <x v="1076"/>
    <x v="1"/>
    <x v="10"/>
    <x v="1066"/>
    <n v="25.92"/>
  </r>
  <r>
    <x v="3322"/>
    <x v="1652"/>
    <x v="862"/>
    <x v="836"/>
    <x v="1"/>
    <s v="TH-21550"/>
    <x v="274"/>
    <x v="2"/>
    <x v="0"/>
    <s v="New York City"/>
    <x v="15"/>
    <x v="29"/>
    <x v="3"/>
    <x v="9"/>
    <x v="1"/>
    <x v="9"/>
    <x v="9"/>
    <n v="68.94"/>
  </r>
  <r>
    <x v="3323"/>
    <x v="1652"/>
    <x v="862"/>
    <x v="836"/>
    <x v="1"/>
    <s v="TH-21550"/>
    <x v="274"/>
    <x v="2"/>
    <x v="0"/>
    <s v="New York City"/>
    <x v="15"/>
    <x v="29"/>
    <x v="3"/>
    <x v="592"/>
    <x v="0"/>
    <x v="5"/>
    <x v="592"/>
    <n v="128.82"/>
  </r>
  <r>
    <x v="3324"/>
    <x v="1653"/>
    <x v="7"/>
    <x v="907"/>
    <x v="1"/>
    <s v="KD-16270"/>
    <x v="30"/>
    <x v="0"/>
    <x v="0"/>
    <s v="Houston"/>
    <x v="5"/>
    <x v="14"/>
    <x v="2"/>
    <x v="1176"/>
    <x v="1"/>
    <x v="8"/>
    <x v="1162"/>
    <n v="896.99"/>
  </r>
  <r>
    <x v="3325"/>
    <x v="1653"/>
    <x v="7"/>
    <x v="907"/>
    <x v="1"/>
    <s v="KD-16270"/>
    <x v="30"/>
    <x v="0"/>
    <x v="0"/>
    <s v="Houston"/>
    <x v="5"/>
    <x v="14"/>
    <x v="2"/>
    <x v="1488"/>
    <x v="1"/>
    <x v="8"/>
    <x v="1475"/>
    <n v="1.234"/>
  </r>
  <r>
    <x v="3326"/>
    <x v="1653"/>
    <x v="7"/>
    <x v="907"/>
    <x v="1"/>
    <s v="KD-16270"/>
    <x v="30"/>
    <x v="0"/>
    <x v="0"/>
    <s v="Houston"/>
    <x v="5"/>
    <x v="14"/>
    <x v="2"/>
    <x v="1473"/>
    <x v="1"/>
    <x v="6"/>
    <x v="1460"/>
    <n v="67.56"/>
  </r>
  <r>
    <x v="3327"/>
    <x v="1653"/>
    <x v="7"/>
    <x v="907"/>
    <x v="1"/>
    <s v="KD-16270"/>
    <x v="30"/>
    <x v="0"/>
    <x v="0"/>
    <s v="Houston"/>
    <x v="5"/>
    <x v="14"/>
    <x v="2"/>
    <x v="362"/>
    <x v="1"/>
    <x v="10"/>
    <x v="362"/>
    <n v="21.72"/>
  </r>
  <r>
    <x v="3328"/>
    <x v="1653"/>
    <x v="7"/>
    <x v="907"/>
    <x v="1"/>
    <s v="KD-16270"/>
    <x v="30"/>
    <x v="0"/>
    <x v="0"/>
    <s v="Houston"/>
    <x v="5"/>
    <x v="14"/>
    <x v="2"/>
    <x v="1522"/>
    <x v="1"/>
    <x v="10"/>
    <x v="1509"/>
    <n v="262.33600000000001"/>
  </r>
  <r>
    <x v="3329"/>
    <x v="1653"/>
    <x v="7"/>
    <x v="907"/>
    <x v="1"/>
    <s v="KD-16270"/>
    <x v="30"/>
    <x v="0"/>
    <x v="0"/>
    <s v="Houston"/>
    <x v="5"/>
    <x v="14"/>
    <x v="2"/>
    <x v="918"/>
    <x v="2"/>
    <x v="7"/>
    <x v="910"/>
    <n v="148.47999999999999"/>
  </r>
  <r>
    <x v="3330"/>
    <x v="1653"/>
    <x v="7"/>
    <x v="907"/>
    <x v="1"/>
    <s v="KD-16270"/>
    <x v="30"/>
    <x v="0"/>
    <x v="0"/>
    <s v="Houston"/>
    <x v="5"/>
    <x v="14"/>
    <x v="2"/>
    <x v="1161"/>
    <x v="2"/>
    <x v="7"/>
    <x v="1148"/>
    <n v="241.17599999999999"/>
  </r>
  <r>
    <x v="3331"/>
    <x v="1654"/>
    <x v="817"/>
    <x v="404"/>
    <x v="1"/>
    <s v="GM-14455"/>
    <x v="39"/>
    <x v="2"/>
    <x v="0"/>
    <s v="Chicago"/>
    <x v="10"/>
    <x v="155"/>
    <x v="2"/>
    <x v="1523"/>
    <x v="2"/>
    <x v="11"/>
    <x v="1510"/>
    <n v="227.976"/>
  </r>
  <r>
    <x v="3332"/>
    <x v="1654"/>
    <x v="817"/>
    <x v="404"/>
    <x v="1"/>
    <s v="GM-14455"/>
    <x v="39"/>
    <x v="2"/>
    <x v="0"/>
    <s v="Chicago"/>
    <x v="10"/>
    <x v="155"/>
    <x v="2"/>
    <x v="1513"/>
    <x v="2"/>
    <x v="7"/>
    <x v="1500"/>
    <n v="52.68"/>
  </r>
  <r>
    <x v="3333"/>
    <x v="1654"/>
    <x v="817"/>
    <x v="404"/>
    <x v="1"/>
    <s v="GM-14455"/>
    <x v="39"/>
    <x v="2"/>
    <x v="0"/>
    <s v="Chicago"/>
    <x v="10"/>
    <x v="155"/>
    <x v="2"/>
    <x v="1524"/>
    <x v="0"/>
    <x v="5"/>
    <x v="1511"/>
    <n v="2.032"/>
  </r>
  <r>
    <x v="3334"/>
    <x v="1655"/>
    <x v="170"/>
    <x v="554"/>
    <x v="2"/>
    <s v="PR-18880"/>
    <x v="701"/>
    <x v="0"/>
    <x v="0"/>
    <s v="Oakland"/>
    <x v="1"/>
    <x v="232"/>
    <x v="1"/>
    <x v="786"/>
    <x v="1"/>
    <x v="6"/>
    <x v="785"/>
    <n v="17.12"/>
  </r>
  <r>
    <x v="3335"/>
    <x v="1655"/>
    <x v="170"/>
    <x v="554"/>
    <x v="2"/>
    <s v="PR-18880"/>
    <x v="701"/>
    <x v="0"/>
    <x v="0"/>
    <s v="Oakland"/>
    <x v="1"/>
    <x v="232"/>
    <x v="1"/>
    <x v="524"/>
    <x v="2"/>
    <x v="7"/>
    <x v="524"/>
    <n v="431.96800000000002"/>
  </r>
  <r>
    <x v="3336"/>
    <x v="1655"/>
    <x v="170"/>
    <x v="554"/>
    <x v="2"/>
    <s v="PR-18880"/>
    <x v="701"/>
    <x v="0"/>
    <x v="0"/>
    <s v="Oakland"/>
    <x v="1"/>
    <x v="232"/>
    <x v="1"/>
    <x v="1525"/>
    <x v="0"/>
    <x v="5"/>
    <x v="1512"/>
    <n v="129.91999999999999"/>
  </r>
  <r>
    <x v="3337"/>
    <x v="1655"/>
    <x v="170"/>
    <x v="554"/>
    <x v="2"/>
    <s v="PR-18880"/>
    <x v="701"/>
    <x v="0"/>
    <x v="0"/>
    <s v="Oakland"/>
    <x v="1"/>
    <x v="232"/>
    <x v="1"/>
    <x v="10"/>
    <x v="0"/>
    <x v="3"/>
    <x v="10"/>
    <n v="568.72799999999995"/>
  </r>
  <r>
    <x v="3338"/>
    <x v="1655"/>
    <x v="170"/>
    <x v="554"/>
    <x v="2"/>
    <s v="PR-18880"/>
    <x v="701"/>
    <x v="0"/>
    <x v="0"/>
    <s v="Oakland"/>
    <x v="1"/>
    <x v="232"/>
    <x v="1"/>
    <x v="1526"/>
    <x v="1"/>
    <x v="8"/>
    <x v="1513"/>
    <n v="117.14400000000001"/>
  </r>
  <r>
    <x v="3339"/>
    <x v="1655"/>
    <x v="170"/>
    <x v="554"/>
    <x v="2"/>
    <s v="PR-18880"/>
    <x v="701"/>
    <x v="0"/>
    <x v="0"/>
    <s v="Oakland"/>
    <x v="1"/>
    <x v="232"/>
    <x v="1"/>
    <x v="1527"/>
    <x v="1"/>
    <x v="9"/>
    <x v="1514"/>
    <n v="203.52"/>
  </r>
  <r>
    <x v="3340"/>
    <x v="1655"/>
    <x v="170"/>
    <x v="554"/>
    <x v="2"/>
    <s v="PR-18880"/>
    <x v="701"/>
    <x v="0"/>
    <x v="0"/>
    <s v="Oakland"/>
    <x v="1"/>
    <x v="232"/>
    <x v="1"/>
    <x v="322"/>
    <x v="1"/>
    <x v="2"/>
    <x v="322"/>
    <n v="51.75"/>
  </r>
  <r>
    <x v="3341"/>
    <x v="1656"/>
    <x v="278"/>
    <x v="134"/>
    <x v="0"/>
    <s v="TB-21055"/>
    <x v="26"/>
    <x v="0"/>
    <x v="0"/>
    <s v="Quincy"/>
    <x v="31"/>
    <x v="358"/>
    <x v="3"/>
    <x v="1127"/>
    <x v="1"/>
    <x v="10"/>
    <x v="1115"/>
    <n v="122.97"/>
  </r>
  <r>
    <x v="3342"/>
    <x v="1656"/>
    <x v="278"/>
    <x v="134"/>
    <x v="0"/>
    <s v="TB-21055"/>
    <x v="26"/>
    <x v="0"/>
    <x v="0"/>
    <s v="Quincy"/>
    <x v="31"/>
    <x v="358"/>
    <x v="3"/>
    <x v="1110"/>
    <x v="0"/>
    <x v="3"/>
    <x v="1099"/>
    <n v="244.61500000000001"/>
  </r>
  <r>
    <x v="3343"/>
    <x v="1656"/>
    <x v="278"/>
    <x v="134"/>
    <x v="0"/>
    <s v="TB-21055"/>
    <x v="26"/>
    <x v="0"/>
    <x v="0"/>
    <s v="Quincy"/>
    <x v="31"/>
    <x v="358"/>
    <x v="3"/>
    <x v="222"/>
    <x v="2"/>
    <x v="7"/>
    <x v="223"/>
    <n v="59.97"/>
  </r>
  <r>
    <x v="3344"/>
    <x v="1656"/>
    <x v="278"/>
    <x v="134"/>
    <x v="0"/>
    <s v="TB-21055"/>
    <x v="26"/>
    <x v="0"/>
    <x v="0"/>
    <s v="Quincy"/>
    <x v="31"/>
    <x v="358"/>
    <x v="3"/>
    <x v="187"/>
    <x v="1"/>
    <x v="10"/>
    <x v="188"/>
    <n v="81.540000000000006"/>
  </r>
  <r>
    <x v="3345"/>
    <x v="1656"/>
    <x v="278"/>
    <x v="134"/>
    <x v="0"/>
    <s v="TB-21055"/>
    <x v="26"/>
    <x v="0"/>
    <x v="0"/>
    <s v="Quincy"/>
    <x v="31"/>
    <x v="358"/>
    <x v="3"/>
    <x v="848"/>
    <x v="1"/>
    <x v="13"/>
    <x v="128"/>
    <n v="11.68"/>
  </r>
  <r>
    <x v="3346"/>
    <x v="1656"/>
    <x v="278"/>
    <x v="134"/>
    <x v="0"/>
    <s v="TB-21055"/>
    <x v="26"/>
    <x v="0"/>
    <x v="0"/>
    <s v="Quincy"/>
    <x v="31"/>
    <x v="358"/>
    <x v="3"/>
    <x v="1458"/>
    <x v="1"/>
    <x v="8"/>
    <x v="1444"/>
    <n v="29"/>
  </r>
  <r>
    <x v="3347"/>
    <x v="1657"/>
    <x v="863"/>
    <x v="918"/>
    <x v="1"/>
    <s v="ON-18715"/>
    <x v="21"/>
    <x v="1"/>
    <x v="0"/>
    <s v="Yucaipa"/>
    <x v="1"/>
    <x v="440"/>
    <x v="1"/>
    <x v="400"/>
    <x v="1"/>
    <x v="6"/>
    <x v="401"/>
    <n v="50.8"/>
  </r>
  <r>
    <x v="3348"/>
    <x v="1658"/>
    <x v="60"/>
    <x v="170"/>
    <x v="2"/>
    <s v="AH-10195"/>
    <x v="124"/>
    <x v="1"/>
    <x v="0"/>
    <s v="Chicago"/>
    <x v="10"/>
    <x v="36"/>
    <x v="2"/>
    <x v="27"/>
    <x v="1"/>
    <x v="8"/>
    <x v="27"/>
    <n v="16.03"/>
  </r>
  <r>
    <x v="3349"/>
    <x v="1659"/>
    <x v="864"/>
    <x v="257"/>
    <x v="1"/>
    <s v="NM-18520"/>
    <x v="392"/>
    <x v="0"/>
    <x v="0"/>
    <s v="Seattle"/>
    <x v="4"/>
    <x v="59"/>
    <x v="1"/>
    <x v="696"/>
    <x v="1"/>
    <x v="8"/>
    <x v="696"/>
    <n v="15.712"/>
  </r>
  <r>
    <x v="3350"/>
    <x v="1660"/>
    <x v="482"/>
    <x v="844"/>
    <x v="1"/>
    <s v="AR-10510"/>
    <x v="239"/>
    <x v="0"/>
    <x v="0"/>
    <s v="New York City"/>
    <x v="15"/>
    <x v="23"/>
    <x v="3"/>
    <x v="1048"/>
    <x v="2"/>
    <x v="11"/>
    <x v="1037"/>
    <n v="89.97"/>
  </r>
  <r>
    <x v="3351"/>
    <x v="1661"/>
    <x v="865"/>
    <x v="919"/>
    <x v="1"/>
    <s v="BM-11650"/>
    <x v="312"/>
    <x v="1"/>
    <x v="0"/>
    <s v="San Diego"/>
    <x v="1"/>
    <x v="88"/>
    <x v="1"/>
    <x v="1528"/>
    <x v="0"/>
    <x v="0"/>
    <x v="1515"/>
    <n v="435.99900000000002"/>
  </r>
  <r>
    <x v="3352"/>
    <x v="1661"/>
    <x v="865"/>
    <x v="919"/>
    <x v="1"/>
    <s v="BM-11650"/>
    <x v="312"/>
    <x v="1"/>
    <x v="0"/>
    <s v="San Diego"/>
    <x v="1"/>
    <x v="88"/>
    <x v="1"/>
    <x v="66"/>
    <x v="2"/>
    <x v="7"/>
    <x v="66"/>
    <n v="83.983999999999995"/>
  </r>
  <r>
    <x v="3353"/>
    <x v="1662"/>
    <x v="866"/>
    <x v="885"/>
    <x v="1"/>
    <s v="CA-12310"/>
    <x v="119"/>
    <x v="1"/>
    <x v="0"/>
    <s v="Bristol"/>
    <x v="29"/>
    <x v="318"/>
    <x v="3"/>
    <x v="1149"/>
    <x v="2"/>
    <x v="7"/>
    <x v="1137"/>
    <n v="359.98"/>
  </r>
  <r>
    <x v="3354"/>
    <x v="1662"/>
    <x v="866"/>
    <x v="885"/>
    <x v="1"/>
    <s v="CA-12310"/>
    <x v="119"/>
    <x v="1"/>
    <x v="0"/>
    <s v="Bristol"/>
    <x v="29"/>
    <x v="318"/>
    <x v="3"/>
    <x v="1529"/>
    <x v="0"/>
    <x v="3"/>
    <x v="1516"/>
    <n v="70.56"/>
  </r>
  <r>
    <x v="3355"/>
    <x v="1662"/>
    <x v="866"/>
    <x v="885"/>
    <x v="1"/>
    <s v="CA-12310"/>
    <x v="119"/>
    <x v="1"/>
    <x v="0"/>
    <s v="Bristol"/>
    <x v="29"/>
    <x v="318"/>
    <x v="3"/>
    <x v="864"/>
    <x v="1"/>
    <x v="8"/>
    <x v="858"/>
    <n v="20.88"/>
  </r>
  <r>
    <x v="3356"/>
    <x v="1662"/>
    <x v="866"/>
    <x v="885"/>
    <x v="1"/>
    <s v="CA-12310"/>
    <x v="119"/>
    <x v="1"/>
    <x v="0"/>
    <s v="Bristol"/>
    <x v="29"/>
    <x v="318"/>
    <x v="3"/>
    <x v="315"/>
    <x v="1"/>
    <x v="8"/>
    <x v="315"/>
    <n v="3.81"/>
  </r>
  <r>
    <x v="3357"/>
    <x v="1663"/>
    <x v="210"/>
    <x v="462"/>
    <x v="1"/>
    <s v="NF-18595"/>
    <x v="376"/>
    <x v="2"/>
    <x v="0"/>
    <s v="Chicago"/>
    <x v="10"/>
    <x v="26"/>
    <x v="2"/>
    <x v="885"/>
    <x v="1"/>
    <x v="10"/>
    <x v="33"/>
    <n v="73.007999999999996"/>
  </r>
  <r>
    <x v="3358"/>
    <x v="1664"/>
    <x v="715"/>
    <x v="761"/>
    <x v="1"/>
    <s v="AF-10870"/>
    <x v="578"/>
    <x v="0"/>
    <x v="0"/>
    <s v="Chicago"/>
    <x v="10"/>
    <x v="26"/>
    <x v="2"/>
    <x v="385"/>
    <x v="1"/>
    <x v="8"/>
    <x v="386"/>
    <n v="3.2080000000000002"/>
  </r>
  <r>
    <x v="3359"/>
    <x v="1664"/>
    <x v="715"/>
    <x v="761"/>
    <x v="1"/>
    <s v="AF-10870"/>
    <x v="578"/>
    <x v="0"/>
    <x v="0"/>
    <s v="Chicago"/>
    <x v="10"/>
    <x v="26"/>
    <x v="2"/>
    <x v="960"/>
    <x v="2"/>
    <x v="11"/>
    <x v="953"/>
    <n v="26.175999999999998"/>
  </r>
  <r>
    <x v="3360"/>
    <x v="1665"/>
    <x v="593"/>
    <x v="920"/>
    <x v="0"/>
    <s v="TC-21535"/>
    <x v="426"/>
    <x v="2"/>
    <x v="0"/>
    <s v="New York City"/>
    <x v="15"/>
    <x v="23"/>
    <x v="3"/>
    <x v="229"/>
    <x v="1"/>
    <x v="10"/>
    <x v="230"/>
    <n v="30.44"/>
  </r>
  <r>
    <x v="3361"/>
    <x v="1665"/>
    <x v="593"/>
    <x v="920"/>
    <x v="0"/>
    <s v="TC-21535"/>
    <x v="426"/>
    <x v="2"/>
    <x v="0"/>
    <s v="New York City"/>
    <x v="15"/>
    <x v="23"/>
    <x v="3"/>
    <x v="1530"/>
    <x v="0"/>
    <x v="5"/>
    <x v="1517"/>
    <n v="35.28"/>
  </r>
  <r>
    <x v="3362"/>
    <x v="1666"/>
    <x v="350"/>
    <x v="604"/>
    <x v="1"/>
    <s v="Dp-13240"/>
    <x v="656"/>
    <x v="2"/>
    <x v="0"/>
    <s v="Revere"/>
    <x v="31"/>
    <x v="441"/>
    <x v="3"/>
    <x v="498"/>
    <x v="1"/>
    <x v="10"/>
    <x v="498"/>
    <n v="19.440000000000001"/>
  </r>
  <r>
    <x v="3363"/>
    <x v="1666"/>
    <x v="350"/>
    <x v="604"/>
    <x v="1"/>
    <s v="Dp-13240"/>
    <x v="656"/>
    <x v="2"/>
    <x v="0"/>
    <s v="Revere"/>
    <x v="31"/>
    <x v="441"/>
    <x v="3"/>
    <x v="92"/>
    <x v="1"/>
    <x v="8"/>
    <x v="92"/>
    <n v="37.880000000000003"/>
  </r>
  <r>
    <x v="3364"/>
    <x v="1667"/>
    <x v="87"/>
    <x v="461"/>
    <x v="0"/>
    <s v="MC-17425"/>
    <x v="466"/>
    <x v="1"/>
    <x v="0"/>
    <s v="Houston"/>
    <x v="5"/>
    <x v="66"/>
    <x v="2"/>
    <x v="740"/>
    <x v="0"/>
    <x v="5"/>
    <x v="222"/>
    <n v="9.5519999999999996"/>
  </r>
  <r>
    <x v="3365"/>
    <x v="1668"/>
    <x v="867"/>
    <x v="921"/>
    <x v="2"/>
    <s v="LC-17050"/>
    <x v="702"/>
    <x v="0"/>
    <x v="0"/>
    <s v="Mission Viejo"/>
    <x v="1"/>
    <x v="168"/>
    <x v="1"/>
    <x v="1106"/>
    <x v="0"/>
    <x v="0"/>
    <x v="1095"/>
    <n v="290.666"/>
  </r>
  <r>
    <x v="3366"/>
    <x v="1669"/>
    <x v="868"/>
    <x v="406"/>
    <x v="1"/>
    <s v="BM-11650"/>
    <x v="312"/>
    <x v="1"/>
    <x v="0"/>
    <s v="Dallas"/>
    <x v="5"/>
    <x v="162"/>
    <x v="2"/>
    <x v="934"/>
    <x v="1"/>
    <x v="10"/>
    <x v="927"/>
    <n v="10.368"/>
  </r>
  <r>
    <x v="3367"/>
    <x v="1669"/>
    <x v="868"/>
    <x v="406"/>
    <x v="1"/>
    <s v="BM-11650"/>
    <x v="312"/>
    <x v="1"/>
    <x v="0"/>
    <s v="Dallas"/>
    <x v="5"/>
    <x v="162"/>
    <x v="2"/>
    <x v="1357"/>
    <x v="1"/>
    <x v="10"/>
    <x v="1343"/>
    <n v="14.352"/>
  </r>
  <r>
    <x v="3368"/>
    <x v="1670"/>
    <x v="82"/>
    <x v="332"/>
    <x v="1"/>
    <s v="NW-18400"/>
    <x v="508"/>
    <x v="0"/>
    <x v="0"/>
    <s v="Las Vegas"/>
    <x v="33"/>
    <x v="121"/>
    <x v="1"/>
    <x v="1531"/>
    <x v="0"/>
    <x v="0"/>
    <x v="1518"/>
    <n v="141.96"/>
  </r>
  <r>
    <x v="3369"/>
    <x v="1670"/>
    <x v="82"/>
    <x v="332"/>
    <x v="1"/>
    <s v="NW-18400"/>
    <x v="508"/>
    <x v="0"/>
    <x v="0"/>
    <s v="Las Vegas"/>
    <x v="33"/>
    <x v="121"/>
    <x v="1"/>
    <x v="340"/>
    <x v="1"/>
    <x v="8"/>
    <x v="340"/>
    <n v="66.048000000000002"/>
  </r>
  <r>
    <x v="3370"/>
    <x v="1671"/>
    <x v="869"/>
    <x v="595"/>
    <x v="3"/>
    <s v="TB-21280"/>
    <x v="509"/>
    <x v="0"/>
    <x v="0"/>
    <s v="Norman"/>
    <x v="26"/>
    <x v="136"/>
    <x v="2"/>
    <x v="217"/>
    <x v="2"/>
    <x v="11"/>
    <x v="218"/>
    <n v="1287.45"/>
  </r>
  <r>
    <x v="3371"/>
    <x v="1672"/>
    <x v="397"/>
    <x v="420"/>
    <x v="1"/>
    <s v="BS-11755"/>
    <x v="94"/>
    <x v="0"/>
    <x v="0"/>
    <s v="San Francisco"/>
    <x v="1"/>
    <x v="34"/>
    <x v="1"/>
    <x v="973"/>
    <x v="1"/>
    <x v="8"/>
    <x v="967"/>
    <n v="25.824000000000002"/>
  </r>
  <r>
    <x v="3372"/>
    <x v="1672"/>
    <x v="397"/>
    <x v="420"/>
    <x v="1"/>
    <s v="BS-11755"/>
    <x v="94"/>
    <x v="0"/>
    <x v="0"/>
    <s v="San Francisco"/>
    <x v="1"/>
    <x v="34"/>
    <x v="1"/>
    <x v="1429"/>
    <x v="1"/>
    <x v="9"/>
    <x v="1417"/>
    <n v="160.96"/>
  </r>
  <r>
    <x v="3373"/>
    <x v="1673"/>
    <x v="784"/>
    <x v="763"/>
    <x v="1"/>
    <s v="SO-20335"/>
    <x v="2"/>
    <x v="0"/>
    <x v="0"/>
    <s v="Hempstead"/>
    <x v="15"/>
    <x v="418"/>
    <x v="3"/>
    <x v="1462"/>
    <x v="0"/>
    <x v="5"/>
    <x v="1448"/>
    <n v="28.44"/>
  </r>
  <r>
    <x v="3374"/>
    <x v="1673"/>
    <x v="784"/>
    <x v="763"/>
    <x v="1"/>
    <s v="SO-20335"/>
    <x v="2"/>
    <x v="0"/>
    <x v="0"/>
    <s v="Hempstead"/>
    <x v="15"/>
    <x v="418"/>
    <x v="3"/>
    <x v="394"/>
    <x v="0"/>
    <x v="1"/>
    <x v="395"/>
    <n v="364.41"/>
  </r>
  <r>
    <x v="3375"/>
    <x v="1673"/>
    <x v="784"/>
    <x v="763"/>
    <x v="1"/>
    <s v="SO-20335"/>
    <x v="2"/>
    <x v="0"/>
    <x v="0"/>
    <s v="Hempstead"/>
    <x v="15"/>
    <x v="418"/>
    <x v="3"/>
    <x v="433"/>
    <x v="2"/>
    <x v="7"/>
    <x v="433"/>
    <n v="39.96"/>
  </r>
  <r>
    <x v="3376"/>
    <x v="1673"/>
    <x v="784"/>
    <x v="763"/>
    <x v="1"/>
    <s v="SO-20335"/>
    <x v="2"/>
    <x v="0"/>
    <x v="0"/>
    <s v="Hempstead"/>
    <x v="15"/>
    <x v="418"/>
    <x v="3"/>
    <x v="228"/>
    <x v="0"/>
    <x v="1"/>
    <x v="229"/>
    <n v="361.76400000000001"/>
  </r>
  <r>
    <x v="3377"/>
    <x v="1674"/>
    <x v="474"/>
    <x v="271"/>
    <x v="2"/>
    <s v="CS-12490"/>
    <x v="703"/>
    <x v="1"/>
    <x v="0"/>
    <s v="Conroe"/>
    <x v="5"/>
    <x v="442"/>
    <x v="2"/>
    <x v="1018"/>
    <x v="1"/>
    <x v="4"/>
    <x v="1519"/>
    <n v="111.672"/>
  </r>
  <r>
    <x v="3378"/>
    <x v="1675"/>
    <x v="294"/>
    <x v="312"/>
    <x v="1"/>
    <s v="PO-19180"/>
    <x v="178"/>
    <x v="2"/>
    <x v="0"/>
    <s v="Houston"/>
    <x v="5"/>
    <x v="14"/>
    <x v="2"/>
    <x v="1426"/>
    <x v="1"/>
    <x v="8"/>
    <x v="1414"/>
    <n v="13.776"/>
  </r>
  <r>
    <x v="3379"/>
    <x v="1675"/>
    <x v="294"/>
    <x v="312"/>
    <x v="1"/>
    <s v="PO-19180"/>
    <x v="178"/>
    <x v="2"/>
    <x v="0"/>
    <s v="Houston"/>
    <x v="5"/>
    <x v="14"/>
    <x v="2"/>
    <x v="1532"/>
    <x v="1"/>
    <x v="10"/>
    <x v="1520"/>
    <n v="10.272"/>
  </r>
  <r>
    <x v="3380"/>
    <x v="1676"/>
    <x v="51"/>
    <x v="865"/>
    <x v="2"/>
    <s v="TD-20995"/>
    <x v="143"/>
    <x v="0"/>
    <x v="0"/>
    <s v="Philadelphia"/>
    <x v="9"/>
    <x v="74"/>
    <x v="3"/>
    <x v="1533"/>
    <x v="0"/>
    <x v="5"/>
    <x v="1521"/>
    <n v="24.047999999999998"/>
  </r>
  <r>
    <x v="3381"/>
    <x v="1677"/>
    <x v="151"/>
    <x v="624"/>
    <x v="2"/>
    <s v="SP-20620"/>
    <x v="407"/>
    <x v="1"/>
    <x v="0"/>
    <s v="Tampa"/>
    <x v="2"/>
    <x v="85"/>
    <x v="0"/>
    <x v="135"/>
    <x v="1"/>
    <x v="12"/>
    <x v="136"/>
    <n v="2.8959999999999999"/>
  </r>
  <r>
    <x v="3382"/>
    <x v="1678"/>
    <x v="784"/>
    <x v="234"/>
    <x v="0"/>
    <s v="MS-17365"/>
    <x v="333"/>
    <x v="0"/>
    <x v="0"/>
    <s v="New York City"/>
    <x v="15"/>
    <x v="45"/>
    <x v="3"/>
    <x v="1303"/>
    <x v="1"/>
    <x v="12"/>
    <x v="1288"/>
    <n v="17.940000000000001"/>
  </r>
  <r>
    <x v="3383"/>
    <x v="1678"/>
    <x v="784"/>
    <x v="234"/>
    <x v="0"/>
    <s v="MS-17365"/>
    <x v="333"/>
    <x v="0"/>
    <x v="0"/>
    <s v="New York City"/>
    <x v="15"/>
    <x v="45"/>
    <x v="3"/>
    <x v="1534"/>
    <x v="0"/>
    <x v="1"/>
    <x v="1522"/>
    <n v="384.17399999999998"/>
  </r>
  <r>
    <x v="3384"/>
    <x v="1678"/>
    <x v="784"/>
    <x v="234"/>
    <x v="0"/>
    <s v="MS-17365"/>
    <x v="333"/>
    <x v="0"/>
    <x v="0"/>
    <s v="New York City"/>
    <x v="15"/>
    <x v="45"/>
    <x v="3"/>
    <x v="907"/>
    <x v="2"/>
    <x v="7"/>
    <x v="899"/>
    <n v="1799.75"/>
  </r>
  <r>
    <x v="3385"/>
    <x v="1679"/>
    <x v="566"/>
    <x v="768"/>
    <x v="1"/>
    <s v="Dp-13240"/>
    <x v="656"/>
    <x v="2"/>
    <x v="0"/>
    <s v="Charlotte"/>
    <x v="3"/>
    <x v="43"/>
    <x v="0"/>
    <x v="245"/>
    <x v="1"/>
    <x v="4"/>
    <x v="246"/>
    <n v="580.67200000000003"/>
  </r>
  <r>
    <x v="3386"/>
    <x v="1679"/>
    <x v="566"/>
    <x v="768"/>
    <x v="1"/>
    <s v="Dp-13240"/>
    <x v="656"/>
    <x v="2"/>
    <x v="0"/>
    <s v="Charlotte"/>
    <x v="3"/>
    <x v="43"/>
    <x v="0"/>
    <x v="550"/>
    <x v="1"/>
    <x v="13"/>
    <x v="128"/>
    <n v="18.936"/>
  </r>
  <r>
    <x v="3387"/>
    <x v="1679"/>
    <x v="566"/>
    <x v="768"/>
    <x v="1"/>
    <s v="Dp-13240"/>
    <x v="656"/>
    <x v="2"/>
    <x v="0"/>
    <s v="Charlotte"/>
    <x v="3"/>
    <x v="43"/>
    <x v="0"/>
    <x v="872"/>
    <x v="2"/>
    <x v="7"/>
    <x v="866"/>
    <n v="222.38399999999999"/>
  </r>
  <r>
    <x v="3388"/>
    <x v="1679"/>
    <x v="566"/>
    <x v="768"/>
    <x v="1"/>
    <s v="Dp-13240"/>
    <x v="656"/>
    <x v="2"/>
    <x v="0"/>
    <s v="Charlotte"/>
    <x v="3"/>
    <x v="43"/>
    <x v="0"/>
    <x v="912"/>
    <x v="1"/>
    <x v="8"/>
    <x v="904"/>
    <n v="50.454000000000001"/>
  </r>
  <r>
    <x v="3389"/>
    <x v="1679"/>
    <x v="566"/>
    <x v="768"/>
    <x v="1"/>
    <s v="Dp-13240"/>
    <x v="656"/>
    <x v="2"/>
    <x v="0"/>
    <s v="Charlotte"/>
    <x v="3"/>
    <x v="43"/>
    <x v="0"/>
    <x v="977"/>
    <x v="0"/>
    <x v="3"/>
    <x v="832"/>
    <n v="154.76400000000001"/>
  </r>
  <r>
    <x v="3390"/>
    <x v="1680"/>
    <x v="613"/>
    <x v="922"/>
    <x v="0"/>
    <s v="DB-13660"/>
    <x v="551"/>
    <x v="0"/>
    <x v="0"/>
    <s v="Dallas"/>
    <x v="5"/>
    <x v="176"/>
    <x v="2"/>
    <x v="1433"/>
    <x v="1"/>
    <x v="10"/>
    <x v="1421"/>
    <n v="6.8479999999999999"/>
  </r>
  <r>
    <x v="3391"/>
    <x v="1681"/>
    <x v="128"/>
    <x v="923"/>
    <x v="1"/>
    <s v="MG-17650"/>
    <x v="377"/>
    <x v="2"/>
    <x v="0"/>
    <s v="Seattle"/>
    <x v="4"/>
    <x v="5"/>
    <x v="1"/>
    <x v="638"/>
    <x v="2"/>
    <x v="7"/>
    <x v="638"/>
    <n v="1091.1679999999999"/>
  </r>
  <r>
    <x v="3392"/>
    <x v="1681"/>
    <x v="128"/>
    <x v="923"/>
    <x v="1"/>
    <s v="MG-17650"/>
    <x v="377"/>
    <x v="2"/>
    <x v="0"/>
    <s v="Seattle"/>
    <x v="4"/>
    <x v="5"/>
    <x v="1"/>
    <x v="1075"/>
    <x v="2"/>
    <x v="7"/>
    <x v="1065"/>
    <n v="219.16800000000001"/>
  </r>
  <r>
    <x v="3393"/>
    <x v="1682"/>
    <x v="754"/>
    <x v="573"/>
    <x v="2"/>
    <s v="EH-14185"/>
    <x v="699"/>
    <x v="0"/>
    <x v="0"/>
    <s v="Pasadena"/>
    <x v="5"/>
    <x v="89"/>
    <x v="2"/>
    <x v="1002"/>
    <x v="1"/>
    <x v="8"/>
    <x v="994"/>
    <n v="6.9279999999999999"/>
  </r>
  <r>
    <x v="3394"/>
    <x v="1683"/>
    <x v="193"/>
    <x v="272"/>
    <x v="3"/>
    <s v="CL-11890"/>
    <x v="488"/>
    <x v="0"/>
    <x v="0"/>
    <s v="Philadelphia"/>
    <x v="9"/>
    <x v="105"/>
    <x v="3"/>
    <x v="1305"/>
    <x v="1"/>
    <x v="10"/>
    <x v="1290"/>
    <n v="40.031999999999996"/>
  </r>
  <r>
    <x v="3395"/>
    <x v="1684"/>
    <x v="870"/>
    <x v="924"/>
    <x v="1"/>
    <s v="KF-16285"/>
    <x v="580"/>
    <x v="2"/>
    <x v="0"/>
    <s v="Indianapolis"/>
    <x v="14"/>
    <x v="303"/>
    <x v="2"/>
    <x v="1439"/>
    <x v="1"/>
    <x v="4"/>
    <x v="1427"/>
    <n v="443.92"/>
  </r>
  <r>
    <x v="3396"/>
    <x v="1684"/>
    <x v="870"/>
    <x v="924"/>
    <x v="1"/>
    <s v="KF-16285"/>
    <x v="580"/>
    <x v="2"/>
    <x v="0"/>
    <s v="Indianapolis"/>
    <x v="14"/>
    <x v="303"/>
    <x v="2"/>
    <x v="13"/>
    <x v="1"/>
    <x v="8"/>
    <x v="13"/>
    <n v="169.99"/>
  </r>
  <r>
    <x v="3397"/>
    <x v="1684"/>
    <x v="870"/>
    <x v="924"/>
    <x v="1"/>
    <s v="KF-16285"/>
    <x v="580"/>
    <x v="2"/>
    <x v="0"/>
    <s v="Indianapolis"/>
    <x v="14"/>
    <x v="303"/>
    <x v="2"/>
    <x v="490"/>
    <x v="1"/>
    <x v="10"/>
    <x v="490"/>
    <n v="25.92"/>
  </r>
  <r>
    <x v="3398"/>
    <x v="1685"/>
    <x v="871"/>
    <x v="158"/>
    <x v="1"/>
    <s v="DH-13075"/>
    <x v="704"/>
    <x v="1"/>
    <x v="0"/>
    <s v="Richmond"/>
    <x v="0"/>
    <x v="126"/>
    <x v="0"/>
    <x v="687"/>
    <x v="2"/>
    <x v="7"/>
    <x v="687"/>
    <n v="36.99"/>
  </r>
  <r>
    <x v="3399"/>
    <x v="1685"/>
    <x v="871"/>
    <x v="158"/>
    <x v="1"/>
    <s v="DH-13075"/>
    <x v="704"/>
    <x v="1"/>
    <x v="0"/>
    <s v="Richmond"/>
    <x v="0"/>
    <x v="126"/>
    <x v="0"/>
    <x v="1078"/>
    <x v="1"/>
    <x v="10"/>
    <x v="1068"/>
    <n v="629.1"/>
  </r>
  <r>
    <x v="3400"/>
    <x v="1685"/>
    <x v="871"/>
    <x v="158"/>
    <x v="1"/>
    <s v="DH-13075"/>
    <x v="704"/>
    <x v="1"/>
    <x v="0"/>
    <s v="Richmond"/>
    <x v="0"/>
    <x v="126"/>
    <x v="0"/>
    <x v="557"/>
    <x v="1"/>
    <x v="4"/>
    <x v="556"/>
    <n v="193.95"/>
  </r>
  <r>
    <x v="3401"/>
    <x v="1685"/>
    <x v="871"/>
    <x v="158"/>
    <x v="1"/>
    <s v="DH-13075"/>
    <x v="704"/>
    <x v="1"/>
    <x v="0"/>
    <s v="Richmond"/>
    <x v="0"/>
    <x v="126"/>
    <x v="0"/>
    <x v="6"/>
    <x v="1"/>
    <x v="6"/>
    <x v="6"/>
    <n v="5.46"/>
  </r>
  <r>
    <x v="3402"/>
    <x v="1686"/>
    <x v="124"/>
    <x v="27"/>
    <x v="2"/>
    <s v="LA-16780"/>
    <x v="156"/>
    <x v="1"/>
    <x v="0"/>
    <s v="Tinley Park"/>
    <x v="10"/>
    <x v="443"/>
    <x v="2"/>
    <x v="740"/>
    <x v="0"/>
    <x v="5"/>
    <x v="222"/>
    <n v="22.288"/>
  </r>
  <r>
    <x v="3403"/>
    <x v="1687"/>
    <x v="148"/>
    <x v="742"/>
    <x v="1"/>
    <s v="HZ-14950"/>
    <x v="521"/>
    <x v="0"/>
    <x v="0"/>
    <s v="Houston"/>
    <x v="5"/>
    <x v="14"/>
    <x v="2"/>
    <x v="1535"/>
    <x v="0"/>
    <x v="5"/>
    <x v="1523"/>
    <n v="65.424000000000007"/>
  </r>
  <r>
    <x v="3404"/>
    <x v="1688"/>
    <x v="872"/>
    <x v="334"/>
    <x v="3"/>
    <s v="CM-12190"/>
    <x v="496"/>
    <x v="0"/>
    <x v="0"/>
    <s v="Los Angeles"/>
    <x v="1"/>
    <x v="25"/>
    <x v="1"/>
    <x v="41"/>
    <x v="1"/>
    <x v="4"/>
    <x v="41"/>
    <n v="77.88"/>
  </r>
  <r>
    <x v="3405"/>
    <x v="1689"/>
    <x v="488"/>
    <x v="925"/>
    <x v="1"/>
    <s v="LB-16795"/>
    <x v="697"/>
    <x v="2"/>
    <x v="0"/>
    <s v="Columbus"/>
    <x v="24"/>
    <x v="47"/>
    <x v="3"/>
    <x v="228"/>
    <x v="0"/>
    <x v="1"/>
    <x v="229"/>
    <n v="281.37200000000001"/>
  </r>
  <r>
    <x v="3406"/>
    <x v="1689"/>
    <x v="488"/>
    <x v="925"/>
    <x v="1"/>
    <s v="LB-16795"/>
    <x v="697"/>
    <x v="2"/>
    <x v="0"/>
    <s v="Columbus"/>
    <x v="24"/>
    <x v="47"/>
    <x v="3"/>
    <x v="228"/>
    <x v="0"/>
    <x v="1"/>
    <x v="229"/>
    <n v="281.37200000000001"/>
  </r>
  <r>
    <x v="3407"/>
    <x v="1689"/>
    <x v="488"/>
    <x v="925"/>
    <x v="1"/>
    <s v="LB-16795"/>
    <x v="697"/>
    <x v="2"/>
    <x v="0"/>
    <s v="Columbus"/>
    <x v="24"/>
    <x v="47"/>
    <x v="3"/>
    <x v="744"/>
    <x v="1"/>
    <x v="8"/>
    <x v="742"/>
    <n v="7.4880000000000004"/>
  </r>
  <r>
    <x v="3408"/>
    <x v="1689"/>
    <x v="488"/>
    <x v="925"/>
    <x v="1"/>
    <s v="LB-16795"/>
    <x v="697"/>
    <x v="2"/>
    <x v="0"/>
    <s v="Columbus"/>
    <x v="24"/>
    <x v="47"/>
    <x v="3"/>
    <x v="770"/>
    <x v="0"/>
    <x v="5"/>
    <x v="769"/>
    <n v="22.335999999999999"/>
  </r>
  <r>
    <x v="3409"/>
    <x v="1690"/>
    <x v="504"/>
    <x v="593"/>
    <x v="1"/>
    <s v="JF-15490"/>
    <x v="223"/>
    <x v="0"/>
    <x v="0"/>
    <s v="Columbus"/>
    <x v="24"/>
    <x v="47"/>
    <x v="3"/>
    <x v="498"/>
    <x v="1"/>
    <x v="10"/>
    <x v="498"/>
    <n v="10.368"/>
  </r>
  <r>
    <x v="3410"/>
    <x v="1691"/>
    <x v="873"/>
    <x v="926"/>
    <x v="1"/>
    <s v="GM-14695"/>
    <x v="620"/>
    <x v="1"/>
    <x v="0"/>
    <s v="San Francisco"/>
    <x v="1"/>
    <x v="34"/>
    <x v="1"/>
    <x v="1490"/>
    <x v="1"/>
    <x v="10"/>
    <x v="1477"/>
    <n v="65.790000000000006"/>
  </r>
  <r>
    <x v="3411"/>
    <x v="1691"/>
    <x v="873"/>
    <x v="926"/>
    <x v="1"/>
    <s v="GM-14695"/>
    <x v="620"/>
    <x v="1"/>
    <x v="0"/>
    <s v="San Francisco"/>
    <x v="1"/>
    <x v="34"/>
    <x v="1"/>
    <x v="13"/>
    <x v="1"/>
    <x v="8"/>
    <x v="13"/>
    <n v="271.98399999999998"/>
  </r>
  <r>
    <x v="3412"/>
    <x v="1691"/>
    <x v="873"/>
    <x v="926"/>
    <x v="1"/>
    <s v="GM-14695"/>
    <x v="620"/>
    <x v="1"/>
    <x v="0"/>
    <s v="San Francisco"/>
    <x v="1"/>
    <x v="34"/>
    <x v="1"/>
    <x v="134"/>
    <x v="1"/>
    <x v="6"/>
    <x v="135"/>
    <n v="11.76"/>
  </r>
  <r>
    <x v="3413"/>
    <x v="1691"/>
    <x v="873"/>
    <x v="926"/>
    <x v="1"/>
    <s v="GM-14695"/>
    <x v="620"/>
    <x v="1"/>
    <x v="0"/>
    <s v="San Francisco"/>
    <x v="1"/>
    <x v="34"/>
    <x v="1"/>
    <x v="1413"/>
    <x v="1"/>
    <x v="10"/>
    <x v="1400"/>
    <n v="77.52"/>
  </r>
  <r>
    <x v="3414"/>
    <x v="1691"/>
    <x v="873"/>
    <x v="926"/>
    <x v="1"/>
    <s v="GM-14695"/>
    <x v="620"/>
    <x v="1"/>
    <x v="0"/>
    <s v="San Francisco"/>
    <x v="1"/>
    <x v="34"/>
    <x v="1"/>
    <x v="999"/>
    <x v="1"/>
    <x v="8"/>
    <x v="991"/>
    <n v="48.64"/>
  </r>
  <r>
    <x v="3415"/>
    <x v="1692"/>
    <x v="476"/>
    <x v="48"/>
    <x v="3"/>
    <s v="SS-20590"/>
    <x v="196"/>
    <x v="0"/>
    <x v="0"/>
    <s v="Madison"/>
    <x v="6"/>
    <x v="7"/>
    <x v="2"/>
    <x v="1088"/>
    <x v="1"/>
    <x v="13"/>
    <x v="1078"/>
    <n v="1.81"/>
  </r>
  <r>
    <x v="3416"/>
    <x v="1692"/>
    <x v="476"/>
    <x v="48"/>
    <x v="3"/>
    <s v="SS-20590"/>
    <x v="196"/>
    <x v="0"/>
    <x v="0"/>
    <s v="Madison"/>
    <x v="6"/>
    <x v="7"/>
    <x v="2"/>
    <x v="925"/>
    <x v="1"/>
    <x v="8"/>
    <x v="917"/>
    <n v="8.26"/>
  </r>
  <r>
    <x v="3417"/>
    <x v="1693"/>
    <x v="381"/>
    <x v="32"/>
    <x v="1"/>
    <s v="TC-21475"/>
    <x v="679"/>
    <x v="2"/>
    <x v="0"/>
    <s v="Aurora"/>
    <x v="22"/>
    <x v="42"/>
    <x v="1"/>
    <x v="930"/>
    <x v="1"/>
    <x v="9"/>
    <x v="923"/>
    <n v="43.56"/>
  </r>
  <r>
    <x v="3418"/>
    <x v="1693"/>
    <x v="381"/>
    <x v="32"/>
    <x v="1"/>
    <s v="TC-21475"/>
    <x v="679"/>
    <x v="2"/>
    <x v="0"/>
    <s v="Aurora"/>
    <x v="22"/>
    <x v="42"/>
    <x v="1"/>
    <x v="503"/>
    <x v="1"/>
    <x v="14"/>
    <x v="503"/>
    <n v="5.84"/>
  </r>
  <r>
    <x v="3419"/>
    <x v="1694"/>
    <x v="684"/>
    <x v="927"/>
    <x v="1"/>
    <s v="CC-12430"/>
    <x v="254"/>
    <x v="2"/>
    <x v="0"/>
    <s v="New York City"/>
    <x v="15"/>
    <x v="23"/>
    <x v="3"/>
    <x v="662"/>
    <x v="0"/>
    <x v="1"/>
    <x v="662"/>
    <n v="271.76400000000001"/>
  </r>
  <r>
    <x v="3420"/>
    <x v="1695"/>
    <x v="316"/>
    <x v="895"/>
    <x v="1"/>
    <s v="CL-12565"/>
    <x v="52"/>
    <x v="0"/>
    <x v="0"/>
    <s v="Los Angeles"/>
    <x v="1"/>
    <x v="25"/>
    <x v="1"/>
    <x v="164"/>
    <x v="1"/>
    <x v="9"/>
    <x v="165"/>
    <n v="262.24"/>
  </r>
  <r>
    <x v="3421"/>
    <x v="1695"/>
    <x v="316"/>
    <x v="895"/>
    <x v="1"/>
    <s v="CL-12565"/>
    <x v="52"/>
    <x v="0"/>
    <x v="0"/>
    <s v="Los Angeles"/>
    <x v="1"/>
    <x v="25"/>
    <x v="1"/>
    <x v="1274"/>
    <x v="1"/>
    <x v="10"/>
    <x v="1259"/>
    <n v="182.72"/>
  </r>
  <r>
    <x v="3422"/>
    <x v="1695"/>
    <x v="316"/>
    <x v="895"/>
    <x v="1"/>
    <s v="CL-12565"/>
    <x v="52"/>
    <x v="0"/>
    <x v="0"/>
    <s v="Los Angeles"/>
    <x v="1"/>
    <x v="25"/>
    <x v="1"/>
    <x v="1202"/>
    <x v="2"/>
    <x v="11"/>
    <x v="1187"/>
    <n v="131.6"/>
  </r>
  <r>
    <x v="3423"/>
    <x v="1695"/>
    <x v="316"/>
    <x v="895"/>
    <x v="1"/>
    <s v="CL-12565"/>
    <x v="52"/>
    <x v="0"/>
    <x v="0"/>
    <s v="Los Angeles"/>
    <x v="1"/>
    <x v="25"/>
    <x v="1"/>
    <x v="20"/>
    <x v="1"/>
    <x v="8"/>
    <x v="20"/>
    <n v="22.72"/>
  </r>
  <r>
    <x v="3424"/>
    <x v="1695"/>
    <x v="316"/>
    <x v="895"/>
    <x v="1"/>
    <s v="CL-12565"/>
    <x v="52"/>
    <x v="0"/>
    <x v="0"/>
    <s v="Los Angeles"/>
    <x v="1"/>
    <x v="25"/>
    <x v="1"/>
    <x v="1491"/>
    <x v="2"/>
    <x v="15"/>
    <x v="1478"/>
    <n v="558.4"/>
  </r>
  <r>
    <x v="3425"/>
    <x v="1696"/>
    <x v="496"/>
    <x v="118"/>
    <x v="1"/>
    <s v="DE-13255"/>
    <x v="368"/>
    <x v="2"/>
    <x v="0"/>
    <s v="Dubuque"/>
    <x v="23"/>
    <x v="444"/>
    <x v="2"/>
    <x v="31"/>
    <x v="1"/>
    <x v="8"/>
    <x v="31"/>
    <n v="15.24"/>
  </r>
  <r>
    <x v="3426"/>
    <x v="1696"/>
    <x v="496"/>
    <x v="118"/>
    <x v="1"/>
    <s v="DE-13255"/>
    <x v="368"/>
    <x v="2"/>
    <x v="0"/>
    <s v="Dubuque"/>
    <x v="23"/>
    <x v="444"/>
    <x v="2"/>
    <x v="1153"/>
    <x v="0"/>
    <x v="1"/>
    <x v="1141"/>
    <n v="1408.1"/>
  </r>
  <r>
    <x v="3427"/>
    <x v="1697"/>
    <x v="445"/>
    <x v="663"/>
    <x v="0"/>
    <s v="SZ-20035"/>
    <x v="449"/>
    <x v="2"/>
    <x v="0"/>
    <s v="Lancaster"/>
    <x v="24"/>
    <x v="402"/>
    <x v="3"/>
    <x v="1536"/>
    <x v="1"/>
    <x v="10"/>
    <x v="1524"/>
    <n v="32.896000000000001"/>
  </r>
  <r>
    <x v="3428"/>
    <x v="1697"/>
    <x v="445"/>
    <x v="663"/>
    <x v="0"/>
    <s v="SZ-20035"/>
    <x v="449"/>
    <x v="2"/>
    <x v="0"/>
    <s v="Lancaster"/>
    <x v="24"/>
    <x v="402"/>
    <x v="3"/>
    <x v="363"/>
    <x v="0"/>
    <x v="3"/>
    <x v="363"/>
    <n v="215.148"/>
  </r>
  <r>
    <x v="3429"/>
    <x v="1697"/>
    <x v="445"/>
    <x v="663"/>
    <x v="0"/>
    <s v="SZ-20035"/>
    <x v="449"/>
    <x v="2"/>
    <x v="0"/>
    <s v="Lancaster"/>
    <x v="24"/>
    <x v="402"/>
    <x v="3"/>
    <x v="1408"/>
    <x v="1"/>
    <x v="10"/>
    <x v="1395"/>
    <n v="30.96"/>
  </r>
  <r>
    <x v="3430"/>
    <x v="1698"/>
    <x v="166"/>
    <x v="784"/>
    <x v="2"/>
    <s v="LF-17185"/>
    <x v="166"/>
    <x v="0"/>
    <x v="0"/>
    <s v="Inglewood"/>
    <x v="1"/>
    <x v="95"/>
    <x v="1"/>
    <x v="337"/>
    <x v="1"/>
    <x v="4"/>
    <x v="337"/>
    <n v="29.79"/>
  </r>
  <r>
    <x v="3431"/>
    <x v="1698"/>
    <x v="166"/>
    <x v="784"/>
    <x v="2"/>
    <s v="LF-17185"/>
    <x v="166"/>
    <x v="0"/>
    <x v="0"/>
    <s v="Inglewood"/>
    <x v="1"/>
    <x v="95"/>
    <x v="1"/>
    <x v="1537"/>
    <x v="0"/>
    <x v="5"/>
    <x v="1525"/>
    <n v="128.9"/>
  </r>
  <r>
    <x v="3432"/>
    <x v="1698"/>
    <x v="166"/>
    <x v="784"/>
    <x v="2"/>
    <s v="LF-17185"/>
    <x v="166"/>
    <x v="0"/>
    <x v="0"/>
    <s v="Inglewood"/>
    <x v="1"/>
    <x v="95"/>
    <x v="1"/>
    <x v="652"/>
    <x v="1"/>
    <x v="10"/>
    <x v="652"/>
    <n v="60.12"/>
  </r>
  <r>
    <x v="3433"/>
    <x v="1699"/>
    <x v="256"/>
    <x v="784"/>
    <x v="1"/>
    <s v="AB-10165"/>
    <x v="269"/>
    <x v="0"/>
    <x v="0"/>
    <s v="Bellevue"/>
    <x v="4"/>
    <x v="291"/>
    <x v="1"/>
    <x v="1339"/>
    <x v="1"/>
    <x v="8"/>
    <x v="1324"/>
    <n v="24.815999999999999"/>
  </r>
  <r>
    <x v="3434"/>
    <x v="1699"/>
    <x v="256"/>
    <x v="784"/>
    <x v="1"/>
    <s v="AB-10165"/>
    <x v="269"/>
    <x v="0"/>
    <x v="0"/>
    <s v="Bellevue"/>
    <x v="4"/>
    <x v="291"/>
    <x v="1"/>
    <x v="744"/>
    <x v="1"/>
    <x v="8"/>
    <x v="742"/>
    <n v="14.976000000000001"/>
  </r>
  <r>
    <x v="3435"/>
    <x v="1700"/>
    <x v="874"/>
    <x v="591"/>
    <x v="2"/>
    <s v="NM-18520"/>
    <x v="392"/>
    <x v="0"/>
    <x v="0"/>
    <s v="Chicago"/>
    <x v="10"/>
    <x v="26"/>
    <x v="2"/>
    <x v="443"/>
    <x v="1"/>
    <x v="8"/>
    <x v="443"/>
    <n v="15.08"/>
  </r>
  <r>
    <x v="3436"/>
    <x v="1700"/>
    <x v="874"/>
    <x v="591"/>
    <x v="2"/>
    <s v="NM-18520"/>
    <x v="392"/>
    <x v="0"/>
    <x v="0"/>
    <s v="Chicago"/>
    <x v="10"/>
    <x v="26"/>
    <x v="2"/>
    <x v="526"/>
    <x v="0"/>
    <x v="5"/>
    <x v="526"/>
    <n v="24.288"/>
  </r>
  <r>
    <x v="3437"/>
    <x v="1701"/>
    <x v="505"/>
    <x v="904"/>
    <x v="3"/>
    <s v="RA-19945"/>
    <x v="362"/>
    <x v="0"/>
    <x v="0"/>
    <s v="Dallas"/>
    <x v="5"/>
    <x v="162"/>
    <x v="2"/>
    <x v="526"/>
    <x v="0"/>
    <x v="5"/>
    <x v="526"/>
    <n v="16.192"/>
  </r>
  <r>
    <x v="3438"/>
    <x v="1701"/>
    <x v="505"/>
    <x v="904"/>
    <x v="3"/>
    <s v="RA-19945"/>
    <x v="362"/>
    <x v="0"/>
    <x v="0"/>
    <s v="Dallas"/>
    <x v="5"/>
    <x v="162"/>
    <x v="2"/>
    <x v="363"/>
    <x v="0"/>
    <x v="3"/>
    <x v="363"/>
    <n v="251.006"/>
  </r>
  <r>
    <x v="3439"/>
    <x v="1701"/>
    <x v="505"/>
    <x v="904"/>
    <x v="3"/>
    <s v="RA-19945"/>
    <x v="362"/>
    <x v="0"/>
    <x v="0"/>
    <s v="Dallas"/>
    <x v="5"/>
    <x v="162"/>
    <x v="2"/>
    <x v="1011"/>
    <x v="1"/>
    <x v="4"/>
    <x v="1003"/>
    <n v="54.192"/>
  </r>
  <r>
    <x v="3440"/>
    <x v="1702"/>
    <x v="239"/>
    <x v="26"/>
    <x v="3"/>
    <s v="PO-19195"/>
    <x v="285"/>
    <x v="2"/>
    <x v="0"/>
    <s v="San Francisco"/>
    <x v="1"/>
    <x v="34"/>
    <x v="1"/>
    <x v="61"/>
    <x v="1"/>
    <x v="8"/>
    <x v="61"/>
    <n v="4.3040000000000003"/>
  </r>
  <r>
    <x v="3441"/>
    <x v="1703"/>
    <x v="518"/>
    <x v="451"/>
    <x v="0"/>
    <s v="KA-16525"/>
    <x v="567"/>
    <x v="0"/>
    <x v="0"/>
    <s v="New York City"/>
    <x v="15"/>
    <x v="23"/>
    <x v="3"/>
    <x v="565"/>
    <x v="1"/>
    <x v="10"/>
    <x v="565"/>
    <n v="108.92"/>
  </r>
  <r>
    <x v="3442"/>
    <x v="1704"/>
    <x v="123"/>
    <x v="122"/>
    <x v="1"/>
    <s v="JD-16150"/>
    <x v="251"/>
    <x v="1"/>
    <x v="0"/>
    <s v="New York City"/>
    <x v="15"/>
    <x v="164"/>
    <x v="3"/>
    <x v="407"/>
    <x v="1"/>
    <x v="12"/>
    <x v="153"/>
    <n v="16.739999999999998"/>
  </r>
  <r>
    <x v="3443"/>
    <x v="1704"/>
    <x v="123"/>
    <x v="122"/>
    <x v="1"/>
    <s v="JD-16150"/>
    <x v="251"/>
    <x v="1"/>
    <x v="0"/>
    <s v="New York City"/>
    <x v="15"/>
    <x v="164"/>
    <x v="3"/>
    <x v="847"/>
    <x v="1"/>
    <x v="9"/>
    <x v="841"/>
    <n v="2504.7399999999998"/>
  </r>
  <r>
    <x v="3444"/>
    <x v="1705"/>
    <x v="875"/>
    <x v="928"/>
    <x v="1"/>
    <s v="JO-15145"/>
    <x v="705"/>
    <x v="1"/>
    <x v="0"/>
    <s v="Philadelphia"/>
    <x v="9"/>
    <x v="11"/>
    <x v="3"/>
    <x v="45"/>
    <x v="1"/>
    <x v="4"/>
    <x v="45"/>
    <n v="84.784000000000006"/>
  </r>
  <r>
    <x v="3445"/>
    <x v="1706"/>
    <x v="821"/>
    <x v="871"/>
    <x v="1"/>
    <s v="LE-16810"/>
    <x v="97"/>
    <x v="0"/>
    <x v="0"/>
    <s v="Newark"/>
    <x v="13"/>
    <x v="284"/>
    <x v="3"/>
    <x v="1198"/>
    <x v="1"/>
    <x v="4"/>
    <x v="1183"/>
    <n v="29.9"/>
  </r>
  <r>
    <x v="3446"/>
    <x v="1707"/>
    <x v="876"/>
    <x v="929"/>
    <x v="2"/>
    <s v="AH-10690"/>
    <x v="706"/>
    <x v="1"/>
    <x v="0"/>
    <s v="New York City"/>
    <x v="15"/>
    <x v="23"/>
    <x v="3"/>
    <x v="258"/>
    <x v="1"/>
    <x v="10"/>
    <x v="33"/>
    <n v="70.88"/>
  </r>
  <r>
    <x v="3447"/>
    <x v="1708"/>
    <x v="532"/>
    <x v="261"/>
    <x v="1"/>
    <s v="KN-16705"/>
    <x v="607"/>
    <x v="2"/>
    <x v="0"/>
    <s v="Auburn"/>
    <x v="19"/>
    <x v="340"/>
    <x v="0"/>
    <x v="868"/>
    <x v="1"/>
    <x v="6"/>
    <x v="862"/>
    <n v="3.76"/>
  </r>
  <r>
    <x v="3448"/>
    <x v="1709"/>
    <x v="877"/>
    <x v="930"/>
    <x v="1"/>
    <s v="TB-21250"/>
    <x v="621"/>
    <x v="0"/>
    <x v="0"/>
    <s v="Los Angeles"/>
    <x v="1"/>
    <x v="13"/>
    <x v="1"/>
    <x v="822"/>
    <x v="1"/>
    <x v="8"/>
    <x v="818"/>
    <n v="27.263999999999999"/>
  </r>
  <r>
    <x v="3449"/>
    <x v="1710"/>
    <x v="78"/>
    <x v="931"/>
    <x v="1"/>
    <s v="DP-13390"/>
    <x v="503"/>
    <x v="2"/>
    <x v="0"/>
    <s v="San Francisco"/>
    <x v="1"/>
    <x v="94"/>
    <x v="1"/>
    <x v="1201"/>
    <x v="1"/>
    <x v="9"/>
    <x v="1186"/>
    <n v="56.65"/>
  </r>
  <r>
    <x v="3450"/>
    <x v="1710"/>
    <x v="78"/>
    <x v="931"/>
    <x v="1"/>
    <s v="DP-13390"/>
    <x v="503"/>
    <x v="2"/>
    <x v="0"/>
    <s v="San Francisco"/>
    <x v="1"/>
    <x v="94"/>
    <x v="1"/>
    <x v="328"/>
    <x v="1"/>
    <x v="4"/>
    <x v="328"/>
    <n v="14.97"/>
  </r>
  <r>
    <x v="3451"/>
    <x v="1710"/>
    <x v="78"/>
    <x v="931"/>
    <x v="1"/>
    <s v="DP-13390"/>
    <x v="503"/>
    <x v="2"/>
    <x v="0"/>
    <s v="San Francisco"/>
    <x v="1"/>
    <x v="94"/>
    <x v="1"/>
    <x v="131"/>
    <x v="1"/>
    <x v="13"/>
    <x v="132"/>
    <n v="4.0199999999999996"/>
  </r>
  <r>
    <x v="3452"/>
    <x v="1711"/>
    <x v="878"/>
    <x v="757"/>
    <x v="0"/>
    <s v="KN-16705"/>
    <x v="607"/>
    <x v="2"/>
    <x v="0"/>
    <s v="Raleigh"/>
    <x v="3"/>
    <x v="313"/>
    <x v="0"/>
    <x v="1538"/>
    <x v="2"/>
    <x v="7"/>
    <x v="1526"/>
    <n v="471.92"/>
  </r>
  <r>
    <x v="3453"/>
    <x v="1712"/>
    <x v="879"/>
    <x v="932"/>
    <x v="0"/>
    <s v="ST-20530"/>
    <x v="461"/>
    <x v="0"/>
    <x v="0"/>
    <s v="Macon"/>
    <x v="32"/>
    <x v="256"/>
    <x v="0"/>
    <x v="908"/>
    <x v="1"/>
    <x v="8"/>
    <x v="900"/>
    <n v="58.72"/>
  </r>
  <r>
    <x v="3454"/>
    <x v="1713"/>
    <x v="584"/>
    <x v="933"/>
    <x v="1"/>
    <s v="EB-13870"/>
    <x v="12"/>
    <x v="0"/>
    <x v="0"/>
    <s v="Nashville"/>
    <x v="18"/>
    <x v="394"/>
    <x v="0"/>
    <x v="1539"/>
    <x v="1"/>
    <x v="6"/>
    <x v="1527"/>
    <n v="5.16"/>
  </r>
  <r>
    <x v="3455"/>
    <x v="1714"/>
    <x v="880"/>
    <x v="824"/>
    <x v="1"/>
    <s v="AH-10210"/>
    <x v="117"/>
    <x v="0"/>
    <x v="0"/>
    <s v="Nashville"/>
    <x v="18"/>
    <x v="394"/>
    <x v="0"/>
    <x v="1540"/>
    <x v="1"/>
    <x v="10"/>
    <x v="1528"/>
    <n v="16.495999999999999"/>
  </r>
  <r>
    <x v="3456"/>
    <x v="1715"/>
    <x v="118"/>
    <x v="934"/>
    <x v="2"/>
    <s v="AS-10090"/>
    <x v="548"/>
    <x v="0"/>
    <x v="0"/>
    <s v="Philadelphia"/>
    <x v="9"/>
    <x v="105"/>
    <x v="3"/>
    <x v="1016"/>
    <x v="2"/>
    <x v="11"/>
    <x v="1007"/>
    <n v="71.975999999999999"/>
  </r>
  <r>
    <x v="3457"/>
    <x v="1715"/>
    <x v="118"/>
    <x v="934"/>
    <x v="2"/>
    <s v="AS-10090"/>
    <x v="548"/>
    <x v="0"/>
    <x v="0"/>
    <s v="Philadelphia"/>
    <x v="9"/>
    <x v="105"/>
    <x v="3"/>
    <x v="1441"/>
    <x v="0"/>
    <x v="5"/>
    <x v="1429"/>
    <n v="22.512"/>
  </r>
  <r>
    <x v="3458"/>
    <x v="1715"/>
    <x v="118"/>
    <x v="934"/>
    <x v="2"/>
    <s v="AS-10090"/>
    <x v="548"/>
    <x v="0"/>
    <x v="0"/>
    <s v="Philadelphia"/>
    <x v="9"/>
    <x v="105"/>
    <x v="3"/>
    <x v="1212"/>
    <x v="1"/>
    <x v="8"/>
    <x v="1197"/>
    <n v="3.444"/>
  </r>
  <r>
    <x v="3459"/>
    <x v="1715"/>
    <x v="118"/>
    <x v="934"/>
    <x v="2"/>
    <s v="AS-10090"/>
    <x v="548"/>
    <x v="0"/>
    <x v="0"/>
    <s v="Philadelphia"/>
    <x v="9"/>
    <x v="105"/>
    <x v="3"/>
    <x v="1176"/>
    <x v="1"/>
    <x v="8"/>
    <x v="1162"/>
    <n v="538.19399999999996"/>
  </r>
  <r>
    <x v="3460"/>
    <x v="1715"/>
    <x v="118"/>
    <x v="934"/>
    <x v="2"/>
    <s v="AS-10090"/>
    <x v="548"/>
    <x v="0"/>
    <x v="0"/>
    <s v="Philadelphia"/>
    <x v="9"/>
    <x v="105"/>
    <x v="3"/>
    <x v="246"/>
    <x v="2"/>
    <x v="11"/>
    <x v="247"/>
    <n v="47.984000000000002"/>
  </r>
  <r>
    <x v="3461"/>
    <x v="1716"/>
    <x v="60"/>
    <x v="173"/>
    <x v="0"/>
    <s v="EM-13825"/>
    <x v="605"/>
    <x v="1"/>
    <x v="0"/>
    <s v="Dallas"/>
    <x v="5"/>
    <x v="176"/>
    <x v="2"/>
    <x v="348"/>
    <x v="2"/>
    <x v="7"/>
    <x v="348"/>
    <n v="492.76799999999997"/>
  </r>
  <r>
    <x v="3462"/>
    <x v="1717"/>
    <x v="763"/>
    <x v="823"/>
    <x v="0"/>
    <s v="KA-16525"/>
    <x v="567"/>
    <x v="0"/>
    <x v="0"/>
    <s v="Perth Amboy"/>
    <x v="30"/>
    <x v="346"/>
    <x v="3"/>
    <x v="894"/>
    <x v="1"/>
    <x v="6"/>
    <x v="887"/>
    <n v="286.79000000000002"/>
  </r>
  <r>
    <x v="3463"/>
    <x v="1718"/>
    <x v="881"/>
    <x v="724"/>
    <x v="1"/>
    <s v="HJ-14875"/>
    <x v="707"/>
    <x v="2"/>
    <x v="0"/>
    <s v="Jacksonville"/>
    <x v="2"/>
    <x v="133"/>
    <x v="0"/>
    <x v="69"/>
    <x v="1"/>
    <x v="10"/>
    <x v="69"/>
    <n v="5.08"/>
  </r>
  <r>
    <x v="3464"/>
    <x v="1719"/>
    <x v="734"/>
    <x v="241"/>
    <x v="0"/>
    <s v="ND-18370"/>
    <x v="444"/>
    <x v="0"/>
    <x v="0"/>
    <s v="Jacksonville"/>
    <x v="2"/>
    <x v="133"/>
    <x v="0"/>
    <x v="876"/>
    <x v="2"/>
    <x v="11"/>
    <x v="870"/>
    <n v="47.991999999999997"/>
  </r>
  <r>
    <x v="3465"/>
    <x v="1720"/>
    <x v="229"/>
    <x v="240"/>
    <x v="1"/>
    <s v="EH-13765"/>
    <x v="553"/>
    <x v="1"/>
    <x v="0"/>
    <s v="Revere"/>
    <x v="31"/>
    <x v="441"/>
    <x v="3"/>
    <x v="1271"/>
    <x v="1"/>
    <x v="9"/>
    <x v="1256"/>
    <n v="61.96"/>
  </r>
  <r>
    <x v="3466"/>
    <x v="1720"/>
    <x v="229"/>
    <x v="240"/>
    <x v="1"/>
    <s v="EH-13765"/>
    <x v="553"/>
    <x v="1"/>
    <x v="0"/>
    <s v="Revere"/>
    <x v="31"/>
    <x v="441"/>
    <x v="3"/>
    <x v="199"/>
    <x v="0"/>
    <x v="0"/>
    <x v="200"/>
    <n v="361.96"/>
  </r>
  <r>
    <x v="3467"/>
    <x v="1720"/>
    <x v="229"/>
    <x v="240"/>
    <x v="1"/>
    <s v="EH-13765"/>
    <x v="553"/>
    <x v="1"/>
    <x v="0"/>
    <s v="Revere"/>
    <x v="31"/>
    <x v="441"/>
    <x v="3"/>
    <x v="334"/>
    <x v="1"/>
    <x v="10"/>
    <x v="334"/>
    <n v="278.82"/>
  </r>
  <r>
    <x v="3468"/>
    <x v="1721"/>
    <x v="882"/>
    <x v="292"/>
    <x v="1"/>
    <s v="MC-17845"/>
    <x v="266"/>
    <x v="0"/>
    <x v="0"/>
    <s v="Jackson"/>
    <x v="35"/>
    <x v="129"/>
    <x v="0"/>
    <x v="1380"/>
    <x v="0"/>
    <x v="5"/>
    <x v="1365"/>
    <n v="133.38"/>
  </r>
  <r>
    <x v="3469"/>
    <x v="1722"/>
    <x v="744"/>
    <x v="57"/>
    <x v="1"/>
    <s v="MH-17455"/>
    <x v="708"/>
    <x v="0"/>
    <x v="0"/>
    <s v="Jacksonville"/>
    <x v="3"/>
    <x v="222"/>
    <x v="0"/>
    <x v="681"/>
    <x v="1"/>
    <x v="10"/>
    <x v="681"/>
    <n v="47.951999999999998"/>
  </r>
  <r>
    <x v="3470"/>
    <x v="1723"/>
    <x v="49"/>
    <x v="455"/>
    <x v="1"/>
    <s v="CL-11890"/>
    <x v="488"/>
    <x v="0"/>
    <x v="0"/>
    <s v="San Francisco"/>
    <x v="1"/>
    <x v="34"/>
    <x v="1"/>
    <x v="904"/>
    <x v="0"/>
    <x v="5"/>
    <x v="896"/>
    <n v="16.739999999999998"/>
  </r>
  <r>
    <x v="3471"/>
    <x v="1724"/>
    <x v="105"/>
    <x v="251"/>
    <x v="1"/>
    <s v="SF-20965"/>
    <x v="245"/>
    <x v="1"/>
    <x v="0"/>
    <s v="Columbus"/>
    <x v="24"/>
    <x v="47"/>
    <x v="3"/>
    <x v="987"/>
    <x v="1"/>
    <x v="10"/>
    <x v="980"/>
    <n v="10.848000000000001"/>
  </r>
  <r>
    <x v="3472"/>
    <x v="1724"/>
    <x v="105"/>
    <x v="251"/>
    <x v="1"/>
    <s v="SF-20965"/>
    <x v="245"/>
    <x v="1"/>
    <x v="0"/>
    <s v="Columbus"/>
    <x v="24"/>
    <x v="47"/>
    <x v="3"/>
    <x v="567"/>
    <x v="2"/>
    <x v="11"/>
    <x v="567"/>
    <n v="18.544"/>
  </r>
  <r>
    <x v="3473"/>
    <x v="1725"/>
    <x v="448"/>
    <x v="935"/>
    <x v="1"/>
    <s v="EP-13915"/>
    <x v="212"/>
    <x v="0"/>
    <x v="0"/>
    <s v="Dearborn Heights"/>
    <x v="12"/>
    <x v="445"/>
    <x v="2"/>
    <x v="323"/>
    <x v="0"/>
    <x v="1"/>
    <x v="323"/>
    <n v="180.98"/>
  </r>
  <r>
    <x v="3474"/>
    <x v="1725"/>
    <x v="448"/>
    <x v="935"/>
    <x v="1"/>
    <s v="EP-13915"/>
    <x v="212"/>
    <x v="0"/>
    <x v="0"/>
    <s v="Dearborn Heights"/>
    <x v="12"/>
    <x v="445"/>
    <x v="2"/>
    <x v="1135"/>
    <x v="2"/>
    <x v="11"/>
    <x v="1123"/>
    <n v="99.98"/>
  </r>
  <r>
    <x v="3475"/>
    <x v="1726"/>
    <x v="581"/>
    <x v="724"/>
    <x v="2"/>
    <s v="RW-19630"/>
    <x v="338"/>
    <x v="1"/>
    <x v="0"/>
    <s v="Overland Park"/>
    <x v="41"/>
    <x v="438"/>
    <x v="2"/>
    <x v="60"/>
    <x v="2"/>
    <x v="11"/>
    <x v="60"/>
    <n v="34.950000000000003"/>
  </r>
  <r>
    <x v="3476"/>
    <x v="1726"/>
    <x v="581"/>
    <x v="724"/>
    <x v="2"/>
    <s v="RW-19630"/>
    <x v="338"/>
    <x v="1"/>
    <x v="0"/>
    <s v="Overland Park"/>
    <x v="41"/>
    <x v="438"/>
    <x v="2"/>
    <x v="999"/>
    <x v="1"/>
    <x v="8"/>
    <x v="991"/>
    <n v="152"/>
  </r>
  <r>
    <x v="3477"/>
    <x v="1727"/>
    <x v="883"/>
    <x v="447"/>
    <x v="1"/>
    <s v="SJ-20500"/>
    <x v="81"/>
    <x v="0"/>
    <x v="0"/>
    <s v="Santa Fe"/>
    <x v="27"/>
    <x v="446"/>
    <x v="1"/>
    <x v="1386"/>
    <x v="2"/>
    <x v="11"/>
    <x v="1372"/>
    <n v="92.52"/>
  </r>
  <r>
    <x v="3478"/>
    <x v="1728"/>
    <x v="16"/>
    <x v="906"/>
    <x v="1"/>
    <s v="SP-20620"/>
    <x v="407"/>
    <x v="1"/>
    <x v="0"/>
    <s v="San Francisco"/>
    <x v="1"/>
    <x v="94"/>
    <x v="1"/>
    <x v="18"/>
    <x v="1"/>
    <x v="6"/>
    <x v="18"/>
    <n v="8.56"/>
  </r>
  <r>
    <x v="3479"/>
    <x v="1728"/>
    <x v="16"/>
    <x v="906"/>
    <x v="1"/>
    <s v="SP-20620"/>
    <x v="407"/>
    <x v="1"/>
    <x v="0"/>
    <s v="San Francisco"/>
    <x v="1"/>
    <x v="94"/>
    <x v="1"/>
    <x v="1541"/>
    <x v="1"/>
    <x v="10"/>
    <x v="1529"/>
    <n v="45.36"/>
  </r>
  <r>
    <x v="3480"/>
    <x v="1728"/>
    <x v="16"/>
    <x v="906"/>
    <x v="1"/>
    <s v="SP-20620"/>
    <x v="407"/>
    <x v="1"/>
    <x v="0"/>
    <s v="San Francisco"/>
    <x v="1"/>
    <x v="94"/>
    <x v="1"/>
    <x v="1234"/>
    <x v="0"/>
    <x v="3"/>
    <x v="1217"/>
    <n v="1421.664"/>
  </r>
  <r>
    <x v="3481"/>
    <x v="1729"/>
    <x v="884"/>
    <x v="343"/>
    <x v="2"/>
    <s v="PJ-19015"/>
    <x v="307"/>
    <x v="0"/>
    <x v="0"/>
    <s v="Mobile"/>
    <x v="19"/>
    <x v="271"/>
    <x v="0"/>
    <x v="1073"/>
    <x v="0"/>
    <x v="5"/>
    <x v="1063"/>
    <n v="8.9600000000000009"/>
  </r>
  <r>
    <x v="3482"/>
    <x v="1730"/>
    <x v="9"/>
    <x v="592"/>
    <x v="2"/>
    <s v="CC-12610"/>
    <x v="566"/>
    <x v="1"/>
    <x v="0"/>
    <s v="Springfield"/>
    <x v="17"/>
    <x v="28"/>
    <x v="0"/>
    <x v="1133"/>
    <x v="2"/>
    <x v="7"/>
    <x v="1121"/>
    <n v="579.95000000000005"/>
  </r>
  <r>
    <x v="3483"/>
    <x v="1730"/>
    <x v="9"/>
    <x v="592"/>
    <x v="2"/>
    <s v="CC-12610"/>
    <x v="566"/>
    <x v="1"/>
    <x v="0"/>
    <s v="Springfield"/>
    <x v="17"/>
    <x v="28"/>
    <x v="0"/>
    <x v="1027"/>
    <x v="0"/>
    <x v="5"/>
    <x v="1018"/>
    <n v="29.12"/>
  </r>
  <r>
    <x v="3484"/>
    <x v="1730"/>
    <x v="9"/>
    <x v="592"/>
    <x v="2"/>
    <s v="CC-12610"/>
    <x v="566"/>
    <x v="1"/>
    <x v="0"/>
    <s v="Springfield"/>
    <x v="17"/>
    <x v="28"/>
    <x v="0"/>
    <x v="1382"/>
    <x v="0"/>
    <x v="3"/>
    <x v="1367"/>
    <n v="1202.94"/>
  </r>
  <r>
    <x v="3485"/>
    <x v="1731"/>
    <x v="147"/>
    <x v="936"/>
    <x v="1"/>
    <s v="MY-18295"/>
    <x v="501"/>
    <x v="1"/>
    <x v="0"/>
    <s v="Newark"/>
    <x v="13"/>
    <x v="284"/>
    <x v="3"/>
    <x v="922"/>
    <x v="1"/>
    <x v="8"/>
    <x v="914"/>
    <n v="7.92"/>
  </r>
  <r>
    <x v="3486"/>
    <x v="1732"/>
    <x v="885"/>
    <x v="724"/>
    <x v="3"/>
    <s v="DB-13210"/>
    <x v="203"/>
    <x v="0"/>
    <x v="0"/>
    <s v="Hickory"/>
    <x v="3"/>
    <x v="447"/>
    <x v="0"/>
    <x v="1409"/>
    <x v="2"/>
    <x v="7"/>
    <x v="1396"/>
    <n v="36.192"/>
  </r>
  <r>
    <x v="3487"/>
    <x v="1733"/>
    <x v="528"/>
    <x v="218"/>
    <x v="1"/>
    <s v="MG-17875"/>
    <x v="675"/>
    <x v="2"/>
    <x v="0"/>
    <s v="Fort Lauderdale"/>
    <x v="2"/>
    <x v="2"/>
    <x v="0"/>
    <x v="196"/>
    <x v="1"/>
    <x v="4"/>
    <x v="197"/>
    <n v="147.184"/>
  </r>
  <r>
    <x v="3488"/>
    <x v="1734"/>
    <x v="740"/>
    <x v="937"/>
    <x v="1"/>
    <s v="RH-19600"/>
    <x v="584"/>
    <x v="0"/>
    <x v="0"/>
    <s v="Carol Stream"/>
    <x v="10"/>
    <x v="448"/>
    <x v="2"/>
    <x v="284"/>
    <x v="0"/>
    <x v="1"/>
    <x v="284"/>
    <n v="408.42200000000003"/>
  </r>
  <r>
    <x v="3489"/>
    <x v="1734"/>
    <x v="740"/>
    <x v="937"/>
    <x v="1"/>
    <s v="RH-19600"/>
    <x v="584"/>
    <x v="0"/>
    <x v="0"/>
    <s v="Carol Stream"/>
    <x v="10"/>
    <x v="448"/>
    <x v="2"/>
    <x v="1209"/>
    <x v="0"/>
    <x v="1"/>
    <x v="1194"/>
    <n v="382.11599999999999"/>
  </r>
  <r>
    <x v="3490"/>
    <x v="1734"/>
    <x v="740"/>
    <x v="937"/>
    <x v="1"/>
    <s v="RH-19600"/>
    <x v="584"/>
    <x v="0"/>
    <x v="0"/>
    <s v="Carol Stream"/>
    <x v="10"/>
    <x v="448"/>
    <x v="2"/>
    <x v="456"/>
    <x v="1"/>
    <x v="4"/>
    <x v="457"/>
    <n v="68.599999999999994"/>
  </r>
  <r>
    <x v="3491"/>
    <x v="1734"/>
    <x v="740"/>
    <x v="937"/>
    <x v="1"/>
    <s v="RH-19600"/>
    <x v="584"/>
    <x v="0"/>
    <x v="0"/>
    <s v="Carol Stream"/>
    <x v="10"/>
    <x v="448"/>
    <x v="2"/>
    <x v="245"/>
    <x v="1"/>
    <x v="4"/>
    <x v="246"/>
    <n v="435.50400000000002"/>
  </r>
  <r>
    <x v="3492"/>
    <x v="1734"/>
    <x v="740"/>
    <x v="937"/>
    <x v="1"/>
    <s v="RH-19600"/>
    <x v="584"/>
    <x v="0"/>
    <x v="0"/>
    <s v="Carol Stream"/>
    <x v="10"/>
    <x v="448"/>
    <x v="2"/>
    <x v="161"/>
    <x v="1"/>
    <x v="10"/>
    <x v="162"/>
    <n v="11.167999999999999"/>
  </r>
  <r>
    <x v="3493"/>
    <x v="1735"/>
    <x v="241"/>
    <x v="938"/>
    <x v="1"/>
    <s v="KB-16240"/>
    <x v="208"/>
    <x v="1"/>
    <x v="0"/>
    <s v="Saint Cloud"/>
    <x v="11"/>
    <x v="449"/>
    <x v="2"/>
    <x v="1542"/>
    <x v="2"/>
    <x v="11"/>
    <x v="1530"/>
    <n v="72"/>
  </r>
  <r>
    <x v="3494"/>
    <x v="1735"/>
    <x v="241"/>
    <x v="938"/>
    <x v="1"/>
    <s v="KB-16240"/>
    <x v="208"/>
    <x v="1"/>
    <x v="0"/>
    <s v="Saint Cloud"/>
    <x v="11"/>
    <x v="449"/>
    <x v="2"/>
    <x v="1543"/>
    <x v="2"/>
    <x v="11"/>
    <x v="1531"/>
    <n v="655.9"/>
  </r>
  <r>
    <x v="3495"/>
    <x v="1735"/>
    <x v="241"/>
    <x v="938"/>
    <x v="1"/>
    <s v="KB-16240"/>
    <x v="208"/>
    <x v="1"/>
    <x v="0"/>
    <s v="Saint Cloud"/>
    <x v="11"/>
    <x v="449"/>
    <x v="2"/>
    <x v="662"/>
    <x v="0"/>
    <x v="1"/>
    <x v="662"/>
    <n v="603.91999999999996"/>
  </r>
  <r>
    <x v="3496"/>
    <x v="1736"/>
    <x v="590"/>
    <x v="805"/>
    <x v="1"/>
    <s v="CA-12055"/>
    <x v="402"/>
    <x v="2"/>
    <x v="0"/>
    <s v="Los Angeles"/>
    <x v="1"/>
    <x v="1"/>
    <x v="1"/>
    <x v="855"/>
    <x v="0"/>
    <x v="3"/>
    <x v="848"/>
    <n v="513.024"/>
  </r>
  <r>
    <x v="3497"/>
    <x v="1736"/>
    <x v="590"/>
    <x v="805"/>
    <x v="1"/>
    <s v="CA-12055"/>
    <x v="402"/>
    <x v="2"/>
    <x v="0"/>
    <s v="Los Angeles"/>
    <x v="1"/>
    <x v="1"/>
    <x v="1"/>
    <x v="723"/>
    <x v="1"/>
    <x v="9"/>
    <x v="722"/>
    <n v="487.92"/>
  </r>
  <r>
    <x v="3498"/>
    <x v="1736"/>
    <x v="590"/>
    <x v="805"/>
    <x v="1"/>
    <s v="CA-12055"/>
    <x v="402"/>
    <x v="2"/>
    <x v="0"/>
    <s v="Los Angeles"/>
    <x v="1"/>
    <x v="1"/>
    <x v="1"/>
    <x v="315"/>
    <x v="1"/>
    <x v="8"/>
    <x v="315"/>
    <n v="15.24"/>
  </r>
  <r>
    <x v="3499"/>
    <x v="1737"/>
    <x v="321"/>
    <x v="767"/>
    <x v="1"/>
    <s v="JK-15730"/>
    <x v="300"/>
    <x v="0"/>
    <x v="0"/>
    <s v="Mobile"/>
    <x v="19"/>
    <x v="271"/>
    <x v="0"/>
    <x v="1509"/>
    <x v="2"/>
    <x v="11"/>
    <x v="1496"/>
    <n v="209.97"/>
  </r>
  <r>
    <x v="3500"/>
    <x v="1737"/>
    <x v="321"/>
    <x v="767"/>
    <x v="1"/>
    <s v="JK-15730"/>
    <x v="300"/>
    <x v="0"/>
    <x v="0"/>
    <s v="Mobile"/>
    <x v="19"/>
    <x v="271"/>
    <x v="0"/>
    <x v="542"/>
    <x v="1"/>
    <x v="8"/>
    <x v="542"/>
    <n v="62.94"/>
  </r>
  <r>
    <x v="3501"/>
    <x v="1737"/>
    <x v="321"/>
    <x v="767"/>
    <x v="1"/>
    <s v="JK-15730"/>
    <x v="300"/>
    <x v="0"/>
    <x v="0"/>
    <s v="Mobile"/>
    <x v="19"/>
    <x v="271"/>
    <x v="0"/>
    <x v="130"/>
    <x v="1"/>
    <x v="6"/>
    <x v="131"/>
    <n v="25.92"/>
  </r>
  <r>
    <x v="3502"/>
    <x v="1738"/>
    <x v="318"/>
    <x v="939"/>
    <x v="3"/>
    <s v="RD-19930"/>
    <x v="709"/>
    <x v="0"/>
    <x v="0"/>
    <s v="Austin"/>
    <x v="5"/>
    <x v="110"/>
    <x v="2"/>
    <x v="511"/>
    <x v="1"/>
    <x v="10"/>
    <x v="511"/>
    <n v="10.368"/>
  </r>
  <r>
    <x v="3503"/>
    <x v="1738"/>
    <x v="318"/>
    <x v="939"/>
    <x v="3"/>
    <s v="RD-19930"/>
    <x v="709"/>
    <x v="0"/>
    <x v="0"/>
    <s v="Austin"/>
    <x v="5"/>
    <x v="110"/>
    <x v="2"/>
    <x v="685"/>
    <x v="2"/>
    <x v="11"/>
    <x v="685"/>
    <n v="95.736000000000004"/>
  </r>
  <r>
    <x v="3504"/>
    <x v="1739"/>
    <x v="122"/>
    <x v="120"/>
    <x v="0"/>
    <s v="JK-16120"/>
    <x v="451"/>
    <x v="2"/>
    <x v="0"/>
    <s v="New York City"/>
    <x v="15"/>
    <x v="29"/>
    <x v="3"/>
    <x v="906"/>
    <x v="1"/>
    <x v="4"/>
    <x v="898"/>
    <n v="900.08"/>
  </r>
  <r>
    <x v="3505"/>
    <x v="1740"/>
    <x v="886"/>
    <x v="637"/>
    <x v="1"/>
    <s v="SC-20020"/>
    <x v="710"/>
    <x v="0"/>
    <x v="0"/>
    <s v="Plano"/>
    <x v="5"/>
    <x v="301"/>
    <x v="2"/>
    <x v="1370"/>
    <x v="2"/>
    <x v="7"/>
    <x v="1355"/>
    <n v="201.584"/>
  </r>
  <r>
    <x v="3506"/>
    <x v="1740"/>
    <x v="886"/>
    <x v="637"/>
    <x v="1"/>
    <s v="SC-20020"/>
    <x v="710"/>
    <x v="0"/>
    <x v="0"/>
    <s v="Plano"/>
    <x v="5"/>
    <x v="301"/>
    <x v="2"/>
    <x v="15"/>
    <x v="1"/>
    <x v="8"/>
    <x v="15"/>
    <n v="3.3919999999999999"/>
  </r>
  <r>
    <x v="3507"/>
    <x v="1740"/>
    <x v="886"/>
    <x v="637"/>
    <x v="1"/>
    <s v="SC-20020"/>
    <x v="710"/>
    <x v="0"/>
    <x v="0"/>
    <s v="Plano"/>
    <x v="5"/>
    <x v="301"/>
    <x v="2"/>
    <x v="1544"/>
    <x v="0"/>
    <x v="0"/>
    <x v="1532"/>
    <n v="193.06559999999999"/>
  </r>
  <r>
    <x v="3508"/>
    <x v="1740"/>
    <x v="886"/>
    <x v="637"/>
    <x v="1"/>
    <s v="SC-20020"/>
    <x v="710"/>
    <x v="0"/>
    <x v="0"/>
    <s v="Plano"/>
    <x v="5"/>
    <x v="301"/>
    <x v="2"/>
    <x v="778"/>
    <x v="1"/>
    <x v="10"/>
    <x v="777"/>
    <n v="15.552"/>
  </r>
  <r>
    <x v="3509"/>
    <x v="1740"/>
    <x v="886"/>
    <x v="637"/>
    <x v="1"/>
    <s v="SC-20020"/>
    <x v="710"/>
    <x v="0"/>
    <x v="0"/>
    <s v="Plano"/>
    <x v="5"/>
    <x v="301"/>
    <x v="2"/>
    <x v="57"/>
    <x v="1"/>
    <x v="10"/>
    <x v="57"/>
    <n v="11.648"/>
  </r>
  <r>
    <x v="3510"/>
    <x v="1740"/>
    <x v="886"/>
    <x v="637"/>
    <x v="1"/>
    <s v="SC-20020"/>
    <x v="710"/>
    <x v="0"/>
    <x v="0"/>
    <s v="Plano"/>
    <x v="5"/>
    <x v="301"/>
    <x v="2"/>
    <x v="1491"/>
    <x v="2"/>
    <x v="15"/>
    <x v="1478"/>
    <n v="418.8"/>
  </r>
  <r>
    <x v="3511"/>
    <x v="1740"/>
    <x v="886"/>
    <x v="637"/>
    <x v="1"/>
    <s v="SC-20020"/>
    <x v="710"/>
    <x v="0"/>
    <x v="0"/>
    <s v="Plano"/>
    <x v="5"/>
    <x v="301"/>
    <x v="2"/>
    <x v="72"/>
    <x v="1"/>
    <x v="4"/>
    <x v="72"/>
    <n v="509.488"/>
  </r>
  <r>
    <x v="3512"/>
    <x v="1741"/>
    <x v="507"/>
    <x v="371"/>
    <x v="2"/>
    <s v="HW-14935"/>
    <x v="304"/>
    <x v="1"/>
    <x v="0"/>
    <s v="Chicago"/>
    <x v="10"/>
    <x v="155"/>
    <x v="2"/>
    <x v="1545"/>
    <x v="0"/>
    <x v="0"/>
    <x v="1533"/>
    <n v="825.17399999999998"/>
  </r>
  <r>
    <x v="3513"/>
    <x v="1741"/>
    <x v="507"/>
    <x v="371"/>
    <x v="2"/>
    <s v="HW-14935"/>
    <x v="304"/>
    <x v="1"/>
    <x v="0"/>
    <s v="Chicago"/>
    <x v="10"/>
    <x v="155"/>
    <x v="2"/>
    <x v="956"/>
    <x v="1"/>
    <x v="10"/>
    <x v="949"/>
    <n v="17.760000000000002"/>
  </r>
  <r>
    <x v="3514"/>
    <x v="1741"/>
    <x v="507"/>
    <x v="371"/>
    <x v="2"/>
    <s v="HW-14935"/>
    <x v="304"/>
    <x v="1"/>
    <x v="0"/>
    <s v="Chicago"/>
    <x v="10"/>
    <x v="155"/>
    <x v="2"/>
    <x v="130"/>
    <x v="1"/>
    <x v="6"/>
    <x v="131"/>
    <n v="6.9119999999999999"/>
  </r>
  <r>
    <x v="3515"/>
    <x v="1742"/>
    <x v="887"/>
    <x v="746"/>
    <x v="1"/>
    <s v="SC-20800"/>
    <x v="561"/>
    <x v="0"/>
    <x v="0"/>
    <s v="Jackson"/>
    <x v="35"/>
    <x v="129"/>
    <x v="0"/>
    <x v="176"/>
    <x v="2"/>
    <x v="11"/>
    <x v="177"/>
    <n v="66.3"/>
  </r>
  <r>
    <x v="3516"/>
    <x v="1743"/>
    <x v="888"/>
    <x v="427"/>
    <x v="2"/>
    <s v="HA-14920"/>
    <x v="66"/>
    <x v="0"/>
    <x v="0"/>
    <s v="Fayetteville"/>
    <x v="3"/>
    <x v="305"/>
    <x v="0"/>
    <x v="1012"/>
    <x v="1"/>
    <x v="10"/>
    <x v="1004"/>
    <n v="30.815999999999999"/>
  </r>
  <r>
    <x v="3517"/>
    <x v="1743"/>
    <x v="888"/>
    <x v="427"/>
    <x v="2"/>
    <s v="HA-14920"/>
    <x v="66"/>
    <x v="0"/>
    <x v="0"/>
    <s v="Fayetteville"/>
    <x v="3"/>
    <x v="305"/>
    <x v="0"/>
    <x v="1480"/>
    <x v="2"/>
    <x v="7"/>
    <x v="1467"/>
    <n v="44.783999999999999"/>
  </r>
  <r>
    <x v="3518"/>
    <x v="1743"/>
    <x v="888"/>
    <x v="427"/>
    <x v="2"/>
    <s v="HA-14920"/>
    <x v="66"/>
    <x v="0"/>
    <x v="0"/>
    <s v="Fayetteville"/>
    <x v="3"/>
    <x v="305"/>
    <x v="0"/>
    <x v="159"/>
    <x v="1"/>
    <x v="9"/>
    <x v="160"/>
    <n v="569.53599999999994"/>
  </r>
  <r>
    <x v="3519"/>
    <x v="1744"/>
    <x v="137"/>
    <x v="579"/>
    <x v="2"/>
    <s v="MG-17875"/>
    <x v="675"/>
    <x v="2"/>
    <x v="0"/>
    <s v="Aurora"/>
    <x v="10"/>
    <x v="173"/>
    <x v="2"/>
    <x v="1337"/>
    <x v="0"/>
    <x v="3"/>
    <x v="1322"/>
    <n v="796.42499999999995"/>
  </r>
  <r>
    <x v="3520"/>
    <x v="1745"/>
    <x v="889"/>
    <x v="368"/>
    <x v="1"/>
    <s v="DM-12955"/>
    <x v="678"/>
    <x v="1"/>
    <x v="0"/>
    <s v="Sacramento"/>
    <x v="1"/>
    <x v="378"/>
    <x v="1"/>
    <x v="385"/>
    <x v="1"/>
    <x v="8"/>
    <x v="386"/>
    <n v="12.832000000000001"/>
  </r>
  <r>
    <x v="3521"/>
    <x v="1746"/>
    <x v="831"/>
    <x v="539"/>
    <x v="0"/>
    <s v="DM-13345"/>
    <x v="664"/>
    <x v="1"/>
    <x v="0"/>
    <s v="Des Moines"/>
    <x v="23"/>
    <x v="193"/>
    <x v="2"/>
    <x v="371"/>
    <x v="1"/>
    <x v="10"/>
    <x v="372"/>
    <n v="40.46"/>
  </r>
  <r>
    <x v="3522"/>
    <x v="1746"/>
    <x v="831"/>
    <x v="539"/>
    <x v="0"/>
    <s v="DM-13345"/>
    <x v="664"/>
    <x v="1"/>
    <x v="0"/>
    <s v="Des Moines"/>
    <x v="23"/>
    <x v="193"/>
    <x v="2"/>
    <x v="233"/>
    <x v="2"/>
    <x v="7"/>
    <x v="234"/>
    <n v="404.94"/>
  </r>
  <r>
    <x v="3523"/>
    <x v="1747"/>
    <x v="64"/>
    <x v="165"/>
    <x v="1"/>
    <s v="ML-17395"/>
    <x v="504"/>
    <x v="1"/>
    <x v="0"/>
    <s v="San Diego"/>
    <x v="1"/>
    <x v="188"/>
    <x v="1"/>
    <x v="174"/>
    <x v="2"/>
    <x v="11"/>
    <x v="175"/>
    <n v="116"/>
  </r>
  <r>
    <x v="3524"/>
    <x v="1748"/>
    <x v="390"/>
    <x v="940"/>
    <x v="1"/>
    <s v="GA-14515"/>
    <x v="654"/>
    <x v="0"/>
    <x v="0"/>
    <s v="Dallas"/>
    <x v="5"/>
    <x v="176"/>
    <x v="2"/>
    <x v="1546"/>
    <x v="2"/>
    <x v="7"/>
    <x v="1534"/>
    <n v="657.55200000000002"/>
  </r>
  <r>
    <x v="3525"/>
    <x v="1749"/>
    <x v="389"/>
    <x v="159"/>
    <x v="0"/>
    <s v="SU-20665"/>
    <x v="711"/>
    <x v="2"/>
    <x v="0"/>
    <s v="Jackson"/>
    <x v="35"/>
    <x v="129"/>
    <x v="0"/>
    <x v="651"/>
    <x v="2"/>
    <x v="11"/>
    <x v="651"/>
    <n v="599.97"/>
  </r>
  <r>
    <x v="3526"/>
    <x v="1749"/>
    <x v="389"/>
    <x v="159"/>
    <x v="0"/>
    <s v="SU-20665"/>
    <x v="711"/>
    <x v="2"/>
    <x v="0"/>
    <s v="Jackson"/>
    <x v="35"/>
    <x v="129"/>
    <x v="0"/>
    <x v="780"/>
    <x v="2"/>
    <x v="7"/>
    <x v="779"/>
    <n v="38.97"/>
  </r>
  <r>
    <x v="3527"/>
    <x v="1749"/>
    <x v="389"/>
    <x v="159"/>
    <x v="0"/>
    <s v="SU-20665"/>
    <x v="711"/>
    <x v="2"/>
    <x v="0"/>
    <s v="Jackson"/>
    <x v="35"/>
    <x v="129"/>
    <x v="0"/>
    <x v="1547"/>
    <x v="1"/>
    <x v="8"/>
    <x v="1535"/>
    <n v="45.84"/>
  </r>
  <r>
    <x v="3528"/>
    <x v="1750"/>
    <x v="890"/>
    <x v="597"/>
    <x v="1"/>
    <s v="BD-11320"/>
    <x v="217"/>
    <x v="0"/>
    <x v="0"/>
    <s v="San Diego"/>
    <x v="1"/>
    <x v="142"/>
    <x v="1"/>
    <x v="1378"/>
    <x v="2"/>
    <x v="7"/>
    <x v="1363"/>
    <n v="38.24"/>
  </r>
  <r>
    <x v="3529"/>
    <x v="1751"/>
    <x v="14"/>
    <x v="832"/>
    <x v="1"/>
    <s v="DB-13405"/>
    <x v="591"/>
    <x v="0"/>
    <x v="0"/>
    <s v="Orlando"/>
    <x v="2"/>
    <x v="414"/>
    <x v="0"/>
    <x v="477"/>
    <x v="2"/>
    <x v="11"/>
    <x v="478"/>
    <n v="87.168000000000006"/>
  </r>
  <r>
    <x v="3530"/>
    <x v="1752"/>
    <x v="288"/>
    <x v="213"/>
    <x v="1"/>
    <s v="RP-19855"/>
    <x v="532"/>
    <x v="1"/>
    <x v="0"/>
    <s v="Lafayette"/>
    <x v="14"/>
    <x v="376"/>
    <x v="2"/>
    <x v="18"/>
    <x v="1"/>
    <x v="6"/>
    <x v="18"/>
    <n v="21.4"/>
  </r>
  <r>
    <x v="3531"/>
    <x v="1753"/>
    <x v="316"/>
    <x v="528"/>
    <x v="3"/>
    <s v="EH-13765"/>
    <x v="553"/>
    <x v="1"/>
    <x v="0"/>
    <s v="New York City"/>
    <x v="15"/>
    <x v="45"/>
    <x v="3"/>
    <x v="133"/>
    <x v="1"/>
    <x v="14"/>
    <x v="134"/>
    <n v="54.9"/>
  </r>
  <r>
    <x v="3532"/>
    <x v="1754"/>
    <x v="891"/>
    <x v="941"/>
    <x v="1"/>
    <s v="JL-15835"/>
    <x v="252"/>
    <x v="0"/>
    <x v="0"/>
    <s v="Los Angeles"/>
    <x v="1"/>
    <x v="13"/>
    <x v="1"/>
    <x v="1548"/>
    <x v="2"/>
    <x v="15"/>
    <x v="1536"/>
    <n v="287.96800000000002"/>
  </r>
  <r>
    <x v="3533"/>
    <x v="1754"/>
    <x v="891"/>
    <x v="941"/>
    <x v="1"/>
    <s v="JL-15835"/>
    <x v="252"/>
    <x v="0"/>
    <x v="0"/>
    <s v="Los Angeles"/>
    <x v="1"/>
    <x v="13"/>
    <x v="1"/>
    <x v="836"/>
    <x v="1"/>
    <x v="6"/>
    <x v="831"/>
    <n v="13.12"/>
  </r>
  <r>
    <x v="3534"/>
    <x v="1754"/>
    <x v="891"/>
    <x v="941"/>
    <x v="1"/>
    <s v="JL-15835"/>
    <x v="252"/>
    <x v="0"/>
    <x v="0"/>
    <s v="Los Angeles"/>
    <x v="1"/>
    <x v="13"/>
    <x v="1"/>
    <x v="1539"/>
    <x v="1"/>
    <x v="6"/>
    <x v="1527"/>
    <n v="10.75"/>
  </r>
  <r>
    <x v="3535"/>
    <x v="1754"/>
    <x v="891"/>
    <x v="941"/>
    <x v="1"/>
    <s v="JL-15835"/>
    <x v="252"/>
    <x v="0"/>
    <x v="0"/>
    <s v="Los Angeles"/>
    <x v="1"/>
    <x v="13"/>
    <x v="1"/>
    <x v="195"/>
    <x v="1"/>
    <x v="13"/>
    <x v="196"/>
    <n v="11.62"/>
  </r>
  <r>
    <x v="3536"/>
    <x v="1755"/>
    <x v="26"/>
    <x v="375"/>
    <x v="0"/>
    <s v="FM-14380"/>
    <x v="248"/>
    <x v="0"/>
    <x v="0"/>
    <s v="New York City"/>
    <x v="15"/>
    <x v="23"/>
    <x v="3"/>
    <x v="1033"/>
    <x v="1"/>
    <x v="4"/>
    <x v="1024"/>
    <n v="40.74"/>
  </r>
  <r>
    <x v="3537"/>
    <x v="1756"/>
    <x v="309"/>
    <x v="942"/>
    <x v="3"/>
    <s v="SB-20290"/>
    <x v="115"/>
    <x v="1"/>
    <x v="0"/>
    <s v="Henderson"/>
    <x v="0"/>
    <x v="0"/>
    <x v="0"/>
    <x v="17"/>
    <x v="1"/>
    <x v="4"/>
    <x v="17"/>
    <n v="83.25"/>
  </r>
  <r>
    <x v="3538"/>
    <x v="1756"/>
    <x v="309"/>
    <x v="942"/>
    <x v="3"/>
    <s v="SB-20290"/>
    <x v="115"/>
    <x v="1"/>
    <x v="0"/>
    <s v="Henderson"/>
    <x v="0"/>
    <x v="0"/>
    <x v="0"/>
    <x v="1042"/>
    <x v="1"/>
    <x v="2"/>
    <x v="1031"/>
    <n v="9.4499999999999993"/>
  </r>
  <r>
    <x v="3539"/>
    <x v="1756"/>
    <x v="309"/>
    <x v="942"/>
    <x v="3"/>
    <s v="SB-20290"/>
    <x v="115"/>
    <x v="1"/>
    <x v="0"/>
    <s v="Henderson"/>
    <x v="0"/>
    <x v="0"/>
    <x v="0"/>
    <x v="1008"/>
    <x v="1"/>
    <x v="2"/>
    <x v="1000"/>
    <n v="20.65"/>
  </r>
  <r>
    <x v="3540"/>
    <x v="1756"/>
    <x v="309"/>
    <x v="942"/>
    <x v="3"/>
    <s v="SB-20290"/>
    <x v="115"/>
    <x v="1"/>
    <x v="0"/>
    <s v="Henderson"/>
    <x v="0"/>
    <x v="0"/>
    <x v="0"/>
    <x v="1076"/>
    <x v="1"/>
    <x v="10"/>
    <x v="1066"/>
    <n v="45.36"/>
  </r>
  <r>
    <x v="3541"/>
    <x v="1757"/>
    <x v="31"/>
    <x v="369"/>
    <x v="2"/>
    <s v="SV-20365"/>
    <x v="277"/>
    <x v="0"/>
    <x v="0"/>
    <s v="Columbus"/>
    <x v="24"/>
    <x v="47"/>
    <x v="3"/>
    <x v="1348"/>
    <x v="0"/>
    <x v="5"/>
    <x v="1333"/>
    <n v="5.3520000000000003"/>
  </r>
  <r>
    <x v="3542"/>
    <x v="1757"/>
    <x v="31"/>
    <x v="369"/>
    <x v="2"/>
    <s v="SV-20365"/>
    <x v="277"/>
    <x v="0"/>
    <x v="0"/>
    <s v="Columbus"/>
    <x v="24"/>
    <x v="47"/>
    <x v="3"/>
    <x v="474"/>
    <x v="0"/>
    <x v="1"/>
    <x v="475"/>
    <n v="99.372"/>
  </r>
  <r>
    <x v="3543"/>
    <x v="1757"/>
    <x v="31"/>
    <x v="369"/>
    <x v="2"/>
    <s v="SV-20365"/>
    <x v="277"/>
    <x v="0"/>
    <x v="0"/>
    <s v="Columbus"/>
    <x v="24"/>
    <x v="47"/>
    <x v="3"/>
    <x v="1216"/>
    <x v="1"/>
    <x v="6"/>
    <x v="1200"/>
    <n v="2.6720000000000002"/>
  </r>
  <r>
    <x v="3544"/>
    <x v="1758"/>
    <x v="331"/>
    <x v="209"/>
    <x v="0"/>
    <s v="MM-17920"/>
    <x v="462"/>
    <x v="0"/>
    <x v="0"/>
    <s v="College Station"/>
    <x v="5"/>
    <x v="356"/>
    <x v="2"/>
    <x v="1056"/>
    <x v="1"/>
    <x v="10"/>
    <x v="1045"/>
    <n v="28.672000000000001"/>
  </r>
  <r>
    <x v="3545"/>
    <x v="1758"/>
    <x v="331"/>
    <x v="209"/>
    <x v="0"/>
    <s v="MM-17920"/>
    <x v="462"/>
    <x v="0"/>
    <x v="0"/>
    <s v="College Station"/>
    <x v="5"/>
    <x v="356"/>
    <x v="2"/>
    <x v="1549"/>
    <x v="1"/>
    <x v="9"/>
    <x v="1537"/>
    <n v="29.312000000000001"/>
  </r>
  <r>
    <x v="3546"/>
    <x v="1759"/>
    <x v="505"/>
    <x v="943"/>
    <x v="2"/>
    <s v="RD-19810"/>
    <x v="279"/>
    <x v="2"/>
    <x v="0"/>
    <s v="Richmond"/>
    <x v="0"/>
    <x v="126"/>
    <x v="0"/>
    <x v="464"/>
    <x v="1"/>
    <x v="4"/>
    <x v="465"/>
    <n v="105.98"/>
  </r>
  <r>
    <x v="3547"/>
    <x v="1759"/>
    <x v="505"/>
    <x v="943"/>
    <x v="2"/>
    <s v="RD-19810"/>
    <x v="279"/>
    <x v="2"/>
    <x v="0"/>
    <s v="Richmond"/>
    <x v="0"/>
    <x v="126"/>
    <x v="0"/>
    <x v="354"/>
    <x v="1"/>
    <x v="14"/>
    <x v="354"/>
    <n v="35.06"/>
  </r>
  <r>
    <x v="3548"/>
    <x v="1759"/>
    <x v="505"/>
    <x v="943"/>
    <x v="2"/>
    <s v="RD-19810"/>
    <x v="279"/>
    <x v="2"/>
    <x v="0"/>
    <s v="Richmond"/>
    <x v="0"/>
    <x v="126"/>
    <x v="0"/>
    <x v="1272"/>
    <x v="0"/>
    <x v="1"/>
    <x v="1257"/>
    <n v="33.94"/>
  </r>
  <r>
    <x v="3549"/>
    <x v="1759"/>
    <x v="505"/>
    <x v="943"/>
    <x v="2"/>
    <s v="RD-19810"/>
    <x v="279"/>
    <x v="2"/>
    <x v="0"/>
    <s v="Richmond"/>
    <x v="0"/>
    <x v="126"/>
    <x v="0"/>
    <x v="1550"/>
    <x v="1"/>
    <x v="2"/>
    <x v="1538"/>
    <n v="30"/>
  </r>
  <r>
    <x v="3550"/>
    <x v="1760"/>
    <x v="892"/>
    <x v="944"/>
    <x v="0"/>
    <s v="ME-17320"/>
    <x v="467"/>
    <x v="2"/>
    <x v="0"/>
    <s v="Chicago"/>
    <x v="10"/>
    <x v="155"/>
    <x v="2"/>
    <x v="1237"/>
    <x v="1"/>
    <x v="10"/>
    <x v="1220"/>
    <n v="45.527999999999999"/>
  </r>
  <r>
    <x v="3551"/>
    <x v="1760"/>
    <x v="892"/>
    <x v="944"/>
    <x v="0"/>
    <s v="ME-17320"/>
    <x v="467"/>
    <x v="2"/>
    <x v="0"/>
    <s v="Chicago"/>
    <x v="10"/>
    <x v="155"/>
    <x v="2"/>
    <x v="228"/>
    <x v="0"/>
    <x v="1"/>
    <x v="229"/>
    <n v="844.11599999999999"/>
  </r>
  <r>
    <x v="3552"/>
    <x v="1760"/>
    <x v="892"/>
    <x v="944"/>
    <x v="0"/>
    <s v="ME-17320"/>
    <x v="467"/>
    <x v="2"/>
    <x v="0"/>
    <s v="Chicago"/>
    <x v="10"/>
    <x v="155"/>
    <x v="2"/>
    <x v="143"/>
    <x v="2"/>
    <x v="7"/>
    <x v="144"/>
    <n v="812.73599999999999"/>
  </r>
  <r>
    <x v="3553"/>
    <x v="1761"/>
    <x v="51"/>
    <x v="177"/>
    <x v="0"/>
    <s v="FH-14275"/>
    <x v="395"/>
    <x v="1"/>
    <x v="0"/>
    <s v="Philadelphia"/>
    <x v="9"/>
    <x v="74"/>
    <x v="3"/>
    <x v="444"/>
    <x v="1"/>
    <x v="8"/>
    <x v="444"/>
    <n v="7.476"/>
  </r>
  <r>
    <x v="3554"/>
    <x v="1762"/>
    <x v="893"/>
    <x v="616"/>
    <x v="0"/>
    <s v="PO-18865"/>
    <x v="22"/>
    <x v="0"/>
    <x v="0"/>
    <s v="Los Angeles"/>
    <x v="1"/>
    <x v="1"/>
    <x v="1"/>
    <x v="546"/>
    <x v="1"/>
    <x v="4"/>
    <x v="546"/>
    <n v="330.4"/>
  </r>
  <r>
    <x v="3555"/>
    <x v="1762"/>
    <x v="893"/>
    <x v="616"/>
    <x v="0"/>
    <s v="PO-18865"/>
    <x v="22"/>
    <x v="0"/>
    <x v="0"/>
    <s v="Los Angeles"/>
    <x v="1"/>
    <x v="1"/>
    <x v="1"/>
    <x v="1551"/>
    <x v="2"/>
    <x v="7"/>
    <x v="1539"/>
    <n v="604.75199999999995"/>
  </r>
  <r>
    <x v="3556"/>
    <x v="1763"/>
    <x v="96"/>
    <x v="241"/>
    <x v="1"/>
    <s v="CC-12550"/>
    <x v="142"/>
    <x v="0"/>
    <x v="0"/>
    <s v="Los Angeles"/>
    <x v="1"/>
    <x v="141"/>
    <x v="1"/>
    <x v="832"/>
    <x v="1"/>
    <x v="10"/>
    <x v="827"/>
    <n v="45.36"/>
  </r>
  <r>
    <x v="3557"/>
    <x v="1763"/>
    <x v="96"/>
    <x v="241"/>
    <x v="1"/>
    <s v="CC-12550"/>
    <x v="142"/>
    <x v="0"/>
    <x v="0"/>
    <s v="Los Angeles"/>
    <x v="1"/>
    <x v="141"/>
    <x v="1"/>
    <x v="858"/>
    <x v="1"/>
    <x v="8"/>
    <x v="852"/>
    <n v="10.128"/>
  </r>
  <r>
    <x v="3558"/>
    <x v="1764"/>
    <x v="659"/>
    <x v="44"/>
    <x v="1"/>
    <s v="TS-21505"/>
    <x v="700"/>
    <x v="0"/>
    <x v="0"/>
    <s v="San Francisco"/>
    <x v="1"/>
    <x v="34"/>
    <x v="1"/>
    <x v="1282"/>
    <x v="1"/>
    <x v="8"/>
    <x v="1267"/>
    <n v="21.792000000000002"/>
  </r>
  <r>
    <x v="3559"/>
    <x v="1764"/>
    <x v="659"/>
    <x v="44"/>
    <x v="1"/>
    <s v="TS-21505"/>
    <x v="700"/>
    <x v="0"/>
    <x v="0"/>
    <s v="San Francisco"/>
    <x v="1"/>
    <x v="34"/>
    <x v="1"/>
    <x v="989"/>
    <x v="2"/>
    <x v="11"/>
    <x v="982"/>
    <n v="439.8"/>
  </r>
  <r>
    <x v="3560"/>
    <x v="1765"/>
    <x v="507"/>
    <x v="945"/>
    <x v="0"/>
    <s v="MD-17350"/>
    <x v="198"/>
    <x v="0"/>
    <x v="0"/>
    <s v="Akron"/>
    <x v="24"/>
    <x v="75"/>
    <x v="3"/>
    <x v="679"/>
    <x v="1"/>
    <x v="6"/>
    <x v="679"/>
    <n v="8.2560000000000002"/>
  </r>
  <r>
    <x v="3561"/>
    <x v="1765"/>
    <x v="507"/>
    <x v="945"/>
    <x v="0"/>
    <s v="MD-17350"/>
    <x v="198"/>
    <x v="0"/>
    <x v="0"/>
    <s v="Akron"/>
    <x v="24"/>
    <x v="75"/>
    <x v="3"/>
    <x v="822"/>
    <x v="1"/>
    <x v="8"/>
    <x v="818"/>
    <n v="25.56"/>
  </r>
  <r>
    <x v="3562"/>
    <x v="1765"/>
    <x v="507"/>
    <x v="945"/>
    <x v="0"/>
    <s v="MD-17350"/>
    <x v="198"/>
    <x v="0"/>
    <x v="0"/>
    <s v="Akron"/>
    <x v="24"/>
    <x v="75"/>
    <x v="3"/>
    <x v="24"/>
    <x v="1"/>
    <x v="8"/>
    <x v="24"/>
    <n v="4.3680000000000003"/>
  </r>
  <r>
    <x v="3563"/>
    <x v="1765"/>
    <x v="507"/>
    <x v="945"/>
    <x v="0"/>
    <s v="MD-17350"/>
    <x v="198"/>
    <x v="0"/>
    <x v="0"/>
    <s v="Akron"/>
    <x v="24"/>
    <x v="75"/>
    <x v="3"/>
    <x v="1552"/>
    <x v="1"/>
    <x v="10"/>
    <x v="1540"/>
    <n v="11.52"/>
  </r>
  <r>
    <x v="3564"/>
    <x v="1766"/>
    <x v="894"/>
    <x v="946"/>
    <x v="2"/>
    <s v="GT-14755"/>
    <x v="150"/>
    <x v="0"/>
    <x v="0"/>
    <s v="Los Angeles"/>
    <x v="1"/>
    <x v="13"/>
    <x v="1"/>
    <x v="1553"/>
    <x v="1"/>
    <x v="10"/>
    <x v="1541"/>
    <n v="12.96"/>
  </r>
  <r>
    <x v="3565"/>
    <x v="1766"/>
    <x v="894"/>
    <x v="946"/>
    <x v="2"/>
    <s v="GT-14755"/>
    <x v="150"/>
    <x v="0"/>
    <x v="0"/>
    <s v="Los Angeles"/>
    <x v="1"/>
    <x v="13"/>
    <x v="1"/>
    <x v="1079"/>
    <x v="1"/>
    <x v="13"/>
    <x v="1069"/>
    <n v="3.96"/>
  </r>
  <r>
    <x v="3566"/>
    <x v="1767"/>
    <x v="210"/>
    <x v="947"/>
    <x v="1"/>
    <s v="RD-19660"/>
    <x v="372"/>
    <x v="2"/>
    <x v="0"/>
    <s v="Independence"/>
    <x v="25"/>
    <x v="53"/>
    <x v="2"/>
    <x v="115"/>
    <x v="1"/>
    <x v="8"/>
    <x v="115"/>
    <n v="1577.94"/>
  </r>
  <r>
    <x v="3567"/>
    <x v="1768"/>
    <x v="369"/>
    <x v="126"/>
    <x v="0"/>
    <s v="DB-12910"/>
    <x v="626"/>
    <x v="2"/>
    <x v="0"/>
    <s v="Dallas"/>
    <x v="5"/>
    <x v="77"/>
    <x v="2"/>
    <x v="1441"/>
    <x v="0"/>
    <x v="5"/>
    <x v="1429"/>
    <n v="15.007999999999999"/>
  </r>
  <r>
    <x v="3568"/>
    <x v="1769"/>
    <x v="445"/>
    <x v="231"/>
    <x v="3"/>
    <s v="JK-15640"/>
    <x v="82"/>
    <x v="2"/>
    <x v="0"/>
    <s v="Seattle"/>
    <x v="4"/>
    <x v="59"/>
    <x v="1"/>
    <x v="246"/>
    <x v="2"/>
    <x v="11"/>
    <x v="247"/>
    <n v="59.98"/>
  </r>
  <r>
    <x v="3569"/>
    <x v="1769"/>
    <x v="445"/>
    <x v="231"/>
    <x v="3"/>
    <s v="JK-15640"/>
    <x v="82"/>
    <x v="2"/>
    <x v="0"/>
    <s v="Seattle"/>
    <x v="4"/>
    <x v="59"/>
    <x v="1"/>
    <x v="206"/>
    <x v="2"/>
    <x v="15"/>
    <x v="1542"/>
    <n v="2395.1999999999998"/>
  </r>
  <r>
    <x v="3570"/>
    <x v="1769"/>
    <x v="445"/>
    <x v="231"/>
    <x v="3"/>
    <s v="JK-15640"/>
    <x v="82"/>
    <x v="2"/>
    <x v="0"/>
    <s v="Seattle"/>
    <x v="4"/>
    <x v="59"/>
    <x v="1"/>
    <x v="695"/>
    <x v="2"/>
    <x v="11"/>
    <x v="1062"/>
    <n v="1687.8"/>
  </r>
  <r>
    <x v="3571"/>
    <x v="1769"/>
    <x v="445"/>
    <x v="231"/>
    <x v="3"/>
    <s v="JK-15640"/>
    <x v="82"/>
    <x v="2"/>
    <x v="0"/>
    <s v="Seattle"/>
    <x v="4"/>
    <x v="59"/>
    <x v="1"/>
    <x v="312"/>
    <x v="2"/>
    <x v="7"/>
    <x v="312"/>
    <n v="7.992"/>
  </r>
  <r>
    <x v="3572"/>
    <x v="1770"/>
    <x v="222"/>
    <x v="446"/>
    <x v="1"/>
    <s v="FC-14335"/>
    <x v="712"/>
    <x v="1"/>
    <x v="0"/>
    <s v="Mesquite"/>
    <x v="5"/>
    <x v="350"/>
    <x v="2"/>
    <x v="644"/>
    <x v="1"/>
    <x v="10"/>
    <x v="644"/>
    <n v="5.1840000000000002"/>
  </r>
  <r>
    <x v="3573"/>
    <x v="1771"/>
    <x v="783"/>
    <x v="948"/>
    <x v="1"/>
    <s v="JW-15955"/>
    <x v="527"/>
    <x v="0"/>
    <x v="0"/>
    <s v="Long Beach"/>
    <x v="15"/>
    <x v="254"/>
    <x v="3"/>
    <x v="241"/>
    <x v="1"/>
    <x v="6"/>
    <x v="242"/>
    <n v="11.68"/>
  </r>
  <r>
    <x v="3574"/>
    <x v="1771"/>
    <x v="783"/>
    <x v="948"/>
    <x v="1"/>
    <s v="JW-15955"/>
    <x v="527"/>
    <x v="0"/>
    <x v="0"/>
    <s v="Long Beach"/>
    <x v="15"/>
    <x v="254"/>
    <x v="3"/>
    <x v="1554"/>
    <x v="1"/>
    <x v="6"/>
    <x v="772"/>
    <n v="104.8"/>
  </r>
  <r>
    <x v="3575"/>
    <x v="1772"/>
    <x v="531"/>
    <x v="949"/>
    <x v="1"/>
    <s v="DC-12850"/>
    <x v="419"/>
    <x v="0"/>
    <x v="0"/>
    <s v="North Miami"/>
    <x v="2"/>
    <x v="450"/>
    <x v="0"/>
    <x v="670"/>
    <x v="1"/>
    <x v="10"/>
    <x v="670"/>
    <n v="14.496"/>
  </r>
  <r>
    <x v="3576"/>
    <x v="1773"/>
    <x v="843"/>
    <x v="950"/>
    <x v="1"/>
    <s v="FM-14290"/>
    <x v="86"/>
    <x v="2"/>
    <x v="0"/>
    <s v="Bakersfield"/>
    <x v="1"/>
    <x v="409"/>
    <x v="1"/>
    <x v="570"/>
    <x v="1"/>
    <x v="8"/>
    <x v="570"/>
    <n v="4.7839999999999998"/>
  </r>
  <r>
    <x v="3577"/>
    <x v="1773"/>
    <x v="843"/>
    <x v="950"/>
    <x v="1"/>
    <s v="FM-14290"/>
    <x v="86"/>
    <x v="2"/>
    <x v="0"/>
    <s v="Bakersfield"/>
    <x v="1"/>
    <x v="409"/>
    <x v="1"/>
    <x v="204"/>
    <x v="1"/>
    <x v="10"/>
    <x v="205"/>
    <n v="4.7300000000000004"/>
  </r>
  <r>
    <x v="3578"/>
    <x v="1774"/>
    <x v="197"/>
    <x v="879"/>
    <x v="1"/>
    <s v="MT-17815"/>
    <x v="363"/>
    <x v="0"/>
    <x v="0"/>
    <s v="Jackson"/>
    <x v="35"/>
    <x v="129"/>
    <x v="0"/>
    <x v="1555"/>
    <x v="1"/>
    <x v="4"/>
    <x v="1543"/>
    <n v="7.89"/>
  </r>
  <r>
    <x v="3579"/>
    <x v="1774"/>
    <x v="197"/>
    <x v="879"/>
    <x v="1"/>
    <s v="MT-17815"/>
    <x v="363"/>
    <x v="0"/>
    <x v="0"/>
    <s v="Jackson"/>
    <x v="35"/>
    <x v="129"/>
    <x v="0"/>
    <x v="1402"/>
    <x v="1"/>
    <x v="10"/>
    <x v="1389"/>
    <n v="65.5"/>
  </r>
  <r>
    <x v="3580"/>
    <x v="1774"/>
    <x v="197"/>
    <x v="879"/>
    <x v="1"/>
    <s v="MT-17815"/>
    <x v="363"/>
    <x v="0"/>
    <x v="0"/>
    <s v="Jackson"/>
    <x v="35"/>
    <x v="129"/>
    <x v="0"/>
    <x v="335"/>
    <x v="0"/>
    <x v="3"/>
    <x v="335"/>
    <n v="2430.08"/>
  </r>
  <r>
    <x v="3581"/>
    <x v="1775"/>
    <x v="172"/>
    <x v="951"/>
    <x v="1"/>
    <s v="DK-13090"/>
    <x v="54"/>
    <x v="0"/>
    <x v="0"/>
    <s v="Fremont"/>
    <x v="8"/>
    <x v="10"/>
    <x v="2"/>
    <x v="921"/>
    <x v="1"/>
    <x v="10"/>
    <x v="913"/>
    <n v="104.85"/>
  </r>
  <r>
    <x v="3582"/>
    <x v="1776"/>
    <x v="895"/>
    <x v="313"/>
    <x v="1"/>
    <s v="KD-16495"/>
    <x v="470"/>
    <x v="1"/>
    <x v="0"/>
    <s v="Jackson"/>
    <x v="12"/>
    <x v="30"/>
    <x v="2"/>
    <x v="130"/>
    <x v="1"/>
    <x v="6"/>
    <x v="1544"/>
    <n v="3.9"/>
  </r>
  <r>
    <x v="3583"/>
    <x v="1776"/>
    <x v="895"/>
    <x v="313"/>
    <x v="1"/>
    <s v="KD-16495"/>
    <x v="470"/>
    <x v="1"/>
    <x v="0"/>
    <s v="Jackson"/>
    <x v="12"/>
    <x v="30"/>
    <x v="2"/>
    <x v="1382"/>
    <x v="0"/>
    <x v="3"/>
    <x v="1367"/>
    <n v="801.96"/>
  </r>
  <r>
    <x v="3584"/>
    <x v="1776"/>
    <x v="895"/>
    <x v="313"/>
    <x v="1"/>
    <s v="KD-16495"/>
    <x v="470"/>
    <x v="1"/>
    <x v="0"/>
    <s v="Jackson"/>
    <x v="12"/>
    <x v="30"/>
    <x v="2"/>
    <x v="992"/>
    <x v="0"/>
    <x v="1"/>
    <x v="984"/>
    <n v="191.96"/>
  </r>
  <r>
    <x v="3585"/>
    <x v="1776"/>
    <x v="895"/>
    <x v="313"/>
    <x v="1"/>
    <s v="KD-16495"/>
    <x v="470"/>
    <x v="1"/>
    <x v="0"/>
    <s v="Jackson"/>
    <x v="12"/>
    <x v="30"/>
    <x v="2"/>
    <x v="709"/>
    <x v="1"/>
    <x v="2"/>
    <x v="708"/>
    <n v="2.61"/>
  </r>
  <r>
    <x v="3586"/>
    <x v="1777"/>
    <x v="213"/>
    <x v="221"/>
    <x v="1"/>
    <s v="AG-10300"/>
    <x v="636"/>
    <x v="1"/>
    <x v="0"/>
    <s v="San Francisco"/>
    <x v="1"/>
    <x v="34"/>
    <x v="1"/>
    <x v="79"/>
    <x v="1"/>
    <x v="6"/>
    <x v="79"/>
    <n v="5.96"/>
  </r>
  <r>
    <x v="3587"/>
    <x v="1778"/>
    <x v="241"/>
    <x v="938"/>
    <x v="1"/>
    <s v="MH-18115"/>
    <x v="414"/>
    <x v="2"/>
    <x v="0"/>
    <s v="Lancaster"/>
    <x v="24"/>
    <x v="402"/>
    <x v="3"/>
    <x v="1148"/>
    <x v="2"/>
    <x v="7"/>
    <x v="1136"/>
    <n v="1169.694"/>
  </r>
  <r>
    <x v="3588"/>
    <x v="1779"/>
    <x v="484"/>
    <x v="91"/>
    <x v="2"/>
    <s v="AC-10450"/>
    <x v="549"/>
    <x v="0"/>
    <x v="0"/>
    <s v="Lafayette"/>
    <x v="28"/>
    <x v="298"/>
    <x v="0"/>
    <x v="465"/>
    <x v="1"/>
    <x v="14"/>
    <x v="466"/>
    <n v="1665.62"/>
  </r>
  <r>
    <x v="3589"/>
    <x v="1780"/>
    <x v="221"/>
    <x v="524"/>
    <x v="1"/>
    <s v="FM-14290"/>
    <x v="86"/>
    <x v="2"/>
    <x v="0"/>
    <s v="Richmond"/>
    <x v="0"/>
    <x v="126"/>
    <x v="0"/>
    <x v="614"/>
    <x v="1"/>
    <x v="8"/>
    <x v="614"/>
    <n v="2.88"/>
  </r>
  <r>
    <x v="3590"/>
    <x v="1780"/>
    <x v="221"/>
    <x v="524"/>
    <x v="1"/>
    <s v="FM-14290"/>
    <x v="86"/>
    <x v="2"/>
    <x v="0"/>
    <s v="Richmond"/>
    <x v="0"/>
    <x v="126"/>
    <x v="0"/>
    <x v="772"/>
    <x v="1"/>
    <x v="4"/>
    <x v="771"/>
    <n v="1443.96"/>
  </r>
  <r>
    <x v="3591"/>
    <x v="1781"/>
    <x v="736"/>
    <x v="345"/>
    <x v="0"/>
    <s v="RA-19285"/>
    <x v="267"/>
    <x v="0"/>
    <x v="0"/>
    <s v="Houston"/>
    <x v="5"/>
    <x v="32"/>
    <x v="2"/>
    <x v="503"/>
    <x v="1"/>
    <x v="14"/>
    <x v="503"/>
    <n v="2.92"/>
  </r>
  <r>
    <x v="3592"/>
    <x v="1782"/>
    <x v="5"/>
    <x v="439"/>
    <x v="0"/>
    <s v="JG-15160"/>
    <x v="506"/>
    <x v="0"/>
    <x v="0"/>
    <s v="New York City"/>
    <x v="15"/>
    <x v="23"/>
    <x v="3"/>
    <x v="1449"/>
    <x v="1"/>
    <x v="4"/>
    <x v="1436"/>
    <n v="465.18"/>
  </r>
  <r>
    <x v="3593"/>
    <x v="1783"/>
    <x v="108"/>
    <x v="106"/>
    <x v="1"/>
    <s v="NZ-18565"/>
    <x v="125"/>
    <x v="2"/>
    <x v="0"/>
    <s v="Toledo"/>
    <x v="24"/>
    <x v="213"/>
    <x v="3"/>
    <x v="444"/>
    <x v="1"/>
    <x v="8"/>
    <x v="444"/>
    <n v="22.428000000000001"/>
  </r>
  <r>
    <x v="3594"/>
    <x v="1783"/>
    <x v="108"/>
    <x v="106"/>
    <x v="1"/>
    <s v="NZ-18565"/>
    <x v="125"/>
    <x v="2"/>
    <x v="0"/>
    <s v="Toledo"/>
    <x v="24"/>
    <x v="213"/>
    <x v="3"/>
    <x v="1190"/>
    <x v="1"/>
    <x v="4"/>
    <x v="683"/>
    <n v="37.520000000000003"/>
  </r>
  <r>
    <x v="3595"/>
    <x v="1784"/>
    <x v="34"/>
    <x v="159"/>
    <x v="1"/>
    <s v="KM-16225"/>
    <x v="366"/>
    <x v="1"/>
    <x v="0"/>
    <s v="Philadelphia"/>
    <x v="9"/>
    <x v="105"/>
    <x v="3"/>
    <x v="346"/>
    <x v="1"/>
    <x v="6"/>
    <x v="346"/>
    <n v="2.6240000000000001"/>
  </r>
  <r>
    <x v="3596"/>
    <x v="1785"/>
    <x v="340"/>
    <x v="931"/>
    <x v="0"/>
    <s v="LC-17140"/>
    <x v="95"/>
    <x v="0"/>
    <x v="0"/>
    <s v="Philadelphia"/>
    <x v="9"/>
    <x v="11"/>
    <x v="3"/>
    <x v="739"/>
    <x v="1"/>
    <x v="10"/>
    <x v="738"/>
    <n v="15.552"/>
  </r>
  <r>
    <x v="3597"/>
    <x v="1785"/>
    <x v="340"/>
    <x v="931"/>
    <x v="0"/>
    <s v="LC-17140"/>
    <x v="95"/>
    <x v="0"/>
    <x v="0"/>
    <s v="Philadelphia"/>
    <x v="9"/>
    <x v="11"/>
    <x v="3"/>
    <x v="1556"/>
    <x v="2"/>
    <x v="11"/>
    <x v="1545"/>
    <n v="64.703999999999994"/>
  </r>
  <r>
    <x v="3598"/>
    <x v="1785"/>
    <x v="340"/>
    <x v="931"/>
    <x v="0"/>
    <s v="LC-17140"/>
    <x v="95"/>
    <x v="0"/>
    <x v="0"/>
    <s v="Philadelphia"/>
    <x v="9"/>
    <x v="11"/>
    <x v="3"/>
    <x v="1027"/>
    <x v="0"/>
    <x v="5"/>
    <x v="1018"/>
    <n v="17.472000000000001"/>
  </r>
  <r>
    <x v="3599"/>
    <x v="1785"/>
    <x v="340"/>
    <x v="931"/>
    <x v="0"/>
    <s v="LC-17140"/>
    <x v="95"/>
    <x v="0"/>
    <x v="0"/>
    <s v="Philadelphia"/>
    <x v="9"/>
    <x v="11"/>
    <x v="3"/>
    <x v="944"/>
    <x v="2"/>
    <x v="7"/>
    <x v="937"/>
    <n v="135.51599999999999"/>
  </r>
  <r>
    <x v="3600"/>
    <x v="1786"/>
    <x v="335"/>
    <x v="569"/>
    <x v="1"/>
    <s v="NP-18700"/>
    <x v="413"/>
    <x v="0"/>
    <x v="0"/>
    <s v="Denver"/>
    <x v="22"/>
    <x v="76"/>
    <x v="1"/>
    <x v="876"/>
    <x v="2"/>
    <x v="11"/>
    <x v="870"/>
    <n v="431.928"/>
  </r>
  <r>
    <x v="3601"/>
    <x v="1787"/>
    <x v="664"/>
    <x v="81"/>
    <x v="1"/>
    <s v="RB-19330"/>
    <x v="713"/>
    <x v="0"/>
    <x v="0"/>
    <s v="Philadelphia"/>
    <x v="9"/>
    <x v="105"/>
    <x v="3"/>
    <x v="565"/>
    <x v="1"/>
    <x v="10"/>
    <x v="565"/>
    <n v="12.448"/>
  </r>
  <r>
    <x v="3602"/>
    <x v="1787"/>
    <x v="664"/>
    <x v="81"/>
    <x v="1"/>
    <s v="RB-19330"/>
    <x v="713"/>
    <x v="0"/>
    <x v="0"/>
    <s v="Philadelphia"/>
    <x v="9"/>
    <x v="105"/>
    <x v="3"/>
    <x v="499"/>
    <x v="0"/>
    <x v="1"/>
    <x v="499"/>
    <n v="657.93"/>
  </r>
  <r>
    <x v="3603"/>
    <x v="1788"/>
    <x v="170"/>
    <x v="952"/>
    <x v="1"/>
    <s v="TH-21550"/>
    <x v="274"/>
    <x v="2"/>
    <x v="0"/>
    <s v="Columbia"/>
    <x v="39"/>
    <x v="209"/>
    <x v="3"/>
    <x v="447"/>
    <x v="1"/>
    <x v="10"/>
    <x v="1228"/>
    <n v="277.39999999999998"/>
  </r>
  <r>
    <x v="3604"/>
    <x v="1788"/>
    <x v="170"/>
    <x v="952"/>
    <x v="1"/>
    <s v="TH-21550"/>
    <x v="274"/>
    <x v="2"/>
    <x v="0"/>
    <s v="Columbia"/>
    <x v="39"/>
    <x v="209"/>
    <x v="3"/>
    <x v="980"/>
    <x v="0"/>
    <x v="5"/>
    <x v="973"/>
    <n v="25.16"/>
  </r>
  <r>
    <x v="3605"/>
    <x v="1788"/>
    <x v="170"/>
    <x v="952"/>
    <x v="1"/>
    <s v="TH-21550"/>
    <x v="274"/>
    <x v="2"/>
    <x v="0"/>
    <s v="Columbia"/>
    <x v="39"/>
    <x v="209"/>
    <x v="3"/>
    <x v="935"/>
    <x v="0"/>
    <x v="5"/>
    <x v="928"/>
    <n v="91.92"/>
  </r>
  <r>
    <x v="3606"/>
    <x v="1789"/>
    <x v="299"/>
    <x v="67"/>
    <x v="0"/>
    <s v="CK-12595"/>
    <x v="242"/>
    <x v="0"/>
    <x v="0"/>
    <s v="New York City"/>
    <x v="15"/>
    <x v="23"/>
    <x v="3"/>
    <x v="706"/>
    <x v="1"/>
    <x v="12"/>
    <x v="153"/>
    <n v="29.34"/>
  </r>
  <r>
    <x v="3607"/>
    <x v="1790"/>
    <x v="865"/>
    <x v="919"/>
    <x v="0"/>
    <s v="ST-20530"/>
    <x v="461"/>
    <x v="0"/>
    <x v="0"/>
    <s v="New York City"/>
    <x v="15"/>
    <x v="45"/>
    <x v="3"/>
    <x v="920"/>
    <x v="1"/>
    <x v="8"/>
    <x v="912"/>
    <n v="139.44"/>
  </r>
  <r>
    <x v="3608"/>
    <x v="1791"/>
    <x v="582"/>
    <x v="617"/>
    <x v="1"/>
    <s v="GB-14530"/>
    <x v="334"/>
    <x v="1"/>
    <x v="0"/>
    <s v="Newark"/>
    <x v="24"/>
    <x v="55"/>
    <x v="3"/>
    <x v="745"/>
    <x v="1"/>
    <x v="2"/>
    <x v="743"/>
    <n v="6.9119999999999999"/>
  </r>
  <r>
    <x v="3609"/>
    <x v="1791"/>
    <x v="582"/>
    <x v="617"/>
    <x v="1"/>
    <s v="GB-14530"/>
    <x v="334"/>
    <x v="1"/>
    <x v="0"/>
    <s v="Newark"/>
    <x v="24"/>
    <x v="55"/>
    <x v="3"/>
    <x v="1011"/>
    <x v="1"/>
    <x v="4"/>
    <x v="1003"/>
    <n v="27.096"/>
  </r>
  <r>
    <x v="3610"/>
    <x v="1791"/>
    <x v="582"/>
    <x v="617"/>
    <x v="1"/>
    <s v="GB-14530"/>
    <x v="334"/>
    <x v="1"/>
    <x v="0"/>
    <s v="Newark"/>
    <x v="24"/>
    <x v="55"/>
    <x v="3"/>
    <x v="1439"/>
    <x v="1"/>
    <x v="4"/>
    <x v="1427"/>
    <n v="177.56800000000001"/>
  </r>
  <r>
    <x v="3611"/>
    <x v="1792"/>
    <x v="896"/>
    <x v="417"/>
    <x v="0"/>
    <s v="NC-18535"/>
    <x v="714"/>
    <x v="1"/>
    <x v="0"/>
    <s v="Dallas"/>
    <x v="5"/>
    <x v="162"/>
    <x v="2"/>
    <x v="1312"/>
    <x v="2"/>
    <x v="11"/>
    <x v="1298"/>
    <n v="58.415999999999997"/>
  </r>
  <r>
    <x v="3612"/>
    <x v="1793"/>
    <x v="155"/>
    <x v="222"/>
    <x v="1"/>
    <s v="AB-10255"/>
    <x v="437"/>
    <x v="2"/>
    <x v="0"/>
    <s v="Philadelphia"/>
    <x v="9"/>
    <x v="63"/>
    <x v="3"/>
    <x v="1536"/>
    <x v="1"/>
    <x v="10"/>
    <x v="1524"/>
    <n v="16.448"/>
  </r>
  <r>
    <x v="3613"/>
    <x v="1793"/>
    <x v="155"/>
    <x v="222"/>
    <x v="1"/>
    <s v="AB-10255"/>
    <x v="437"/>
    <x v="2"/>
    <x v="0"/>
    <s v="Philadelphia"/>
    <x v="9"/>
    <x v="63"/>
    <x v="3"/>
    <x v="43"/>
    <x v="2"/>
    <x v="11"/>
    <x v="43"/>
    <n v="36.783999999999999"/>
  </r>
  <r>
    <x v="3614"/>
    <x v="1794"/>
    <x v="123"/>
    <x v="410"/>
    <x v="2"/>
    <s v="SC-20770"/>
    <x v="34"/>
    <x v="1"/>
    <x v="0"/>
    <s v="San Antonio"/>
    <x v="5"/>
    <x v="65"/>
    <x v="2"/>
    <x v="975"/>
    <x v="0"/>
    <x v="3"/>
    <x v="969"/>
    <n v="718.11599999999999"/>
  </r>
  <r>
    <x v="3615"/>
    <x v="1794"/>
    <x v="123"/>
    <x v="410"/>
    <x v="2"/>
    <s v="SC-20770"/>
    <x v="34"/>
    <x v="1"/>
    <x v="0"/>
    <s v="San Antonio"/>
    <x v="5"/>
    <x v="65"/>
    <x v="2"/>
    <x v="1068"/>
    <x v="1"/>
    <x v="6"/>
    <x v="1057"/>
    <n v="31.776"/>
  </r>
  <r>
    <x v="3616"/>
    <x v="1795"/>
    <x v="64"/>
    <x v="411"/>
    <x v="1"/>
    <s v="JC-15340"/>
    <x v="209"/>
    <x v="0"/>
    <x v="0"/>
    <s v="Philadelphia"/>
    <x v="9"/>
    <x v="74"/>
    <x v="3"/>
    <x v="48"/>
    <x v="1"/>
    <x v="8"/>
    <x v="48"/>
    <n v="9.5549999999999997"/>
  </r>
  <r>
    <x v="3617"/>
    <x v="1796"/>
    <x v="507"/>
    <x v="221"/>
    <x v="1"/>
    <s v="RA-19285"/>
    <x v="267"/>
    <x v="0"/>
    <x v="0"/>
    <s v="Los Angeles"/>
    <x v="1"/>
    <x v="25"/>
    <x v="1"/>
    <x v="569"/>
    <x v="1"/>
    <x v="8"/>
    <x v="569"/>
    <n v="487.98399999999998"/>
  </r>
  <r>
    <x v="3618"/>
    <x v="1796"/>
    <x v="507"/>
    <x v="221"/>
    <x v="1"/>
    <s v="RA-19285"/>
    <x v="267"/>
    <x v="0"/>
    <x v="0"/>
    <s v="Los Angeles"/>
    <x v="1"/>
    <x v="25"/>
    <x v="1"/>
    <x v="1091"/>
    <x v="2"/>
    <x v="7"/>
    <x v="1081"/>
    <n v="5.56"/>
  </r>
  <r>
    <x v="3619"/>
    <x v="1796"/>
    <x v="507"/>
    <x v="221"/>
    <x v="1"/>
    <s v="RA-19285"/>
    <x v="267"/>
    <x v="0"/>
    <x v="0"/>
    <s v="Los Angeles"/>
    <x v="1"/>
    <x v="25"/>
    <x v="1"/>
    <x v="123"/>
    <x v="1"/>
    <x v="4"/>
    <x v="123"/>
    <n v="217.85"/>
  </r>
  <r>
    <x v="3620"/>
    <x v="1797"/>
    <x v="897"/>
    <x v="953"/>
    <x v="1"/>
    <s v="SH-19975"/>
    <x v="64"/>
    <x v="1"/>
    <x v="0"/>
    <s v="Smyrna"/>
    <x v="18"/>
    <x v="296"/>
    <x v="0"/>
    <x v="1385"/>
    <x v="1"/>
    <x v="6"/>
    <x v="1371"/>
    <n v="40.776000000000003"/>
  </r>
  <r>
    <x v="3621"/>
    <x v="1797"/>
    <x v="897"/>
    <x v="953"/>
    <x v="1"/>
    <s v="SH-19975"/>
    <x v="64"/>
    <x v="1"/>
    <x v="0"/>
    <s v="Smyrna"/>
    <x v="18"/>
    <x v="296"/>
    <x v="0"/>
    <x v="1557"/>
    <x v="2"/>
    <x v="7"/>
    <x v="1546"/>
    <n v="63.936"/>
  </r>
  <r>
    <x v="3622"/>
    <x v="1798"/>
    <x v="80"/>
    <x v="76"/>
    <x v="1"/>
    <s v="JC-15775"/>
    <x v="547"/>
    <x v="0"/>
    <x v="0"/>
    <s v="Macon"/>
    <x v="32"/>
    <x v="256"/>
    <x v="0"/>
    <x v="1146"/>
    <x v="0"/>
    <x v="5"/>
    <x v="1134"/>
    <n v="142.4"/>
  </r>
  <r>
    <x v="3623"/>
    <x v="1798"/>
    <x v="80"/>
    <x v="76"/>
    <x v="1"/>
    <s v="JC-15775"/>
    <x v="547"/>
    <x v="0"/>
    <x v="0"/>
    <s v="Macon"/>
    <x v="32"/>
    <x v="256"/>
    <x v="0"/>
    <x v="175"/>
    <x v="1"/>
    <x v="8"/>
    <x v="176"/>
    <n v="7.16"/>
  </r>
  <r>
    <x v="3624"/>
    <x v="1799"/>
    <x v="240"/>
    <x v="466"/>
    <x v="0"/>
    <s v="BC-11125"/>
    <x v="604"/>
    <x v="2"/>
    <x v="0"/>
    <s v="San Francisco"/>
    <x v="1"/>
    <x v="9"/>
    <x v="1"/>
    <x v="474"/>
    <x v="0"/>
    <x v="1"/>
    <x v="475"/>
    <n v="681.40800000000002"/>
  </r>
  <r>
    <x v="3625"/>
    <x v="1799"/>
    <x v="240"/>
    <x v="466"/>
    <x v="0"/>
    <s v="BC-11125"/>
    <x v="604"/>
    <x v="2"/>
    <x v="0"/>
    <s v="San Francisco"/>
    <x v="1"/>
    <x v="9"/>
    <x v="1"/>
    <x v="1039"/>
    <x v="1"/>
    <x v="6"/>
    <x v="1029"/>
    <n v="3.52"/>
  </r>
  <r>
    <x v="3626"/>
    <x v="1799"/>
    <x v="240"/>
    <x v="466"/>
    <x v="0"/>
    <s v="BC-11125"/>
    <x v="604"/>
    <x v="2"/>
    <x v="0"/>
    <s v="San Francisco"/>
    <x v="1"/>
    <x v="9"/>
    <x v="1"/>
    <x v="311"/>
    <x v="1"/>
    <x v="6"/>
    <x v="311"/>
    <n v="5.58"/>
  </r>
  <r>
    <x v="3627"/>
    <x v="1799"/>
    <x v="240"/>
    <x v="466"/>
    <x v="0"/>
    <s v="BC-11125"/>
    <x v="604"/>
    <x v="2"/>
    <x v="0"/>
    <s v="San Francisco"/>
    <x v="1"/>
    <x v="9"/>
    <x v="1"/>
    <x v="477"/>
    <x v="2"/>
    <x v="11"/>
    <x v="478"/>
    <n v="36.32"/>
  </r>
  <r>
    <x v="3628"/>
    <x v="1800"/>
    <x v="128"/>
    <x v="923"/>
    <x v="1"/>
    <s v="JH-15985"/>
    <x v="98"/>
    <x v="0"/>
    <x v="0"/>
    <s v="Seattle"/>
    <x v="4"/>
    <x v="5"/>
    <x v="1"/>
    <x v="1498"/>
    <x v="1"/>
    <x v="8"/>
    <x v="1486"/>
    <n v="2060.7440000000001"/>
  </r>
  <r>
    <x v="3629"/>
    <x v="1801"/>
    <x v="200"/>
    <x v="524"/>
    <x v="1"/>
    <s v="CC-12610"/>
    <x v="566"/>
    <x v="1"/>
    <x v="0"/>
    <s v="Columbus"/>
    <x v="24"/>
    <x v="47"/>
    <x v="3"/>
    <x v="1112"/>
    <x v="1"/>
    <x v="9"/>
    <x v="1101"/>
    <n v="52.271999999999998"/>
  </r>
  <r>
    <x v="3630"/>
    <x v="1801"/>
    <x v="200"/>
    <x v="524"/>
    <x v="1"/>
    <s v="CC-12610"/>
    <x v="566"/>
    <x v="1"/>
    <x v="0"/>
    <s v="Columbus"/>
    <x v="24"/>
    <x v="47"/>
    <x v="3"/>
    <x v="513"/>
    <x v="1"/>
    <x v="9"/>
    <x v="513"/>
    <n v="213.136"/>
  </r>
  <r>
    <x v="3631"/>
    <x v="1802"/>
    <x v="898"/>
    <x v="785"/>
    <x v="0"/>
    <s v="DB-12970"/>
    <x v="715"/>
    <x v="1"/>
    <x v="0"/>
    <s v="Los Angeles"/>
    <x v="1"/>
    <x v="25"/>
    <x v="1"/>
    <x v="1156"/>
    <x v="1"/>
    <x v="4"/>
    <x v="1144"/>
    <n v="69.52"/>
  </r>
  <r>
    <x v="3632"/>
    <x v="1802"/>
    <x v="898"/>
    <x v="785"/>
    <x v="0"/>
    <s v="DB-12970"/>
    <x v="715"/>
    <x v="1"/>
    <x v="0"/>
    <s v="Los Angeles"/>
    <x v="1"/>
    <x v="25"/>
    <x v="1"/>
    <x v="621"/>
    <x v="1"/>
    <x v="4"/>
    <x v="621"/>
    <n v="763.44"/>
  </r>
  <r>
    <x v="3633"/>
    <x v="1803"/>
    <x v="338"/>
    <x v="954"/>
    <x v="1"/>
    <s v="PP-18955"/>
    <x v="452"/>
    <x v="2"/>
    <x v="0"/>
    <s v="Springfield"/>
    <x v="24"/>
    <x v="157"/>
    <x v="3"/>
    <x v="745"/>
    <x v="1"/>
    <x v="2"/>
    <x v="743"/>
    <n v="9.2159999999999993"/>
  </r>
  <r>
    <x v="3634"/>
    <x v="1803"/>
    <x v="338"/>
    <x v="954"/>
    <x v="1"/>
    <s v="PP-18955"/>
    <x v="452"/>
    <x v="2"/>
    <x v="0"/>
    <s v="Springfield"/>
    <x v="24"/>
    <x v="157"/>
    <x v="3"/>
    <x v="433"/>
    <x v="2"/>
    <x v="7"/>
    <x v="433"/>
    <n v="41.957999999999998"/>
  </r>
  <r>
    <x v="3635"/>
    <x v="1803"/>
    <x v="338"/>
    <x v="954"/>
    <x v="1"/>
    <s v="PP-18955"/>
    <x v="452"/>
    <x v="2"/>
    <x v="0"/>
    <s v="Springfield"/>
    <x v="24"/>
    <x v="157"/>
    <x v="3"/>
    <x v="1558"/>
    <x v="1"/>
    <x v="10"/>
    <x v="1547"/>
    <n v="89.567999999999998"/>
  </r>
  <r>
    <x v="3636"/>
    <x v="1803"/>
    <x v="338"/>
    <x v="954"/>
    <x v="1"/>
    <s v="PP-18955"/>
    <x v="452"/>
    <x v="2"/>
    <x v="0"/>
    <s v="Springfield"/>
    <x v="24"/>
    <x v="157"/>
    <x v="3"/>
    <x v="1286"/>
    <x v="1"/>
    <x v="10"/>
    <x v="1272"/>
    <n v="22.248000000000001"/>
  </r>
  <r>
    <x v="3637"/>
    <x v="1803"/>
    <x v="338"/>
    <x v="954"/>
    <x v="1"/>
    <s v="PP-18955"/>
    <x v="452"/>
    <x v="2"/>
    <x v="0"/>
    <s v="Springfield"/>
    <x v="24"/>
    <x v="157"/>
    <x v="3"/>
    <x v="549"/>
    <x v="1"/>
    <x v="9"/>
    <x v="549"/>
    <n v="334.88"/>
  </r>
  <r>
    <x v="3638"/>
    <x v="1803"/>
    <x v="338"/>
    <x v="954"/>
    <x v="1"/>
    <s v="PP-18955"/>
    <x v="452"/>
    <x v="2"/>
    <x v="0"/>
    <s v="Springfield"/>
    <x v="24"/>
    <x v="157"/>
    <x v="3"/>
    <x v="1092"/>
    <x v="0"/>
    <x v="5"/>
    <x v="1082"/>
    <n v="148.28800000000001"/>
  </r>
  <r>
    <x v="3639"/>
    <x v="1803"/>
    <x v="338"/>
    <x v="954"/>
    <x v="1"/>
    <s v="PP-18955"/>
    <x v="452"/>
    <x v="2"/>
    <x v="0"/>
    <s v="Springfield"/>
    <x v="24"/>
    <x v="157"/>
    <x v="3"/>
    <x v="874"/>
    <x v="1"/>
    <x v="10"/>
    <x v="868"/>
    <n v="4.6239999999999997"/>
  </r>
  <r>
    <x v="3640"/>
    <x v="1803"/>
    <x v="338"/>
    <x v="954"/>
    <x v="1"/>
    <s v="PP-18955"/>
    <x v="452"/>
    <x v="2"/>
    <x v="0"/>
    <s v="Springfield"/>
    <x v="24"/>
    <x v="157"/>
    <x v="3"/>
    <x v="1365"/>
    <x v="2"/>
    <x v="11"/>
    <x v="1548"/>
    <n v="178.92"/>
  </r>
  <r>
    <x v="3641"/>
    <x v="1803"/>
    <x v="338"/>
    <x v="954"/>
    <x v="1"/>
    <s v="PP-18955"/>
    <x v="452"/>
    <x v="2"/>
    <x v="0"/>
    <s v="Springfield"/>
    <x v="24"/>
    <x v="157"/>
    <x v="3"/>
    <x v="1197"/>
    <x v="1"/>
    <x v="8"/>
    <x v="1182"/>
    <n v="69.888000000000005"/>
  </r>
  <r>
    <x v="3642"/>
    <x v="1804"/>
    <x v="414"/>
    <x v="955"/>
    <x v="0"/>
    <s v="MC-17845"/>
    <x v="266"/>
    <x v="0"/>
    <x v="0"/>
    <s v="Los Angeles"/>
    <x v="1"/>
    <x v="141"/>
    <x v="1"/>
    <x v="569"/>
    <x v="1"/>
    <x v="8"/>
    <x v="569"/>
    <n v="487.98399999999998"/>
  </r>
  <r>
    <x v="3643"/>
    <x v="1804"/>
    <x v="414"/>
    <x v="955"/>
    <x v="0"/>
    <s v="MC-17845"/>
    <x v="266"/>
    <x v="0"/>
    <x v="0"/>
    <s v="Los Angeles"/>
    <x v="1"/>
    <x v="141"/>
    <x v="1"/>
    <x v="1559"/>
    <x v="1"/>
    <x v="6"/>
    <x v="1549"/>
    <n v="47.3"/>
  </r>
  <r>
    <x v="3644"/>
    <x v="1804"/>
    <x v="414"/>
    <x v="955"/>
    <x v="0"/>
    <s v="MC-17845"/>
    <x v="266"/>
    <x v="0"/>
    <x v="0"/>
    <s v="Los Angeles"/>
    <x v="1"/>
    <x v="141"/>
    <x v="1"/>
    <x v="1560"/>
    <x v="1"/>
    <x v="6"/>
    <x v="1550"/>
    <n v="4.13"/>
  </r>
  <r>
    <x v="3645"/>
    <x v="1804"/>
    <x v="414"/>
    <x v="955"/>
    <x v="0"/>
    <s v="MC-17845"/>
    <x v="266"/>
    <x v="0"/>
    <x v="0"/>
    <s v="Los Angeles"/>
    <x v="1"/>
    <x v="141"/>
    <x v="1"/>
    <x v="1561"/>
    <x v="1"/>
    <x v="8"/>
    <x v="1551"/>
    <n v="155.12"/>
  </r>
  <r>
    <x v="3646"/>
    <x v="1805"/>
    <x v="739"/>
    <x v="151"/>
    <x v="0"/>
    <s v="VF-21715"/>
    <x v="665"/>
    <x v="2"/>
    <x v="0"/>
    <s v="Los Angeles"/>
    <x v="1"/>
    <x v="62"/>
    <x v="1"/>
    <x v="727"/>
    <x v="1"/>
    <x v="10"/>
    <x v="1552"/>
    <n v="6.48"/>
  </r>
  <r>
    <x v="3647"/>
    <x v="1805"/>
    <x v="739"/>
    <x v="151"/>
    <x v="0"/>
    <s v="VF-21715"/>
    <x v="665"/>
    <x v="2"/>
    <x v="0"/>
    <s v="Los Angeles"/>
    <x v="1"/>
    <x v="62"/>
    <x v="1"/>
    <x v="1562"/>
    <x v="1"/>
    <x v="14"/>
    <x v="1553"/>
    <n v="15.52"/>
  </r>
  <r>
    <x v="3648"/>
    <x v="1806"/>
    <x v="6"/>
    <x v="562"/>
    <x v="1"/>
    <s v="MC-17275"/>
    <x v="507"/>
    <x v="0"/>
    <x v="0"/>
    <s v="Memphis"/>
    <x v="18"/>
    <x v="31"/>
    <x v="0"/>
    <x v="696"/>
    <x v="1"/>
    <x v="8"/>
    <x v="696"/>
    <n v="2.9460000000000002"/>
  </r>
  <r>
    <x v="3649"/>
    <x v="1806"/>
    <x v="6"/>
    <x v="562"/>
    <x v="1"/>
    <s v="MC-17275"/>
    <x v="507"/>
    <x v="0"/>
    <x v="0"/>
    <s v="Memphis"/>
    <x v="18"/>
    <x v="31"/>
    <x v="0"/>
    <x v="271"/>
    <x v="1"/>
    <x v="13"/>
    <x v="271"/>
    <n v="55.103999999999999"/>
  </r>
  <r>
    <x v="3650"/>
    <x v="1807"/>
    <x v="34"/>
    <x v="33"/>
    <x v="0"/>
    <s v="DB-13210"/>
    <x v="203"/>
    <x v="0"/>
    <x v="0"/>
    <s v="Detroit"/>
    <x v="12"/>
    <x v="151"/>
    <x v="2"/>
    <x v="1563"/>
    <x v="2"/>
    <x v="11"/>
    <x v="1554"/>
    <n v="104.88"/>
  </r>
  <r>
    <x v="3651"/>
    <x v="1807"/>
    <x v="34"/>
    <x v="33"/>
    <x v="0"/>
    <s v="DB-13210"/>
    <x v="203"/>
    <x v="0"/>
    <x v="0"/>
    <s v="Detroit"/>
    <x v="12"/>
    <x v="151"/>
    <x v="2"/>
    <x v="924"/>
    <x v="1"/>
    <x v="6"/>
    <x v="916"/>
    <n v="34.700000000000003"/>
  </r>
  <r>
    <x v="3652"/>
    <x v="1807"/>
    <x v="34"/>
    <x v="33"/>
    <x v="0"/>
    <s v="DB-13210"/>
    <x v="203"/>
    <x v="0"/>
    <x v="0"/>
    <s v="Detroit"/>
    <x v="12"/>
    <x v="151"/>
    <x v="2"/>
    <x v="674"/>
    <x v="1"/>
    <x v="8"/>
    <x v="674"/>
    <n v="33.72"/>
  </r>
  <r>
    <x v="3653"/>
    <x v="1807"/>
    <x v="34"/>
    <x v="33"/>
    <x v="0"/>
    <s v="DB-13210"/>
    <x v="203"/>
    <x v="0"/>
    <x v="0"/>
    <s v="Detroit"/>
    <x v="12"/>
    <x v="151"/>
    <x v="2"/>
    <x v="811"/>
    <x v="1"/>
    <x v="10"/>
    <x v="33"/>
    <n v="14.94"/>
  </r>
  <r>
    <x v="3654"/>
    <x v="1808"/>
    <x v="515"/>
    <x v="559"/>
    <x v="1"/>
    <s v="AJ-10945"/>
    <x v="219"/>
    <x v="0"/>
    <x v="0"/>
    <s v="Lawrence"/>
    <x v="14"/>
    <x v="451"/>
    <x v="2"/>
    <x v="554"/>
    <x v="1"/>
    <x v="9"/>
    <x v="553"/>
    <n v="638.73"/>
  </r>
  <r>
    <x v="3655"/>
    <x v="1809"/>
    <x v="558"/>
    <x v="956"/>
    <x v="1"/>
    <s v="CP-12340"/>
    <x v="291"/>
    <x v="1"/>
    <x v="0"/>
    <s v="Jacksonville"/>
    <x v="2"/>
    <x v="133"/>
    <x v="0"/>
    <x v="1043"/>
    <x v="1"/>
    <x v="4"/>
    <x v="1032"/>
    <n v="113.568"/>
  </r>
  <r>
    <x v="3656"/>
    <x v="1810"/>
    <x v="565"/>
    <x v="947"/>
    <x v="1"/>
    <s v="DB-13555"/>
    <x v="587"/>
    <x v="1"/>
    <x v="0"/>
    <s v="Dublin"/>
    <x v="24"/>
    <x v="82"/>
    <x v="3"/>
    <x v="1564"/>
    <x v="2"/>
    <x v="11"/>
    <x v="1555"/>
    <n v="9.0960000000000001"/>
  </r>
  <r>
    <x v="3657"/>
    <x v="1811"/>
    <x v="899"/>
    <x v="957"/>
    <x v="1"/>
    <s v="EB-13750"/>
    <x v="494"/>
    <x v="1"/>
    <x v="0"/>
    <s v="Plantation"/>
    <x v="2"/>
    <x v="452"/>
    <x v="0"/>
    <x v="135"/>
    <x v="1"/>
    <x v="12"/>
    <x v="136"/>
    <n v="8.6880000000000006"/>
  </r>
  <r>
    <x v="3658"/>
    <x v="1811"/>
    <x v="899"/>
    <x v="957"/>
    <x v="1"/>
    <s v="EB-13750"/>
    <x v="494"/>
    <x v="1"/>
    <x v="0"/>
    <s v="Plantation"/>
    <x v="2"/>
    <x v="452"/>
    <x v="0"/>
    <x v="76"/>
    <x v="0"/>
    <x v="5"/>
    <x v="76"/>
    <n v="30.88"/>
  </r>
  <r>
    <x v="3659"/>
    <x v="1811"/>
    <x v="899"/>
    <x v="957"/>
    <x v="1"/>
    <s v="EB-13750"/>
    <x v="494"/>
    <x v="1"/>
    <x v="0"/>
    <s v="Plantation"/>
    <x v="2"/>
    <x v="452"/>
    <x v="0"/>
    <x v="1565"/>
    <x v="0"/>
    <x v="5"/>
    <x v="1556"/>
    <n v="6.4080000000000004"/>
  </r>
  <r>
    <x v="3660"/>
    <x v="1812"/>
    <x v="427"/>
    <x v="639"/>
    <x v="1"/>
    <s v="JP-15460"/>
    <x v="687"/>
    <x v="1"/>
    <x v="0"/>
    <s v="Glendale"/>
    <x v="16"/>
    <x v="275"/>
    <x v="1"/>
    <x v="1566"/>
    <x v="1"/>
    <x v="14"/>
    <x v="1557"/>
    <n v="33.799999999999997"/>
  </r>
  <r>
    <x v="3661"/>
    <x v="1813"/>
    <x v="900"/>
    <x v="35"/>
    <x v="0"/>
    <s v="SC-20050"/>
    <x v="337"/>
    <x v="2"/>
    <x v="0"/>
    <s v="Jackson"/>
    <x v="12"/>
    <x v="30"/>
    <x v="2"/>
    <x v="1551"/>
    <x v="2"/>
    <x v="7"/>
    <x v="1539"/>
    <n v="377.97"/>
  </r>
  <r>
    <x v="3662"/>
    <x v="1814"/>
    <x v="445"/>
    <x v="472"/>
    <x v="1"/>
    <s v="FM-14290"/>
    <x v="86"/>
    <x v="2"/>
    <x v="0"/>
    <s v="Quincy"/>
    <x v="31"/>
    <x v="358"/>
    <x v="3"/>
    <x v="1113"/>
    <x v="2"/>
    <x v="11"/>
    <x v="1102"/>
    <n v="258.89999999999998"/>
  </r>
  <r>
    <x v="3663"/>
    <x v="1814"/>
    <x v="445"/>
    <x v="472"/>
    <x v="1"/>
    <s v="FM-14290"/>
    <x v="86"/>
    <x v="2"/>
    <x v="0"/>
    <s v="Quincy"/>
    <x v="31"/>
    <x v="358"/>
    <x v="3"/>
    <x v="314"/>
    <x v="1"/>
    <x v="10"/>
    <x v="314"/>
    <n v="24.56"/>
  </r>
  <r>
    <x v="3664"/>
    <x v="1815"/>
    <x v="589"/>
    <x v="623"/>
    <x v="1"/>
    <s v="TB-21250"/>
    <x v="621"/>
    <x v="0"/>
    <x v="0"/>
    <s v="Salem"/>
    <x v="21"/>
    <x v="160"/>
    <x v="1"/>
    <x v="639"/>
    <x v="1"/>
    <x v="2"/>
    <x v="639"/>
    <n v="27.888000000000002"/>
  </r>
  <r>
    <x v="3665"/>
    <x v="1815"/>
    <x v="589"/>
    <x v="623"/>
    <x v="1"/>
    <s v="TB-21250"/>
    <x v="621"/>
    <x v="0"/>
    <x v="0"/>
    <s v="Salem"/>
    <x v="21"/>
    <x v="160"/>
    <x v="1"/>
    <x v="636"/>
    <x v="1"/>
    <x v="8"/>
    <x v="636"/>
    <n v="6.4560000000000004"/>
  </r>
  <r>
    <x v="3666"/>
    <x v="1815"/>
    <x v="589"/>
    <x v="623"/>
    <x v="1"/>
    <s v="TB-21250"/>
    <x v="621"/>
    <x v="0"/>
    <x v="0"/>
    <s v="Salem"/>
    <x v="21"/>
    <x v="160"/>
    <x v="1"/>
    <x v="1513"/>
    <x v="2"/>
    <x v="7"/>
    <x v="1500"/>
    <n v="52.68"/>
  </r>
  <r>
    <x v="3667"/>
    <x v="1815"/>
    <x v="589"/>
    <x v="623"/>
    <x v="1"/>
    <s v="TB-21250"/>
    <x v="621"/>
    <x v="0"/>
    <x v="0"/>
    <s v="Salem"/>
    <x v="21"/>
    <x v="160"/>
    <x v="1"/>
    <x v="1567"/>
    <x v="1"/>
    <x v="14"/>
    <x v="1558"/>
    <n v="13.88"/>
  </r>
  <r>
    <x v="3668"/>
    <x v="1815"/>
    <x v="589"/>
    <x v="623"/>
    <x v="1"/>
    <s v="TB-21250"/>
    <x v="621"/>
    <x v="0"/>
    <x v="0"/>
    <s v="Salem"/>
    <x v="21"/>
    <x v="160"/>
    <x v="1"/>
    <x v="1421"/>
    <x v="2"/>
    <x v="11"/>
    <x v="1409"/>
    <n v="103.92"/>
  </r>
  <r>
    <x v="3669"/>
    <x v="1815"/>
    <x v="589"/>
    <x v="623"/>
    <x v="1"/>
    <s v="TB-21250"/>
    <x v="621"/>
    <x v="0"/>
    <x v="0"/>
    <s v="Salem"/>
    <x v="21"/>
    <x v="160"/>
    <x v="1"/>
    <x v="1568"/>
    <x v="1"/>
    <x v="2"/>
    <x v="1559"/>
    <n v="11.52"/>
  </r>
  <r>
    <x v="3670"/>
    <x v="1815"/>
    <x v="589"/>
    <x v="623"/>
    <x v="1"/>
    <s v="TB-21250"/>
    <x v="621"/>
    <x v="0"/>
    <x v="0"/>
    <s v="Salem"/>
    <x v="21"/>
    <x v="160"/>
    <x v="1"/>
    <x v="55"/>
    <x v="1"/>
    <x v="10"/>
    <x v="55"/>
    <n v="10.368"/>
  </r>
  <r>
    <x v="3671"/>
    <x v="1815"/>
    <x v="589"/>
    <x v="623"/>
    <x v="1"/>
    <s v="TB-21250"/>
    <x v="621"/>
    <x v="0"/>
    <x v="0"/>
    <s v="Salem"/>
    <x v="21"/>
    <x v="160"/>
    <x v="1"/>
    <x v="1569"/>
    <x v="1"/>
    <x v="4"/>
    <x v="1560"/>
    <n v="39.072000000000003"/>
  </r>
  <r>
    <x v="3672"/>
    <x v="1816"/>
    <x v="143"/>
    <x v="679"/>
    <x v="1"/>
    <s v="EH-14125"/>
    <x v="258"/>
    <x v="2"/>
    <x v="0"/>
    <s v="Troy"/>
    <x v="24"/>
    <x v="411"/>
    <x v="3"/>
    <x v="1475"/>
    <x v="1"/>
    <x v="12"/>
    <x v="1462"/>
    <n v="8.8719999999999999"/>
  </r>
  <r>
    <x v="3673"/>
    <x v="1816"/>
    <x v="143"/>
    <x v="679"/>
    <x v="1"/>
    <s v="EH-14125"/>
    <x v="258"/>
    <x v="2"/>
    <x v="0"/>
    <s v="Troy"/>
    <x v="24"/>
    <x v="411"/>
    <x v="3"/>
    <x v="1080"/>
    <x v="1"/>
    <x v="8"/>
    <x v="1070"/>
    <n v="121.104"/>
  </r>
  <r>
    <x v="3674"/>
    <x v="1817"/>
    <x v="44"/>
    <x v="45"/>
    <x v="1"/>
    <s v="ML-17410"/>
    <x v="586"/>
    <x v="0"/>
    <x v="0"/>
    <s v="Philadelphia"/>
    <x v="9"/>
    <x v="105"/>
    <x v="3"/>
    <x v="1209"/>
    <x v="0"/>
    <x v="1"/>
    <x v="1194"/>
    <n v="127.372"/>
  </r>
  <r>
    <x v="3675"/>
    <x v="1817"/>
    <x v="44"/>
    <x v="45"/>
    <x v="1"/>
    <s v="ML-17410"/>
    <x v="586"/>
    <x v="0"/>
    <x v="0"/>
    <s v="Philadelphia"/>
    <x v="9"/>
    <x v="105"/>
    <x v="3"/>
    <x v="368"/>
    <x v="1"/>
    <x v="10"/>
    <x v="369"/>
    <n v="47.951999999999998"/>
  </r>
  <r>
    <x v="3676"/>
    <x v="1818"/>
    <x v="901"/>
    <x v="234"/>
    <x v="1"/>
    <s v="MH-17620"/>
    <x v="588"/>
    <x v="1"/>
    <x v="0"/>
    <s v="San Diego"/>
    <x v="1"/>
    <x v="188"/>
    <x v="1"/>
    <x v="642"/>
    <x v="0"/>
    <x v="5"/>
    <x v="642"/>
    <n v="44.46"/>
  </r>
  <r>
    <x v="3677"/>
    <x v="1819"/>
    <x v="584"/>
    <x v="933"/>
    <x v="1"/>
    <s v="BT-11680"/>
    <x v="537"/>
    <x v="0"/>
    <x v="0"/>
    <s v="Clinton"/>
    <x v="39"/>
    <x v="234"/>
    <x v="3"/>
    <x v="1432"/>
    <x v="1"/>
    <x v="13"/>
    <x v="1420"/>
    <n v="15.8"/>
  </r>
  <r>
    <x v="3678"/>
    <x v="1819"/>
    <x v="584"/>
    <x v="933"/>
    <x v="1"/>
    <s v="BT-11680"/>
    <x v="537"/>
    <x v="0"/>
    <x v="0"/>
    <s v="Clinton"/>
    <x v="39"/>
    <x v="234"/>
    <x v="3"/>
    <x v="1520"/>
    <x v="2"/>
    <x v="15"/>
    <x v="1507"/>
    <n v="464.97"/>
  </r>
  <r>
    <x v="3679"/>
    <x v="1819"/>
    <x v="584"/>
    <x v="933"/>
    <x v="1"/>
    <s v="BT-11680"/>
    <x v="537"/>
    <x v="0"/>
    <x v="0"/>
    <s v="Clinton"/>
    <x v="39"/>
    <x v="234"/>
    <x v="3"/>
    <x v="269"/>
    <x v="0"/>
    <x v="5"/>
    <x v="269"/>
    <n v="181.96"/>
  </r>
  <r>
    <x v="3680"/>
    <x v="1819"/>
    <x v="584"/>
    <x v="933"/>
    <x v="1"/>
    <s v="BT-11680"/>
    <x v="537"/>
    <x v="0"/>
    <x v="0"/>
    <s v="Clinton"/>
    <x v="39"/>
    <x v="234"/>
    <x v="3"/>
    <x v="1570"/>
    <x v="1"/>
    <x v="2"/>
    <x v="1561"/>
    <n v="12.39"/>
  </r>
  <r>
    <x v="3681"/>
    <x v="1819"/>
    <x v="584"/>
    <x v="933"/>
    <x v="1"/>
    <s v="BT-11680"/>
    <x v="537"/>
    <x v="0"/>
    <x v="0"/>
    <s v="Clinton"/>
    <x v="39"/>
    <x v="234"/>
    <x v="3"/>
    <x v="912"/>
    <x v="1"/>
    <x v="8"/>
    <x v="904"/>
    <n v="84.09"/>
  </r>
  <r>
    <x v="3682"/>
    <x v="1819"/>
    <x v="584"/>
    <x v="933"/>
    <x v="1"/>
    <s v="BT-11680"/>
    <x v="537"/>
    <x v="0"/>
    <x v="0"/>
    <s v="Clinton"/>
    <x v="39"/>
    <x v="234"/>
    <x v="3"/>
    <x v="1571"/>
    <x v="1"/>
    <x v="6"/>
    <x v="1562"/>
    <n v="79.36"/>
  </r>
  <r>
    <x v="3683"/>
    <x v="1819"/>
    <x v="584"/>
    <x v="933"/>
    <x v="1"/>
    <s v="BT-11680"/>
    <x v="537"/>
    <x v="0"/>
    <x v="0"/>
    <s v="Clinton"/>
    <x v="39"/>
    <x v="234"/>
    <x v="3"/>
    <x v="822"/>
    <x v="1"/>
    <x v="8"/>
    <x v="818"/>
    <n v="153.36000000000001"/>
  </r>
  <r>
    <x v="3684"/>
    <x v="1819"/>
    <x v="584"/>
    <x v="933"/>
    <x v="1"/>
    <s v="BT-11680"/>
    <x v="537"/>
    <x v="0"/>
    <x v="0"/>
    <s v="Clinton"/>
    <x v="39"/>
    <x v="234"/>
    <x v="3"/>
    <x v="24"/>
    <x v="1"/>
    <x v="8"/>
    <x v="24"/>
    <n v="43.68"/>
  </r>
  <r>
    <x v="3685"/>
    <x v="1819"/>
    <x v="584"/>
    <x v="933"/>
    <x v="1"/>
    <s v="BT-11680"/>
    <x v="537"/>
    <x v="0"/>
    <x v="0"/>
    <s v="Clinton"/>
    <x v="39"/>
    <x v="234"/>
    <x v="3"/>
    <x v="768"/>
    <x v="1"/>
    <x v="4"/>
    <x v="767"/>
    <n v="98.21"/>
  </r>
  <r>
    <x v="3686"/>
    <x v="1820"/>
    <x v="180"/>
    <x v="292"/>
    <x v="1"/>
    <s v="JC-15340"/>
    <x v="209"/>
    <x v="0"/>
    <x v="0"/>
    <s v="Riverside"/>
    <x v="1"/>
    <x v="215"/>
    <x v="1"/>
    <x v="346"/>
    <x v="1"/>
    <x v="6"/>
    <x v="346"/>
    <n v="9.84"/>
  </r>
  <r>
    <x v="3687"/>
    <x v="1821"/>
    <x v="244"/>
    <x v="308"/>
    <x v="1"/>
    <s v="DB-13210"/>
    <x v="203"/>
    <x v="0"/>
    <x v="0"/>
    <s v="Port Saint Lucie"/>
    <x v="2"/>
    <x v="453"/>
    <x v="0"/>
    <x v="307"/>
    <x v="1"/>
    <x v="8"/>
    <x v="307"/>
    <n v="2.694"/>
  </r>
  <r>
    <x v="3688"/>
    <x v="1822"/>
    <x v="455"/>
    <x v="742"/>
    <x v="0"/>
    <s v="DO-13435"/>
    <x v="157"/>
    <x v="0"/>
    <x v="0"/>
    <s v="Mesa"/>
    <x v="16"/>
    <x v="154"/>
    <x v="1"/>
    <x v="218"/>
    <x v="1"/>
    <x v="10"/>
    <x v="219"/>
    <n v="25.344000000000001"/>
  </r>
  <r>
    <x v="3689"/>
    <x v="1822"/>
    <x v="455"/>
    <x v="742"/>
    <x v="0"/>
    <s v="DO-13435"/>
    <x v="157"/>
    <x v="0"/>
    <x v="0"/>
    <s v="Mesa"/>
    <x v="16"/>
    <x v="154"/>
    <x v="1"/>
    <x v="598"/>
    <x v="1"/>
    <x v="12"/>
    <x v="598"/>
    <n v="43.92"/>
  </r>
  <r>
    <x v="3690"/>
    <x v="1823"/>
    <x v="628"/>
    <x v="450"/>
    <x v="0"/>
    <s v="FA-14230"/>
    <x v="135"/>
    <x v="1"/>
    <x v="0"/>
    <s v="Denver"/>
    <x v="22"/>
    <x v="76"/>
    <x v="1"/>
    <x v="1313"/>
    <x v="2"/>
    <x v="15"/>
    <x v="1299"/>
    <n v="59.994"/>
  </r>
  <r>
    <x v="3691"/>
    <x v="1823"/>
    <x v="628"/>
    <x v="450"/>
    <x v="0"/>
    <s v="FA-14230"/>
    <x v="135"/>
    <x v="1"/>
    <x v="0"/>
    <s v="Denver"/>
    <x v="22"/>
    <x v="76"/>
    <x v="1"/>
    <x v="1572"/>
    <x v="2"/>
    <x v="16"/>
    <x v="1563"/>
    <n v="439.99200000000002"/>
  </r>
  <r>
    <x v="3692"/>
    <x v="1823"/>
    <x v="628"/>
    <x v="450"/>
    <x v="0"/>
    <s v="FA-14230"/>
    <x v="135"/>
    <x v="1"/>
    <x v="0"/>
    <s v="Denver"/>
    <x v="22"/>
    <x v="76"/>
    <x v="1"/>
    <x v="722"/>
    <x v="2"/>
    <x v="7"/>
    <x v="721"/>
    <n v="87.96"/>
  </r>
  <r>
    <x v="3693"/>
    <x v="1823"/>
    <x v="628"/>
    <x v="450"/>
    <x v="0"/>
    <s v="FA-14230"/>
    <x v="135"/>
    <x v="1"/>
    <x v="0"/>
    <s v="Denver"/>
    <x v="22"/>
    <x v="76"/>
    <x v="1"/>
    <x v="1573"/>
    <x v="0"/>
    <x v="5"/>
    <x v="1564"/>
    <n v="15.488"/>
  </r>
  <r>
    <x v="3694"/>
    <x v="1824"/>
    <x v="680"/>
    <x v="550"/>
    <x v="1"/>
    <s v="QJ-19255"/>
    <x v="425"/>
    <x v="1"/>
    <x v="0"/>
    <s v="Springfield"/>
    <x v="17"/>
    <x v="28"/>
    <x v="0"/>
    <x v="1197"/>
    <x v="1"/>
    <x v="8"/>
    <x v="1182"/>
    <n v="232.96"/>
  </r>
  <r>
    <x v="3695"/>
    <x v="1824"/>
    <x v="680"/>
    <x v="550"/>
    <x v="1"/>
    <s v="QJ-19255"/>
    <x v="425"/>
    <x v="1"/>
    <x v="0"/>
    <s v="Springfield"/>
    <x v="17"/>
    <x v="28"/>
    <x v="0"/>
    <x v="1475"/>
    <x v="1"/>
    <x v="12"/>
    <x v="1462"/>
    <n v="66.540000000000006"/>
  </r>
  <r>
    <x v="3696"/>
    <x v="1824"/>
    <x v="680"/>
    <x v="550"/>
    <x v="1"/>
    <s v="QJ-19255"/>
    <x v="425"/>
    <x v="1"/>
    <x v="0"/>
    <s v="Springfield"/>
    <x v="17"/>
    <x v="28"/>
    <x v="0"/>
    <x v="336"/>
    <x v="1"/>
    <x v="9"/>
    <x v="336"/>
    <n v="43.26"/>
  </r>
  <r>
    <x v="3697"/>
    <x v="1825"/>
    <x v="902"/>
    <x v="958"/>
    <x v="0"/>
    <s v="TC-21475"/>
    <x v="679"/>
    <x v="2"/>
    <x v="0"/>
    <s v="Seattle"/>
    <x v="4"/>
    <x v="60"/>
    <x v="1"/>
    <x v="1460"/>
    <x v="0"/>
    <x v="5"/>
    <x v="1446"/>
    <n v="141.96"/>
  </r>
  <r>
    <x v="3698"/>
    <x v="1826"/>
    <x v="103"/>
    <x v="101"/>
    <x v="1"/>
    <s v="ON-18715"/>
    <x v="21"/>
    <x v="1"/>
    <x v="0"/>
    <s v="Tempe"/>
    <x v="16"/>
    <x v="285"/>
    <x v="1"/>
    <x v="1574"/>
    <x v="1"/>
    <x v="4"/>
    <x v="1565"/>
    <n v="79.400000000000006"/>
  </r>
  <r>
    <x v="3699"/>
    <x v="1827"/>
    <x v="38"/>
    <x v="551"/>
    <x v="0"/>
    <s v="AD-10180"/>
    <x v="57"/>
    <x v="2"/>
    <x v="0"/>
    <s v="Yonkers"/>
    <x v="15"/>
    <x v="231"/>
    <x v="3"/>
    <x v="374"/>
    <x v="2"/>
    <x v="11"/>
    <x v="375"/>
    <n v="163.96"/>
  </r>
  <r>
    <x v="3700"/>
    <x v="1828"/>
    <x v="165"/>
    <x v="168"/>
    <x v="1"/>
    <s v="AC-10615"/>
    <x v="556"/>
    <x v="1"/>
    <x v="0"/>
    <s v="Rochester"/>
    <x v="15"/>
    <x v="144"/>
    <x v="3"/>
    <x v="767"/>
    <x v="0"/>
    <x v="5"/>
    <x v="766"/>
    <n v="37.93"/>
  </r>
  <r>
    <x v="3701"/>
    <x v="1829"/>
    <x v="850"/>
    <x v="405"/>
    <x v="0"/>
    <s v="MF-17665"/>
    <x v="716"/>
    <x v="1"/>
    <x v="0"/>
    <s v="Toledo"/>
    <x v="24"/>
    <x v="213"/>
    <x v="3"/>
    <x v="1462"/>
    <x v="0"/>
    <x v="5"/>
    <x v="1448"/>
    <n v="15.167999999999999"/>
  </r>
  <r>
    <x v="3702"/>
    <x v="1830"/>
    <x v="385"/>
    <x v="959"/>
    <x v="1"/>
    <s v="DH-13075"/>
    <x v="704"/>
    <x v="1"/>
    <x v="0"/>
    <s v="Decatur"/>
    <x v="19"/>
    <x v="33"/>
    <x v="0"/>
    <x v="1560"/>
    <x v="1"/>
    <x v="6"/>
    <x v="1550"/>
    <n v="24.78"/>
  </r>
  <r>
    <x v="3703"/>
    <x v="1830"/>
    <x v="385"/>
    <x v="959"/>
    <x v="1"/>
    <s v="DH-13075"/>
    <x v="704"/>
    <x v="1"/>
    <x v="0"/>
    <s v="Decatur"/>
    <x v="19"/>
    <x v="33"/>
    <x v="0"/>
    <x v="1206"/>
    <x v="1"/>
    <x v="8"/>
    <x v="1191"/>
    <n v="19.14"/>
  </r>
  <r>
    <x v="3704"/>
    <x v="1830"/>
    <x v="385"/>
    <x v="959"/>
    <x v="1"/>
    <s v="DH-13075"/>
    <x v="704"/>
    <x v="1"/>
    <x v="0"/>
    <s v="Decatur"/>
    <x v="19"/>
    <x v="33"/>
    <x v="0"/>
    <x v="851"/>
    <x v="2"/>
    <x v="16"/>
    <x v="844"/>
    <n v="899.97"/>
  </r>
  <r>
    <x v="3705"/>
    <x v="1830"/>
    <x v="385"/>
    <x v="959"/>
    <x v="1"/>
    <s v="DH-13075"/>
    <x v="704"/>
    <x v="1"/>
    <x v="0"/>
    <s v="Decatur"/>
    <x v="19"/>
    <x v="33"/>
    <x v="0"/>
    <x v="1541"/>
    <x v="1"/>
    <x v="10"/>
    <x v="1529"/>
    <n v="32.4"/>
  </r>
  <r>
    <x v="3706"/>
    <x v="1831"/>
    <x v="257"/>
    <x v="782"/>
    <x v="1"/>
    <s v="EN-13780"/>
    <x v="633"/>
    <x v="0"/>
    <x v="0"/>
    <s v="Dallas"/>
    <x v="5"/>
    <x v="77"/>
    <x v="2"/>
    <x v="1068"/>
    <x v="1"/>
    <x v="6"/>
    <x v="1057"/>
    <n v="23.832000000000001"/>
  </r>
  <r>
    <x v="3707"/>
    <x v="1832"/>
    <x v="533"/>
    <x v="680"/>
    <x v="1"/>
    <s v="SS-20140"/>
    <x v="164"/>
    <x v="1"/>
    <x v="0"/>
    <s v="Mesquite"/>
    <x v="5"/>
    <x v="350"/>
    <x v="2"/>
    <x v="740"/>
    <x v="0"/>
    <x v="5"/>
    <x v="222"/>
    <n v="6.3680000000000003"/>
  </r>
  <r>
    <x v="3708"/>
    <x v="1832"/>
    <x v="533"/>
    <x v="680"/>
    <x v="1"/>
    <s v="SS-20140"/>
    <x v="164"/>
    <x v="1"/>
    <x v="0"/>
    <s v="Mesquite"/>
    <x v="5"/>
    <x v="350"/>
    <x v="2"/>
    <x v="1051"/>
    <x v="1"/>
    <x v="9"/>
    <x v="1040"/>
    <n v="34.176000000000002"/>
  </r>
  <r>
    <x v="3709"/>
    <x v="1832"/>
    <x v="533"/>
    <x v="680"/>
    <x v="1"/>
    <s v="SS-20140"/>
    <x v="164"/>
    <x v="1"/>
    <x v="0"/>
    <s v="Mesquite"/>
    <x v="5"/>
    <x v="350"/>
    <x v="2"/>
    <x v="1425"/>
    <x v="2"/>
    <x v="11"/>
    <x v="1413"/>
    <n v="5.5439999999999996"/>
  </r>
  <r>
    <x v="3710"/>
    <x v="1833"/>
    <x v="453"/>
    <x v="117"/>
    <x v="2"/>
    <s v="RS-19765"/>
    <x v="276"/>
    <x v="1"/>
    <x v="0"/>
    <s v="Los Angeles"/>
    <x v="1"/>
    <x v="62"/>
    <x v="1"/>
    <x v="214"/>
    <x v="0"/>
    <x v="3"/>
    <x v="215"/>
    <n v="510.24"/>
  </r>
  <r>
    <x v="3711"/>
    <x v="1833"/>
    <x v="453"/>
    <x v="117"/>
    <x v="2"/>
    <s v="RS-19765"/>
    <x v="276"/>
    <x v="1"/>
    <x v="0"/>
    <s v="Los Angeles"/>
    <x v="1"/>
    <x v="62"/>
    <x v="1"/>
    <x v="1127"/>
    <x v="1"/>
    <x v="10"/>
    <x v="1115"/>
    <n v="204.95"/>
  </r>
  <r>
    <x v="3712"/>
    <x v="1834"/>
    <x v="81"/>
    <x v="321"/>
    <x v="2"/>
    <s v="JW-15955"/>
    <x v="527"/>
    <x v="0"/>
    <x v="0"/>
    <s v="Seattle"/>
    <x v="4"/>
    <x v="5"/>
    <x v="1"/>
    <x v="1575"/>
    <x v="2"/>
    <x v="11"/>
    <x v="1566"/>
    <n v="11.54"/>
  </r>
  <r>
    <x v="3713"/>
    <x v="1834"/>
    <x v="81"/>
    <x v="321"/>
    <x v="2"/>
    <s v="JW-15955"/>
    <x v="527"/>
    <x v="0"/>
    <x v="0"/>
    <s v="Seattle"/>
    <x v="4"/>
    <x v="5"/>
    <x v="1"/>
    <x v="797"/>
    <x v="0"/>
    <x v="5"/>
    <x v="795"/>
    <n v="162.6"/>
  </r>
  <r>
    <x v="3714"/>
    <x v="1835"/>
    <x v="589"/>
    <x v="28"/>
    <x v="0"/>
    <s v="JK-15625"/>
    <x v="600"/>
    <x v="0"/>
    <x v="0"/>
    <s v="Olympia"/>
    <x v="4"/>
    <x v="224"/>
    <x v="1"/>
    <x v="600"/>
    <x v="1"/>
    <x v="10"/>
    <x v="600"/>
    <n v="45.68"/>
  </r>
  <r>
    <x v="3715"/>
    <x v="1835"/>
    <x v="589"/>
    <x v="28"/>
    <x v="0"/>
    <s v="JK-15625"/>
    <x v="600"/>
    <x v="0"/>
    <x v="0"/>
    <s v="Olympia"/>
    <x v="4"/>
    <x v="224"/>
    <x v="1"/>
    <x v="291"/>
    <x v="0"/>
    <x v="1"/>
    <x v="291"/>
    <n v="603.91999999999996"/>
  </r>
  <r>
    <x v="3716"/>
    <x v="1836"/>
    <x v="148"/>
    <x v="886"/>
    <x v="1"/>
    <s v="JO-15550"/>
    <x v="270"/>
    <x v="2"/>
    <x v="0"/>
    <s v="Omaha"/>
    <x v="8"/>
    <x v="198"/>
    <x v="2"/>
    <x v="1217"/>
    <x v="1"/>
    <x v="13"/>
    <x v="1201"/>
    <n v="23.55"/>
  </r>
  <r>
    <x v="3717"/>
    <x v="1837"/>
    <x v="251"/>
    <x v="30"/>
    <x v="1"/>
    <s v="TP-21130"/>
    <x v="236"/>
    <x v="0"/>
    <x v="0"/>
    <s v="Columbus"/>
    <x v="32"/>
    <x v="112"/>
    <x v="0"/>
    <x v="1576"/>
    <x v="1"/>
    <x v="14"/>
    <x v="1567"/>
    <n v="5.04"/>
  </r>
  <r>
    <x v="3718"/>
    <x v="1837"/>
    <x v="251"/>
    <x v="30"/>
    <x v="1"/>
    <s v="TP-21130"/>
    <x v="236"/>
    <x v="0"/>
    <x v="0"/>
    <s v="Columbus"/>
    <x v="32"/>
    <x v="112"/>
    <x v="0"/>
    <x v="1135"/>
    <x v="2"/>
    <x v="11"/>
    <x v="1123"/>
    <n v="249.95"/>
  </r>
  <r>
    <x v="3719"/>
    <x v="1838"/>
    <x v="42"/>
    <x v="30"/>
    <x v="1"/>
    <s v="BS-11590"/>
    <x v="29"/>
    <x v="1"/>
    <x v="0"/>
    <s v="Columbus"/>
    <x v="14"/>
    <x v="134"/>
    <x v="2"/>
    <x v="158"/>
    <x v="1"/>
    <x v="6"/>
    <x v="159"/>
    <n v="33.4"/>
  </r>
  <r>
    <x v="3720"/>
    <x v="1839"/>
    <x v="887"/>
    <x v="746"/>
    <x v="1"/>
    <s v="AB-10255"/>
    <x v="437"/>
    <x v="2"/>
    <x v="0"/>
    <s v="Jackson"/>
    <x v="35"/>
    <x v="129"/>
    <x v="0"/>
    <x v="283"/>
    <x v="0"/>
    <x v="5"/>
    <x v="283"/>
    <n v="18.920000000000002"/>
  </r>
  <r>
    <x v="3721"/>
    <x v="1839"/>
    <x v="887"/>
    <x v="746"/>
    <x v="1"/>
    <s v="AB-10255"/>
    <x v="437"/>
    <x v="2"/>
    <x v="0"/>
    <s v="Jackson"/>
    <x v="35"/>
    <x v="129"/>
    <x v="0"/>
    <x v="8"/>
    <x v="1"/>
    <x v="8"/>
    <x v="8"/>
    <n v="15.42"/>
  </r>
  <r>
    <x v="3722"/>
    <x v="1840"/>
    <x v="903"/>
    <x v="177"/>
    <x v="1"/>
    <s v="FO-14305"/>
    <x v="383"/>
    <x v="0"/>
    <x v="0"/>
    <s v="Houston"/>
    <x v="5"/>
    <x v="32"/>
    <x v="2"/>
    <x v="311"/>
    <x v="1"/>
    <x v="6"/>
    <x v="311"/>
    <n v="35.712000000000003"/>
  </r>
  <r>
    <x v="3723"/>
    <x v="1841"/>
    <x v="125"/>
    <x v="124"/>
    <x v="1"/>
    <s v="MF-17665"/>
    <x v="716"/>
    <x v="1"/>
    <x v="0"/>
    <s v="Phoenix"/>
    <x v="16"/>
    <x v="51"/>
    <x v="1"/>
    <x v="1498"/>
    <x v="1"/>
    <x v="8"/>
    <x v="1486"/>
    <n v="551.98500000000001"/>
  </r>
  <r>
    <x v="3724"/>
    <x v="1842"/>
    <x v="355"/>
    <x v="710"/>
    <x v="2"/>
    <s v="SA-20830"/>
    <x v="193"/>
    <x v="0"/>
    <x v="0"/>
    <s v="Chicago"/>
    <x v="10"/>
    <x v="155"/>
    <x v="2"/>
    <x v="425"/>
    <x v="1"/>
    <x v="6"/>
    <x v="425"/>
    <n v="7.056"/>
  </r>
  <r>
    <x v="3725"/>
    <x v="1843"/>
    <x v="482"/>
    <x v="771"/>
    <x v="1"/>
    <s v="SH-19975"/>
    <x v="64"/>
    <x v="1"/>
    <x v="0"/>
    <s v="Denver"/>
    <x v="22"/>
    <x v="76"/>
    <x v="1"/>
    <x v="1267"/>
    <x v="1"/>
    <x v="9"/>
    <x v="1251"/>
    <n v="18.72"/>
  </r>
  <r>
    <x v="3726"/>
    <x v="1844"/>
    <x v="410"/>
    <x v="950"/>
    <x v="1"/>
    <s v="JL-15235"/>
    <x v="538"/>
    <x v="0"/>
    <x v="0"/>
    <s v="Newark"/>
    <x v="13"/>
    <x v="284"/>
    <x v="3"/>
    <x v="734"/>
    <x v="1"/>
    <x v="4"/>
    <x v="733"/>
    <n v="360.38"/>
  </r>
  <r>
    <x v="3727"/>
    <x v="1844"/>
    <x v="410"/>
    <x v="950"/>
    <x v="1"/>
    <s v="JL-15235"/>
    <x v="538"/>
    <x v="0"/>
    <x v="0"/>
    <s v="Newark"/>
    <x v="13"/>
    <x v="284"/>
    <x v="3"/>
    <x v="311"/>
    <x v="1"/>
    <x v="6"/>
    <x v="311"/>
    <n v="11.16"/>
  </r>
  <r>
    <x v="3728"/>
    <x v="1844"/>
    <x v="410"/>
    <x v="950"/>
    <x v="1"/>
    <s v="JL-15235"/>
    <x v="538"/>
    <x v="0"/>
    <x v="0"/>
    <s v="Newark"/>
    <x v="13"/>
    <x v="284"/>
    <x v="3"/>
    <x v="1508"/>
    <x v="1"/>
    <x v="2"/>
    <x v="1495"/>
    <n v="14.94"/>
  </r>
  <r>
    <x v="3729"/>
    <x v="1845"/>
    <x v="227"/>
    <x v="832"/>
    <x v="1"/>
    <s v="KH-16630"/>
    <x v="175"/>
    <x v="1"/>
    <x v="0"/>
    <s v="Clinton"/>
    <x v="39"/>
    <x v="234"/>
    <x v="3"/>
    <x v="1018"/>
    <x v="1"/>
    <x v="4"/>
    <x v="1009"/>
    <n v="41.96"/>
  </r>
  <r>
    <x v="3730"/>
    <x v="1845"/>
    <x v="227"/>
    <x v="832"/>
    <x v="1"/>
    <s v="KH-16630"/>
    <x v="175"/>
    <x v="1"/>
    <x v="0"/>
    <s v="Clinton"/>
    <x v="39"/>
    <x v="234"/>
    <x v="3"/>
    <x v="72"/>
    <x v="1"/>
    <x v="4"/>
    <x v="72"/>
    <n v="636.86"/>
  </r>
  <r>
    <x v="3731"/>
    <x v="1845"/>
    <x v="227"/>
    <x v="832"/>
    <x v="1"/>
    <s v="KH-16630"/>
    <x v="175"/>
    <x v="1"/>
    <x v="0"/>
    <s v="Clinton"/>
    <x v="39"/>
    <x v="234"/>
    <x v="3"/>
    <x v="1577"/>
    <x v="2"/>
    <x v="7"/>
    <x v="1568"/>
    <n v="499.99"/>
  </r>
  <r>
    <x v="3732"/>
    <x v="1845"/>
    <x v="227"/>
    <x v="832"/>
    <x v="1"/>
    <s v="KH-16630"/>
    <x v="175"/>
    <x v="1"/>
    <x v="0"/>
    <s v="Clinton"/>
    <x v="39"/>
    <x v="234"/>
    <x v="3"/>
    <x v="1149"/>
    <x v="2"/>
    <x v="7"/>
    <x v="1137"/>
    <n v="1259.93"/>
  </r>
  <r>
    <x v="3733"/>
    <x v="1845"/>
    <x v="227"/>
    <x v="832"/>
    <x v="1"/>
    <s v="KH-16630"/>
    <x v="175"/>
    <x v="1"/>
    <x v="0"/>
    <s v="Clinton"/>
    <x v="39"/>
    <x v="234"/>
    <x v="3"/>
    <x v="1526"/>
    <x v="1"/>
    <x v="8"/>
    <x v="1513"/>
    <n v="65.08"/>
  </r>
  <r>
    <x v="3734"/>
    <x v="1846"/>
    <x v="904"/>
    <x v="146"/>
    <x v="0"/>
    <s v="RM-19750"/>
    <x v="717"/>
    <x v="0"/>
    <x v="0"/>
    <s v="New York City"/>
    <x v="15"/>
    <x v="164"/>
    <x v="3"/>
    <x v="145"/>
    <x v="1"/>
    <x v="10"/>
    <x v="146"/>
    <n v="26.38"/>
  </r>
  <r>
    <x v="3735"/>
    <x v="1846"/>
    <x v="904"/>
    <x v="146"/>
    <x v="0"/>
    <s v="RM-19750"/>
    <x v="717"/>
    <x v="0"/>
    <x v="0"/>
    <s v="New York City"/>
    <x v="15"/>
    <x v="164"/>
    <x v="3"/>
    <x v="928"/>
    <x v="0"/>
    <x v="5"/>
    <x v="921"/>
    <n v="71.97"/>
  </r>
  <r>
    <x v="3736"/>
    <x v="1847"/>
    <x v="716"/>
    <x v="320"/>
    <x v="3"/>
    <s v="VM-21835"/>
    <x v="718"/>
    <x v="0"/>
    <x v="0"/>
    <s v="Newark"/>
    <x v="13"/>
    <x v="284"/>
    <x v="3"/>
    <x v="1417"/>
    <x v="2"/>
    <x v="7"/>
    <x v="1405"/>
    <n v="129.97999999999999"/>
  </r>
  <r>
    <x v="3737"/>
    <x v="1847"/>
    <x v="716"/>
    <x v="320"/>
    <x v="3"/>
    <s v="VM-21835"/>
    <x v="718"/>
    <x v="0"/>
    <x v="0"/>
    <s v="Newark"/>
    <x v="13"/>
    <x v="284"/>
    <x v="3"/>
    <x v="1526"/>
    <x v="1"/>
    <x v="8"/>
    <x v="1513"/>
    <n v="32.54"/>
  </r>
  <r>
    <x v="3738"/>
    <x v="1848"/>
    <x v="10"/>
    <x v="10"/>
    <x v="1"/>
    <s v="LH-17155"/>
    <x v="109"/>
    <x v="0"/>
    <x v="0"/>
    <s v="Jackson"/>
    <x v="12"/>
    <x v="30"/>
    <x v="2"/>
    <x v="47"/>
    <x v="2"/>
    <x v="7"/>
    <x v="47"/>
    <n v="10.9"/>
  </r>
  <r>
    <x v="3739"/>
    <x v="1848"/>
    <x v="10"/>
    <x v="10"/>
    <x v="1"/>
    <s v="LH-17155"/>
    <x v="109"/>
    <x v="0"/>
    <x v="0"/>
    <s v="Jackson"/>
    <x v="12"/>
    <x v="30"/>
    <x v="2"/>
    <x v="1016"/>
    <x v="2"/>
    <x v="11"/>
    <x v="1007"/>
    <n v="59.98"/>
  </r>
  <r>
    <x v="3740"/>
    <x v="1848"/>
    <x v="10"/>
    <x v="10"/>
    <x v="1"/>
    <s v="LH-17155"/>
    <x v="109"/>
    <x v="0"/>
    <x v="0"/>
    <s v="Jackson"/>
    <x v="12"/>
    <x v="30"/>
    <x v="2"/>
    <x v="14"/>
    <x v="1"/>
    <x v="9"/>
    <x v="14"/>
    <n v="61.929000000000002"/>
  </r>
  <r>
    <x v="3741"/>
    <x v="1849"/>
    <x v="804"/>
    <x v="347"/>
    <x v="1"/>
    <s v="WB-21850"/>
    <x v="576"/>
    <x v="0"/>
    <x v="0"/>
    <s v="New York City"/>
    <x v="15"/>
    <x v="164"/>
    <x v="3"/>
    <x v="318"/>
    <x v="1"/>
    <x v="12"/>
    <x v="318"/>
    <n v="16.52"/>
  </r>
  <r>
    <x v="3742"/>
    <x v="1849"/>
    <x v="804"/>
    <x v="347"/>
    <x v="1"/>
    <s v="WB-21850"/>
    <x v="576"/>
    <x v="0"/>
    <x v="0"/>
    <s v="New York City"/>
    <x v="15"/>
    <x v="164"/>
    <x v="3"/>
    <x v="1283"/>
    <x v="1"/>
    <x v="10"/>
    <x v="1268"/>
    <n v="60.12"/>
  </r>
  <r>
    <x v="3743"/>
    <x v="1849"/>
    <x v="804"/>
    <x v="347"/>
    <x v="1"/>
    <s v="WB-21850"/>
    <x v="576"/>
    <x v="0"/>
    <x v="0"/>
    <s v="New York City"/>
    <x v="15"/>
    <x v="164"/>
    <x v="3"/>
    <x v="340"/>
    <x v="1"/>
    <x v="8"/>
    <x v="340"/>
    <n v="49.536000000000001"/>
  </r>
  <r>
    <x v="3744"/>
    <x v="1850"/>
    <x v="745"/>
    <x v="960"/>
    <x v="3"/>
    <s v="AP-10915"/>
    <x v="275"/>
    <x v="0"/>
    <x v="0"/>
    <s v="Rock Hill"/>
    <x v="20"/>
    <x v="454"/>
    <x v="0"/>
    <x v="1432"/>
    <x v="1"/>
    <x v="13"/>
    <x v="1420"/>
    <n v="11.85"/>
  </r>
  <r>
    <x v="3745"/>
    <x v="1851"/>
    <x v="713"/>
    <x v="961"/>
    <x v="0"/>
    <s v="RA-19915"/>
    <x v="154"/>
    <x v="0"/>
    <x v="0"/>
    <s v="Columbus"/>
    <x v="32"/>
    <x v="112"/>
    <x v="0"/>
    <x v="392"/>
    <x v="1"/>
    <x v="4"/>
    <x v="393"/>
    <n v="118.25"/>
  </r>
  <r>
    <x v="3746"/>
    <x v="1851"/>
    <x v="713"/>
    <x v="961"/>
    <x v="0"/>
    <s v="RA-19915"/>
    <x v="154"/>
    <x v="0"/>
    <x v="0"/>
    <s v="Columbus"/>
    <x v="32"/>
    <x v="112"/>
    <x v="0"/>
    <x v="1265"/>
    <x v="0"/>
    <x v="1"/>
    <x v="1249"/>
    <n v="368.97"/>
  </r>
  <r>
    <x v="3747"/>
    <x v="1852"/>
    <x v="151"/>
    <x v="346"/>
    <x v="0"/>
    <s v="DR-12880"/>
    <x v="112"/>
    <x v="1"/>
    <x v="0"/>
    <s v="Inglewood"/>
    <x v="1"/>
    <x v="95"/>
    <x v="1"/>
    <x v="1071"/>
    <x v="0"/>
    <x v="5"/>
    <x v="1060"/>
    <n v="198.46"/>
  </r>
  <r>
    <x v="3748"/>
    <x v="1852"/>
    <x v="151"/>
    <x v="346"/>
    <x v="0"/>
    <s v="DR-12880"/>
    <x v="112"/>
    <x v="1"/>
    <x v="0"/>
    <s v="Inglewood"/>
    <x v="1"/>
    <x v="95"/>
    <x v="1"/>
    <x v="1429"/>
    <x v="1"/>
    <x v="9"/>
    <x v="1417"/>
    <n v="321.92"/>
  </r>
  <r>
    <x v="3749"/>
    <x v="1852"/>
    <x v="151"/>
    <x v="346"/>
    <x v="0"/>
    <s v="DR-12880"/>
    <x v="112"/>
    <x v="1"/>
    <x v="0"/>
    <s v="Inglewood"/>
    <x v="1"/>
    <x v="95"/>
    <x v="1"/>
    <x v="1572"/>
    <x v="2"/>
    <x v="16"/>
    <x v="1563"/>
    <n v="879.98400000000004"/>
  </r>
  <r>
    <x v="3750"/>
    <x v="1852"/>
    <x v="151"/>
    <x v="346"/>
    <x v="0"/>
    <s v="DR-12880"/>
    <x v="112"/>
    <x v="1"/>
    <x v="0"/>
    <s v="Inglewood"/>
    <x v="1"/>
    <x v="95"/>
    <x v="1"/>
    <x v="675"/>
    <x v="1"/>
    <x v="14"/>
    <x v="675"/>
    <n v="28.4"/>
  </r>
  <r>
    <x v="3751"/>
    <x v="1852"/>
    <x v="151"/>
    <x v="346"/>
    <x v="0"/>
    <s v="DR-12880"/>
    <x v="112"/>
    <x v="1"/>
    <x v="0"/>
    <s v="Inglewood"/>
    <x v="1"/>
    <x v="95"/>
    <x v="1"/>
    <x v="370"/>
    <x v="0"/>
    <x v="1"/>
    <x v="371"/>
    <n v="230.28"/>
  </r>
  <r>
    <x v="3752"/>
    <x v="1852"/>
    <x v="151"/>
    <x v="346"/>
    <x v="0"/>
    <s v="DR-12880"/>
    <x v="112"/>
    <x v="1"/>
    <x v="0"/>
    <s v="Inglewood"/>
    <x v="1"/>
    <x v="95"/>
    <x v="1"/>
    <x v="968"/>
    <x v="1"/>
    <x v="10"/>
    <x v="961"/>
    <n v="116.28"/>
  </r>
  <r>
    <x v="3753"/>
    <x v="1852"/>
    <x v="151"/>
    <x v="346"/>
    <x v="0"/>
    <s v="DR-12880"/>
    <x v="112"/>
    <x v="1"/>
    <x v="0"/>
    <s v="Inglewood"/>
    <x v="1"/>
    <x v="95"/>
    <x v="1"/>
    <x v="115"/>
    <x v="1"/>
    <x v="8"/>
    <x v="115"/>
    <n v="841.56799999999998"/>
  </r>
  <r>
    <x v="3754"/>
    <x v="1852"/>
    <x v="151"/>
    <x v="346"/>
    <x v="0"/>
    <s v="DR-12880"/>
    <x v="112"/>
    <x v="1"/>
    <x v="0"/>
    <s v="Inglewood"/>
    <x v="1"/>
    <x v="95"/>
    <x v="1"/>
    <x v="1043"/>
    <x v="1"/>
    <x v="4"/>
    <x v="1032"/>
    <n v="354.9"/>
  </r>
  <r>
    <x v="3755"/>
    <x v="1853"/>
    <x v="840"/>
    <x v="962"/>
    <x v="2"/>
    <s v="JG-15310"/>
    <x v="684"/>
    <x v="1"/>
    <x v="0"/>
    <s v="Odessa"/>
    <x v="5"/>
    <x v="455"/>
    <x v="2"/>
    <x v="827"/>
    <x v="1"/>
    <x v="10"/>
    <x v="823"/>
    <n v="42.783999999999999"/>
  </r>
  <r>
    <x v="3756"/>
    <x v="1853"/>
    <x v="840"/>
    <x v="962"/>
    <x v="2"/>
    <s v="JG-15310"/>
    <x v="684"/>
    <x v="1"/>
    <x v="0"/>
    <s v="Odessa"/>
    <x v="5"/>
    <x v="455"/>
    <x v="2"/>
    <x v="1578"/>
    <x v="0"/>
    <x v="1"/>
    <x v="1569"/>
    <n v="563.42999999999995"/>
  </r>
  <r>
    <x v="3757"/>
    <x v="1854"/>
    <x v="905"/>
    <x v="963"/>
    <x v="1"/>
    <s v="LC-16870"/>
    <x v="48"/>
    <x v="0"/>
    <x v="0"/>
    <s v="Newark"/>
    <x v="24"/>
    <x v="55"/>
    <x v="3"/>
    <x v="1500"/>
    <x v="1"/>
    <x v="6"/>
    <x v="1488"/>
    <n v="111.104"/>
  </r>
  <r>
    <x v="3758"/>
    <x v="1855"/>
    <x v="227"/>
    <x v="832"/>
    <x v="1"/>
    <s v="GB-14530"/>
    <x v="334"/>
    <x v="1"/>
    <x v="0"/>
    <s v="Los Angeles"/>
    <x v="1"/>
    <x v="13"/>
    <x v="1"/>
    <x v="241"/>
    <x v="1"/>
    <x v="6"/>
    <x v="242"/>
    <n v="11.68"/>
  </r>
  <r>
    <x v="3759"/>
    <x v="1855"/>
    <x v="227"/>
    <x v="832"/>
    <x v="1"/>
    <s v="GB-14530"/>
    <x v="334"/>
    <x v="1"/>
    <x v="0"/>
    <s v="Los Angeles"/>
    <x v="1"/>
    <x v="13"/>
    <x v="1"/>
    <x v="1566"/>
    <x v="1"/>
    <x v="14"/>
    <x v="1557"/>
    <n v="16.899999999999999"/>
  </r>
  <r>
    <x v="3760"/>
    <x v="1855"/>
    <x v="227"/>
    <x v="832"/>
    <x v="1"/>
    <s v="GB-14530"/>
    <x v="334"/>
    <x v="1"/>
    <x v="0"/>
    <s v="Los Angeles"/>
    <x v="1"/>
    <x v="13"/>
    <x v="1"/>
    <x v="1122"/>
    <x v="0"/>
    <x v="5"/>
    <x v="1110"/>
    <n v="24.4"/>
  </r>
  <r>
    <x v="3761"/>
    <x v="1856"/>
    <x v="605"/>
    <x v="808"/>
    <x v="1"/>
    <s v="CK-12205"/>
    <x v="237"/>
    <x v="0"/>
    <x v="0"/>
    <s v="Everett"/>
    <x v="31"/>
    <x v="288"/>
    <x v="3"/>
    <x v="161"/>
    <x v="1"/>
    <x v="10"/>
    <x v="1295"/>
    <n v="87.6"/>
  </r>
  <r>
    <x v="3762"/>
    <x v="1857"/>
    <x v="572"/>
    <x v="964"/>
    <x v="0"/>
    <s v="TS-21160"/>
    <x v="378"/>
    <x v="1"/>
    <x v="0"/>
    <s v="West Allis"/>
    <x v="6"/>
    <x v="456"/>
    <x v="2"/>
    <x v="430"/>
    <x v="0"/>
    <x v="0"/>
    <x v="430"/>
    <n v="241.96"/>
  </r>
  <r>
    <x v="3763"/>
    <x v="1857"/>
    <x v="572"/>
    <x v="964"/>
    <x v="0"/>
    <s v="TS-21160"/>
    <x v="378"/>
    <x v="1"/>
    <x v="0"/>
    <s v="West Allis"/>
    <x v="6"/>
    <x v="456"/>
    <x v="2"/>
    <x v="798"/>
    <x v="1"/>
    <x v="8"/>
    <x v="796"/>
    <n v="8.52"/>
  </r>
  <r>
    <x v="3764"/>
    <x v="1858"/>
    <x v="906"/>
    <x v="965"/>
    <x v="1"/>
    <s v="MH-18025"/>
    <x v="659"/>
    <x v="0"/>
    <x v="0"/>
    <s v="Chicago"/>
    <x v="10"/>
    <x v="36"/>
    <x v="2"/>
    <x v="98"/>
    <x v="1"/>
    <x v="8"/>
    <x v="98"/>
    <n v="1.788"/>
  </r>
  <r>
    <x v="3765"/>
    <x v="1859"/>
    <x v="844"/>
    <x v="595"/>
    <x v="1"/>
    <s v="DM-12955"/>
    <x v="678"/>
    <x v="1"/>
    <x v="0"/>
    <s v="Houston"/>
    <x v="5"/>
    <x v="66"/>
    <x v="2"/>
    <x v="1169"/>
    <x v="0"/>
    <x v="3"/>
    <x v="1156"/>
    <n v="99.372"/>
  </r>
  <r>
    <x v="3766"/>
    <x v="1859"/>
    <x v="844"/>
    <x v="595"/>
    <x v="1"/>
    <s v="DM-12955"/>
    <x v="678"/>
    <x v="1"/>
    <x v="0"/>
    <s v="Houston"/>
    <x v="5"/>
    <x v="66"/>
    <x v="2"/>
    <x v="59"/>
    <x v="1"/>
    <x v="6"/>
    <x v="59"/>
    <n v="1.3440000000000001"/>
  </r>
  <r>
    <x v="3767"/>
    <x v="1860"/>
    <x v="575"/>
    <x v="763"/>
    <x v="0"/>
    <s v="JJ-15760"/>
    <x v="342"/>
    <x v="2"/>
    <x v="0"/>
    <s v="Houston"/>
    <x v="5"/>
    <x v="66"/>
    <x v="2"/>
    <x v="173"/>
    <x v="2"/>
    <x v="7"/>
    <x v="174"/>
    <n v="119.96"/>
  </r>
  <r>
    <x v="3768"/>
    <x v="1861"/>
    <x v="757"/>
    <x v="966"/>
    <x v="0"/>
    <s v="KB-16585"/>
    <x v="10"/>
    <x v="1"/>
    <x v="0"/>
    <s v="Hialeah"/>
    <x v="2"/>
    <x v="186"/>
    <x v="0"/>
    <x v="1153"/>
    <x v="0"/>
    <x v="1"/>
    <x v="1141"/>
    <n v="1013.832"/>
  </r>
  <r>
    <x v="3769"/>
    <x v="1861"/>
    <x v="757"/>
    <x v="966"/>
    <x v="0"/>
    <s v="KB-16585"/>
    <x v="10"/>
    <x v="1"/>
    <x v="0"/>
    <s v="Hialeah"/>
    <x v="2"/>
    <x v="186"/>
    <x v="0"/>
    <x v="310"/>
    <x v="1"/>
    <x v="13"/>
    <x v="310"/>
    <n v="1.984"/>
  </r>
  <r>
    <x v="3770"/>
    <x v="1862"/>
    <x v="907"/>
    <x v="967"/>
    <x v="1"/>
    <s v="CM-12160"/>
    <x v="380"/>
    <x v="0"/>
    <x v="0"/>
    <s v="San Francisco"/>
    <x v="1"/>
    <x v="34"/>
    <x v="1"/>
    <x v="489"/>
    <x v="0"/>
    <x v="3"/>
    <x v="489"/>
    <n v="2003.52"/>
  </r>
  <r>
    <x v="3771"/>
    <x v="1863"/>
    <x v="536"/>
    <x v="968"/>
    <x v="1"/>
    <s v="FM-14215"/>
    <x v="524"/>
    <x v="1"/>
    <x v="0"/>
    <s v="Philadelphia"/>
    <x v="9"/>
    <x v="11"/>
    <x v="3"/>
    <x v="232"/>
    <x v="1"/>
    <x v="4"/>
    <x v="233"/>
    <n v="82.367999999999995"/>
  </r>
  <r>
    <x v="3772"/>
    <x v="1864"/>
    <x v="908"/>
    <x v="826"/>
    <x v="0"/>
    <s v="RF-19735"/>
    <x v="288"/>
    <x v="0"/>
    <x v="0"/>
    <s v="Columbia"/>
    <x v="20"/>
    <x v="37"/>
    <x v="0"/>
    <x v="917"/>
    <x v="2"/>
    <x v="11"/>
    <x v="909"/>
    <n v="62.91"/>
  </r>
  <r>
    <x v="3773"/>
    <x v="1865"/>
    <x v="909"/>
    <x v="969"/>
    <x v="0"/>
    <s v="JK-15370"/>
    <x v="271"/>
    <x v="0"/>
    <x v="0"/>
    <s v="Miami"/>
    <x v="2"/>
    <x v="123"/>
    <x v="0"/>
    <x v="1579"/>
    <x v="1"/>
    <x v="13"/>
    <x v="1570"/>
    <n v="6.9119999999999999"/>
  </r>
  <r>
    <x v="3774"/>
    <x v="1865"/>
    <x v="909"/>
    <x v="969"/>
    <x v="0"/>
    <s v="JK-15370"/>
    <x v="271"/>
    <x v="0"/>
    <x v="0"/>
    <s v="Miami"/>
    <x v="2"/>
    <x v="123"/>
    <x v="0"/>
    <x v="265"/>
    <x v="2"/>
    <x v="11"/>
    <x v="265"/>
    <n v="383.976"/>
  </r>
  <r>
    <x v="3775"/>
    <x v="1865"/>
    <x v="909"/>
    <x v="969"/>
    <x v="0"/>
    <s v="JK-15370"/>
    <x v="271"/>
    <x v="0"/>
    <x v="0"/>
    <s v="Miami"/>
    <x v="2"/>
    <x v="123"/>
    <x v="0"/>
    <x v="815"/>
    <x v="1"/>
    <x v="10"/>
    <x v="811"/>
    <n v="10.368"/>
  </r>
  <r>
    <x v="3776"/>
    <x v="1865"/>
    <x v="909"/>
    <x v="969"/>
    <x v="0"/>
    <s v="JK-15370"/>
    <x v="271"/>
    <x v="0"/>
    <x v="0"/>
    <s v="Miami"/>
    <x v="2"/>
    <x v="123"/>
    <x v="0"/>
    <x v="1580"/>
    <x v="2"/>
    <x v="11"/>
    <x v="1571"/>
    <n v="335.94400000000002"/>
  </r>
  <r>
    <x v="3777"/>
    <x v="1866"/>
    <x v="910"/>
    <x v="970"/>
    <x v="1"/>
    <s v="JB-16045"/>
    <x v="674"/>
    <x v="2"/>
    <x v="0"/>
    <s v="Chula Vista"/>
    <x v="1"/>
    <x v="457"/>
    <x v="1"/>
    <x v="1319"/>
    <x v="0"/>
    <x v="5"/>
    <x v="1305"/>
    <n v="665.88"/>
  </r>
  <r>
    <x v="3778"/>
    <x v="1867"/>
    <x v="329"/>
    <x v="348"/>
    <x v="0"/>
    <s v="PN-18775"/>
    <x v="43"/>
    <x v="2"/>
    <x v="0"/>
    <s v="Miami"/>
    <x v="2"/>
    <x v="123"/>
    <x v="0"/>
    <x v="993"/>
    <x v="2"/>
    <x v="7"/>
    <x v="985"/>
    <n v="71.975999999999999"/>
  </r>
  <r>
    <x v="3779"/>
    <x v="1868"/>
    <x v="911"/>
    <x v="971"/>
    <x v="1"/>
    <s v="LF-17185"/>
    <x v="166"/>
    <x v="0"/>
    <x v="0"/>
    <s v="New York City"/>
    <x v="15"/>
    <x v="45"/>
    <x v="3"/>
    <x v="423"/>
    <x v="1"/>
    <x v="10"/>
    <x v="423"/>
    <n v="37.94"/>
  </r>
  <r>
    <x v="3780"/>
    <x v="1869"/>
    <x v="912"/>
    <x v="779"/>
    <x v="1"/>
    <s v="RH-19510"/>
    <x v="563"/>
    <x v="2"/>
    <x v="0"/>
    <s v="Manhattan"/>
    <x v="41"/>
    <x v="458"/>
    <x v="2"/>
    <x v="1075"/>
    <x v="2"/>
    <x v="7"/>
    <x v="1065"/>
    <n v="273.95999999999998"/>
  </r>
  <r>
    <x v="3781"/>
    <x v="1870"/>
    <x v="584"/>
    <x v="933"/>
    <x v="0"/>
    <s v="MC-17575"/>
    <x v="430"/>
    <x v="0"/>
    <x v="0"/>
    <s v="Philadelphia"/>
    <x v="9"/>
    <x v="74"/>
    <x v="3"/>
    <x v="1334"/>
    <x v="2"/>
    <x v="7"/>
    <x v="1319"/>
    <n v="269.98200000000003"/>
  </r>
  <r>
    <x v="3782"/>
    <x v="1871"/>
    <x v="38"/>
    <x v="38"/>
    <x v="0"/>
    <s v="MN-17935"/>
    <x v="438"/>
    <x v="0"/>
    <x v="0"/>
    <s v="Memphis"/>
    <x v="18"/>
    <x v="31"/>
    <x v="0"/>
    <x v="1101"/>
    <x v="1"/>
    <x v="10"/>
    <x v="1090"/>
    <n v="8.9039999999999999"/>
  </r>
  <r>
    <x v="3783"/>
    <x v="1871"/>
    <x v="38"/>
    <x v="38"/>
    <x v="0"/>
    <s v="MN-17935"/>
    <x v="438"/>
    <x v="0"/>
    <x v="0"/>
    <s v="Memphis"/>
    <x v="18"/>
    <x v="31"/>
    <x v="0"/>
    <x v="906"/>
    <x v="1"/>
    <x v="4"/>
    <x v="898"/>
    <n v="720.06399999999996"/>
  </r>
  <r>
    <x v="3784"/>
    <x v="1872"/>
    <x v="689"/>
    <x v="460"/>
    <x v="1"/>
    <s v="EH-14125"/>
    <x v="258"/>
    <x v="2"/>
    <x v="0"/>
    <s v="Fort Lauderdale"/>
    <x v="2"/>
    <x v="2"/>
    <x v="0"/>
    <x v="1113"/>
    <x v="2"/>
    <x v="11"/>
    <x v="1102"/>
    <n v="41.423999999999999"/>
  </r>
  <r>
    <x v="3785"/>
    <x v="1873"/>
    <x v="377"/>
    <x v="53"/>
    <x v="1"/>
    <s v="TC-21535"/>
    <x v="426"/>
    <x v="2"/>
    <x v="0"/>
    <s v="Columbus"/>
    <x v="24"/>
    <x v="47"/>
    <x v="3"/>
    <x v="1581"/>
    <x v="1"/>
    <x v="8"/>
    <x v="1572"/>
    <n v="3.1320000000000001"/>
  </r>
  <r>
    <x v="3786"/>
    <x v="1874"/>
    <x v="731"/>
    <x v="271"/>
    <x v="1"/>
    <s v="JD-15895"/>
    <x v="63"/>
    <x v="1"/>
    <x v="0"/>
    <s v="Los Angeles"/>
    <x v="1"/>
    <x v="62"/>
    <x v="1"/>
    <x v="1449"/>
    <x v="1"/>
    <x v="4"/>
    <x v="1436"/>
    <n v="1085.42"/>
  </r>
  <r>
    <x v="3787"/>
    <x v="1875"/>
    <x v="913"/>
    <x v="411"/>
    <x v="1"/>
    <s v="IL-15100"/>
    <x v="582"/>
    <x v="0"/>
    <x v="0"/>
    <s v="Houston"/>
    <x v="5"/>
    <x v="16"/>
    <x v="2"/>
    <x v="282"/>
    <x v="1"/>
    <x v="6"/>
    <x v="282"/>
    <n v="3.9119999999999999"/>
  </r>
  <r>
    <x v="3788"/>
    <x v="1875"/>
    <x v="913"/>
    <x v="411"/>
    <x v="1"/>
    <s v="IL-15100"/>
    <x v="582"/>
    <x v="0"/>
    <x v="0"/>
    <s v="Houston"/>
    <x v="5"/>
    <x v="16"/>
    <x v="2"/>
    <x v="1062"/>
    <x v="1"/>
    <x v="6"/>
    <x v="1051"/>
    <n v="62.375999999999998"/>
  </r>
  <r>
    <x v="3789"/>
    <x v="1876"/>
    <x v="764"/>
    <x v="180"/>
    <x v="1"/>
    <s v="SW-20350"/>
    <x v="680"/>
    <x v="2"/>
    <x v="0"/>
    <s v="Omaha"/>
    <x v="8"/>
    <x v="198"/>
    <x v="2"/>
    <x v="195"/>
    <x v="1"/>
    <x v="13"/>
    <x v="196"/>
    <n v="29.05"/>
  </r>
  <r>
    <x v="3790"/>
    <x v="1877"/>
    <x v="260"/>
    <x v="972"/>
    <x v="1"/>
    <s v="DP-13390"/>
    <x v="503"/>
    <x v="2"/>
    <x v="0"/>
    <s v="Los Angeles"/>
    <x v="1"/>
    <x v="25"/>
    <x v="1"/>
    <x v="443"/>
    <x v="1"/>
    <x v="8"/>
    <x v="443"/>
    <n v="180.96"/>
  </r>
  <r>
    <x v="3791"/>
    <x v="1878"/>
    <x v="914"/>
    <x v="973"/>
    <x v="2"/>
    <s v="BT-11395"/>
    <x v="387"/>
    <x v="1"/>
    <x v="0"/>
    <s v="Altoona"/>
    <x v="9"/>
    <x v="459"/>
    <x v="3"/>
    <x v="185"/>
    <x v="1"/>
    <x v="8"/>
    <x v="186"/>
    <n v="4.4189999999999996"/>
  </r>
  <r>
    <x v="3792"/>
    <x v="1878"/>
    <x v="914"/>
    <x v="973"/>
    <x v="2"/>
    <s v="BT-11395"/>
    <x v="387"/>
    <x v="1"/>
    <x v="0"/>
    <s v="Altoona"/>
    <x v="9"/>
    <x v="459"/>
    <x v="3"/>
    <x v="1216"/>
    <x v="1"/>
    <x v="6"/>
    <x v="1200"/>
    <n v="16.032"/>
  </r>
  <r>
    <x v="3793"/>
    <x v="1879"/>
    <x v="154"/>
    <x v="382"/>
    <x v="1"/>
    <s v="JE-15475"/>
    <x v="188"/>
    <x v="0"/>
    <x v="0"/>
    <s v="New York City"/>
    <x v="15"/>
    <x v="23"/>
    <x v="3"/>
    <x v="1068"/>
    <x v="1"/>
    <x v="6"/>
    <x v="1057"/>
    <n v="29.79"/>
  </r>
  <r>
    <x v="3794"/>
    <x v="1880"/>
    <x v="915"/>
    <x v="921"/>
    <x v="1"/>
    <s v="EJ-13720"/>
    <x v="719"/>
    <x v="0"/>
    <x v="0"/>
    <s v="San Diego"/>
    <x v="1"/>
    <x v="88"/>
    <x v="1"/>
    <x v="1277"/>
    <x v="1"/>
    <x v="4"/>
    <x v="1262"/>
    <n v="57.23"/>
  </r>
  <r>
    <x v="3795"/>
    <x v="1880"/>
    <x v="915"/>
    <x v="921"/>
    <x v="1"/>
    <s v="EJ-13720"/>
    <x v="719"/>
    <x v="0"/>
    <x v="0"/>
    <s v="San Diego"/>
    <x v="1"/>
    <x v="88"/>
    <x v="1"/>
    <x v="1582"/>
    <x v="0"/>
    <x v="3"/>
    <x v="1573"/>
    <n v="333"/>
  </r>
  <r>
    <x v="3796"/>
    <x v="1880"/>
    <x v="915"/>
    <x v="921"/>
    <x v="1"/>
    <s v="EJ-13720"/>
    <x v="719"/>
    <x v="0"/>
    <x v="0"/>
    <s v="San Diego"/>
    <x v="1"/>
    <x v="88"/>
    <x v="1"/>
    <x v="1583"/>
    <x v="1"/>
    <x v="6"/>
    <x v="1574"/>
    <n v="36.44"/>
  </r>
  <r>
    <x v="3797"/>
    <x v="1881"/>
    <x v="397"/>
    <x v="255"/>
    <x v="2"/>
    <s v="BE-11410"/>
    <x v="648"/>
    <x v="0"/>
    <x v="0"/>
    <s v="Miami"/>
    <x v="2"/>
    <x v="327"/>
    <x v="0"/>
    <x v="656"/>
    <x v="1"/>
    <x v="10"/>
    <x v="656"/>
    <n v="251.64"/>
  </r>
  <r>
    <x v="3798"/>
    <x v="1882"/>
    <x v="259"/>
    <x v="133"/>
    <x v="2"/>
    <s v="KL-16555"/>
    <x v="126"/>
    <x v="1"/>
    <x v="0"/>
    <s v="Greensboro"/>
    <x v="3"/>
    <x v="306"/>
    <x v="0"/>
    <x v="309"/>
    <x v="0"/>
    <x v="3"/>
    <x v="309"/>
    <n v="523.76400000000001"/>
  </r>
  <r>
    <x v="3799"/>
    <x v="1882"/>
    <x v="259"/>
    <x v="133"/>
    <x v="2"/>
    <s v="KL-16555"/>
    <x v="126"/>
    <x v="1"/>
    <x v="0"/>
    <s v="Greensboro"/>
    <x v="3"/>
    <x v="306"/>
    <x v="0"/>
    <x v="1194"/>
    <x v="2"/>
    <x v="7"/>
    <x v="1179"/>
    <n v="1359.96"/>
  </r>
  <r>
    <x v="3800"/>
    <x v="1883"/>
    <x v="500"/>
    <x v="550"/>
    <x v="1"/>
    <s v="NC-18415"/>
    <x v="720"/>
    <x v="0"/>
    <x v="0"/>
    <s v="Jacksonville"/>
    <x v="3"/>
    <x v="222"/>
    <x v="0"/>
    <x v="1584"/>
    <x v="0"/>
    <x v="1"/>
    <x v="1575"/>
    <n v="102.592"/>
  </r>
  <r>
    <x v="3801"/>
    <x v="1883"/>
    <x v="500"/>
    <x v="550"/>
    <x v="1"/>
    <s v="NC-18415"/>
    <x v="720"/>
    <x v="0"/>
    <x v="0"/>
    <s v="Jacksonville"/>
    <x v="3"/>
    <x v="222"/>
    <x v="0"/>
    <x v="721"/>
    <x v="2"/>
    <x v="11"/>
    <x v="720"/>
    <n v="22.704000000000001"/>
  </r>
  <r>
    <x v="3802"/>
    <x v="1883"/>
    <x v="500"/>
    <x v="550"/>
    <x v="1"/>
    <s v="NC-18415"/>
    <x v="720"/>
    <x v="0"/>
    <x v="0"/>
    <s v="Jacksonville"/>
    <x v="3"/>
    <x v="222"/>
    <x v="0"/>
    <x v="1413"/>
    <x v="1"/>
    <x v="10"/>
    <x v="1400"/>
    <n v="93.024000000000001"/>
  </r>
  <r>
    <x v="3803"/>
    <x v="1883"/>
    <x v="500"/>
    <x v="550"/>
    <x v="1"/>
    <s v="NC-18415"/>
    <x v="720"/>
    <x v="0"/>
    <x v="0"/>
    <s v="Jacksonville"/>
    <x v="3"/>
    <x v="222"/>
    <x v="0"/>
    <x v="1444"/>
    <x v="1"/>
    <x v="14"/>
    <x v="327"/>
    <n v="12.768000000000001"/>
  </r>
  <r>
    <x v="3804"/>
    <x v="1883"/>
    <x v="500"/>
    <x v="550"/>
    <x v="1"/>
    <s v="NC-18415"/>
    <x v="720"/>
    <x v="0"/>
    <x v="0"/>
    <s v="Jacksonville"/>
    <x v="3"/>
    <x v="222"/>
    <x v="0"/>
    <x v="466"/>
    <x v="1"/>
    <x v="12"/>
    <x v="467"/>
    <n v="35.008000000000003"/>
  </r>
  <r>
    <x v="3805"/>
    <x v="1883"/>
    <x v="500"/>
    <x v="550"/>
    <x v="1"/>
    <s v="NC-18415"/>
    <x v="720"/>
    <x v="0"/>
    <x v="0"/>
    <s v="Jacksonville"/>
    <x v="3"/>
    <x v="222"/>
    <x v="0"/>
    <x v="126"/>
    <x v="1"/>
    <x v="10"/>
    <x v="127"/>
    <n v="39.152000000000001"/>
  </r>
  <r>
    <x v="3806"/>
    <x v="1884"/>
    <x v="768"/>
    <x v="765"/>
    <x v="1"/>
    <s v="AH-10690"/>
    <x v="706"/>
    <x v="1"/>
    <x v="0"/>
    <s v="Plantation"/>
    <x v="2"/>
    <x v="452"/>
    <x v="0"/>
    <x v="454"/>
    <x v="1"/>
    <x v="6"/>
    <x v="455"/>
    <n v="11.76"/>
  </r>
  <r>
    <x v="3807"/>
    <x v="1884"/>
    <x v="768"/>
    <x v="765"/>
    <x v="1"/>
    <s v="AH-10690"/>
    <x v="706"/>
    <x v="1"/>
    <x v="0"/>
    <s v="Plantation"/>
    <x v="2"/>
    <x v="452"/>
    <x v="0"/>
    <x v="44"/>
    <x v="1"/>
    <x v="8"/>
    <x v="44"/>
    <n v="5.2380000000000004"/>
  </r>
  <r>
    <x v="3808"/>
    <x v="1884"/>
    <x v="768"/>
    <x v="765"/>
    <x v="1"/>
    <s v="AH-10690"/>
    <x v="706"/>
    <x v="1"/>
    <x v="0"/>
    <s v="Plantation"/>
    <x v="2"/>
    <x v="452"/>
    <x v="0"/>
    <x v="1472"/>
    <x v="1"/>
    <x v="8"/>
    <x v="1459"/>
    <n v="4.6619999999999999"/>
  </r>
  <r>
    <x v="3809"/>
    <x v="1884"/>
    <x v="768"/>
    <x v="765"/>
    <x v="1"/>
    <s v="AH-10690"/>
    <x v="706"/>
    <x v="1"/>
    <x v="0"/>
    <s v="Plantation"/>
    <x v="2"/>
    <x v="452"/>
    <x v="0"/>
    <x v="1585"/>
    <x v="0"/>
    <x v="1"/>
    <x v="1576"/>
    <n v="523.91999999999996"/>
  </r>
  <r>
    <x v="3810"/>
    <x v="1884"/>
    <x v="768"/>
    <x v="765"/>
    <x v="1"/>
    <s v="AH-10690"/>
    <x v="706"/>
    <x v="1"/>
    <x v="0"/>
    <s v="Plantation"/>
    <x v="2"/>
    <x v="452"/>
    <x v="0"/>
    <x v="1066"/>
    <x v="2"/>
    <x v="7"/>
    <x v="1055"/>
    <n v="100.792"/>
  </r>
  <r>
    <x v="3811"/>
    <x v="1884"/>
    <x v="768"/>
    <x v="765"/>
    <x v="1"/>
    <s v="AH-10690"/>
    <x v="706"/>
    <x v="1"/>
    <x v="0"/>
    <s v="Plantation"/>
    <x v="2"/>
    <x v="452"/>
    <x v="0"/>
    <x v="212"/>
    <x v="0"/>
    <x v="1"/>
    <x v="213"/>
    <n v="146.136"/>
  </r>
  <r>
    <x v="3812"/>
    <x v="1885"/>
    <x v="916"/>
    <x v="974"/>
    <x v="3"/>
    <s v="PK-19075"/>
    <x v="7"/>
    <x v="0"/>
    <x v="0"/>
    <s v="Milwaukee"/>
    <x v="6"/>
    <x v="201"/>
    <x v="2"/>
    <x v="1586"/>
    <x v="1"/>
    <x v="2"/>
    <x v="1577"/>
    <n v="25.06"/>
  </r>
  <r>
    <x v="3813"/>
    <x v="1886"/>
    <x v="599"/>
    <x v="217"/>
    <x v="1"/>
    <s v="NG-18430"/>
    <x v="159"/>
    <x v="0"/>
    <x v="0"/>
    <s v="Quincy"/>
    <x v="10"/>
    <x v="116"/>
    <x v="2"/>
    <x v="617"/>
    <x v="1"/>
    <x v="2"/>
    <x v="617"/>
    <n v="19.824000000000002"/>
  </r>
  <r>
    <x v="3814"/>
    <x v="1887"/>
    <x v="630"/>
    <x v="975"/>
    <x v="3"/>
    <s v="ZD-21925"/>
    <x v="9"/>
    <x v="0"/>
    <x v="0"/>
    <s v="Jacksonville"/>
    <x v="2"/>
    <x v="133"/>
    <x v="0"/>
    <x v="1164"/>
    <x v="2"/>
    <x v="7"/>
    <x v="1151"/>
    <n v="823.96"/>
  </r>
  <r>
    <x v="3815"/>
    <x v="1887"/>
    <x v="630"/>
    <x v="975"/>
    <x v="3"/>
    <s v="ZD-21925"/>
    <x v="9"/>
    <x v="0"/>
    <x v="0"/>
    <s v="Jacksonville"/>
    <x v="2"/>
    <x v="133"/>
    <x v="0"/>
    <x v="112"/>
    <x v="1"/>
    <x v="10"/>
    <x v="112"/>
    <n v="15.984"/>
  </r>
  <r>
    <x v="3816"/>
    <x v="1888"/>
    <x v="426"/>
    <x v="400"/>
    <x v="1"/>
    <s v="NW-18400"/>
    <x v="508"/>
    <x v="0"/>
    <x v="0"/>
    <s v="Mobile"/>
    <x v="19"/>
    <x v="271"/>
    <x v="0"/>
    <x v="1382"/>
    <x v="0"/>
    <x v="3"/>
    <x v="1367"/>
    <n v="801.96"/>
  </r>
  <r>
    <x v="3817"/>
    <x v="1888"/>
    <x v="426"/>
    <x v="400"/>
    <x v="1"/>
    <s v="NW-18400"/>
    <x v="508"/>
    <x v="0"/>
    <x v="0"/>
    <s v="Mobile"/>
    <x v="19"/>
    <x v="271"/>
    <x v="0"/>
    <x v="1431"/>
    <x v="2"/>
    <x v="7"/>
    <x v="1419"/>
    <n v="59.97"/>
  </r>
  <r>
    <x v="3818"/>
    <x v="1888"/>
    <x v="426"/>
    <x v="400"/>
    <x v="1"/>
    <s v="NW-18400"/>
    <x v="508"/>
    <x v="0"/>
    <x v="0"/>
    <s v="Mobile"/>
    <x v="19"/>
    <x v="271"/>
    <x v="0"/>
    <x v="531"/>
    <x v="0"/>
    <x v="1"/>
    <x v="531"/>
    <n v="1056.8599999999999"/>
  </r>
  <r>
    <x v="3819"/>
    <x v="1889"/>
    <x v="449"/>
    <x v="518"/>
    <x v="1"/>
    <s v="HG-14845"/>
    <x v="668"/>
    <x v="0"/>
    <x v="0"/>
    <s v="New York City"/>
    <x v="15"/>
    <x v="23"/>
    <x v="3"/>
    <x v="880"/>
    <x v="1"/>
    <x v="8"/>
    <x v="874"/>
    <n v="12.816000000000001"/>
  </r>
  <r>
    <x v="3820"/>
    <x v="1889"/>
    <x v="449"/>
    <x v="518"/>
    <x v="1"/>
    <s v="HG-14845"/>
    <x v="668"/>
    <x v="0"/>
    <x v="0"/>
    <s v="New York City"/>
    <x v="15"/>
    <x v="23"/>
    <x v="3"/>
    <x v="1219"/>
    <x v="0"/>
    <x v="0"/>
    <x v="1203"/>
    <n v="314.35199999999998"/>
  </r>
  <r>
    <x v="3821"/>
    <x v="1889"/>
    <x v="449"/>
    <x v="518"/>
    <x v="1"/>
    <s v="HG-14845"/>
    <x v="668"/>
    <x v="0"/>
    <x v="0"/>
    <s v="New York City"/>
    <x v="15"/>
    <x v="23"/>
    <x v="3"/>
    <x v="1587"/>
    <x v="1"/>
    <x v="10"/>
    <x v="1578"/>
    <n v="18.98"/>
  </r>
  <r>
    <x v="3822"/>
    <x v="1889"/>
    <x v="449"/>
    <x v="518"/>
    <x v="1"/>
    <s v="HG-14845"/>
    <x v="668"/>
    <x v="0"/>
    <x v="0"/>
    <s v="New York City"/>
    <x v="15"/>
    <x v="23"/>
    <x v="3"/>
    <x v="1469"/>
    <x v="1"/>
    <x v="8"/>
    <x v="1456"/>
    <n v="18.239999999999998"/>
  </r>
  <r>
    <x v="3823"/>
    <x v="1890"/>
    <x v="471"/>
    <x v="629"/>
    <x v="1"/>
    <s v="CC-12685"/>
    <x v="530"/>
    <x v="0"/>
    <x v="0"/>
    <s v="New York City"/>
    <x v="15"/>
    <x v="164"/>
    <x v="3"/>
    <x v="546"/>
    <x v="1"/>
    <x v="4"/>
    <x v="546"/>
    <n v="991.2"/>
  </r>
  <r>
    <x v="3824"/>
    <x v="1890"/>
    <x v="471"/>
    <x v="629"/>
    <x v="1"/>
    <s v="CC-12685"/>
    <x v="530"/>
    <x v="0"/>
    <x v="0"/>
    <s v="New York City"/>
    <x v="15"/>
    <x v="164"/>
    <x v="3"/>
    <x v="1572"/>
    <x v="2"/>
    <x v="16"/>
    <x v="1563"/>
    <n v="879.98400000000004"/>
  </r>
  <r>
    <x v="3825"/>
    <x v="1890"/>
    <x v="471"/>
    <x v="629"/>
    <x v="1"/>
    <s v="CC-12685"/>
    <x v="530"/>
    <x v="0"/>
    <x v="0"/>
    <s v="New York City"/>
    <x v="15"/>
    <x v="164"/>
    <x v="3"/>
    <x v="751"/>
    <x v="1"/>
    <x v="8"/>
    <x v="749"/>
    <n v="12.96"/>
  </r>
  <r>
    <x v="3826"/>
    <x v="1891"/>
    <x v="273"/>
    <x v="976"/>
    <x v="1"/>
    <s v="JG-15805"/>
    <x v="189"/>
    <x v="1"/>
    <x v="0"/>
    <s v="Dallas"/>
    <x v="5"/>
    <x v="162"/>
    <x v="2"/>
    <x v="230"/>
    <x v="1"/>
    <x v="4"/>
    <x v="231"/>
    <n v="107.44"/>
  </r>
  <r>
    <x v="3827"/>
    <x v="1892"/>
    <x v="917"/>
    <x v="676"/>
    <x v="1"/>
    <s v="RW-19540"/>
    <x v="459"/>
    <x v="1"/>
    <x v="0"/>
    <s v="Detroit"/>
    <x v="12"/>
    <x v="151"/>
    <x v="2"/>
    <x v="284"/>
    <x v="0"/>
    <x v="1"/>
    <x v="284"/>
    <n v="1458.65"/>
  </r>
  <r>
    <x v="3828"/>
    <x v="1892"/>
    <x v="917"/>
    <x v="676"/>
    <x v="1"/>
    <s v="RW-19540"/>
    <x v="459"/>
    <x v="1"/>
    <x v="0"/>
    <s v="Detroit"/>
    <x v="12"/>
    <x v="151"/>
    <x v="2"/>
    <x v="1391"/>
    <x v="0"/>
    <x v="1"/>
    <x v="1377"/>
    <n v="26.64"/>
  </r>
  <r>
    <x v="3829"/>
    <x v="1892"/>
    <x v="917"/>
    <x v="676"/>
    <x v="1"/>
    <s v="RW-19540"/>
    <x v="459"/>
    <x v="1"/>
    <x v="0"/>
    <s v="Detroit"/>
    <x v="12"/>
    <x v="151"/>
    <x v="2"/>
    <x v="467"/>
    <x v="0"/>
    <x v="1"/>
    <x v="468"/>
    <n v="476.8"/>
  </r>
  <r>
    <x v="3830"/>
    <x v="1892"/>
    <x v="917"/>
    <x v="676"/>
    <x v="1"/>
    <s v="RW-19540"/>
    <x v="459"/>
    <x v="1"/>
    <x v="0"/>
    <s v="Detroit"/>
    <x v="12"/>
    <x v="151"/>
    <x v="2"/>
    <x v="535"/>
    <x v="1"/>
    <x v="9"/>
    <x v="535"/>
    <n v="87.444000000000003"/>
  </r>
  <r>
    <x v="3831"/>
    <x v="1893"/>
    <x v="717"/>
    <x v="765"/>
    <x v="1"/>
    <s v="LS-17230"/>
    <x v="721"/>
    <x v="0"/>
    <x v="0"/>
    <s v="Dover"/>
    <x v="13"/>
    <x v="21"/>
    <x v="3"/>
    <x v="216"/>
    <x v="0"/>
    <x v="5"/>
    <x v="1579"/>
    <n v="76.14"/>
  </r>
  <r>
    <x v="3832"/>
    <x v="1893"/>
    <x v="717"/>
    <x v="765"/>
    <x v="1"/>
    <s v="LS-17230"/>
    <x v="721"/>
    <x v="0"/>
    <x v="0"/>
    <s v="Dover"/>
    <x v="13"/>
    <x v="21"/>
    <x v="3"/>
    <x v="1230"/>
    <x v="1"/>
    <x v="8"/>
    <x v="1213"/>
    <n v="19.96"/>
  </r>
  <r>
    <x v="3833"/>
    <x v="1894"/>
    <x v="156"/>
    <x v="81"/>
    <x v="3"/>
    <s v="MY-18295"/>
    <x v="501"/>
    <x v="1"/>
    <x v="0"/>
    <s v="Columbus"/>
    <x v="24"/>
    <x v="47"/>
    <x v="3"/>
    <x v="754"/>
    <x v="2"/>
    <x v="7"/>
    <x v="752"/>
    <n v="1049.97"/>
  </r>
  <r>
    <x v="3834"/>
    <x v="1894"/>
    <x v="156"/>
    <x v="81"/>
    <x v="3"/>
    <s v="MY-18295"/>
    <x v="501"/>
    <x v="1"/>
    <x v="0"/>
    <s v="Columbus"/>
    <x v="24"/>
    <x v="47"/>
    <x v="3"/>
    <x v="1003"/>
    <x v="0"/>
    <x v="1"/>
    <x v="995"/>
    <n v="611.05799999999999"/>
  </r>
  <r>
    <x v="3835"/>
    <x v="1895"/>
    <x v="918"/>
    <x v="977"/>
    <x v="1"/>
    <s v="JM-15655"/>
    <x v="487"/>
    <x v="1"/>
    <x v="0"/>
    <s v="Glendale"/>
    <x v="16"/>
    <x v="275"/>
    <x v="1"/>
    <x v="1084"/>
    <x v="1"/>
    <x v="13"/>
    <x v="1074"/>
    <n v="2.3679999999999999"/>
  </r>
  <r>
    <x v="3836"/>
    <x v="1895"/>
    <x v="918"/>
    <x v="977"/>
    <x v="1"/>
    <s v="JM-15655"/>
    <x v="487"/>
    <x v="1"/>
    <x v="0"/>
    <s v="Glendale"/>
    <x v="16"/>
    <x v="275"/>
    <x v="1"/>
    <x v="1588"/>
    <x v="1"/>
    <x v="10"/>
    <x v="1580"/>
    <n v="19.007999999999999"/>
  </r>
  <r>
    <x v="3837"/>
    <x v="1896"/>
    <x v="711"/>
    <x v="978"/>
    <x v="1"/>
    <s v="KM-16720"/>
    <x v="27"/>
    <x v="0"/>
    <x v="0"/>
    <s v="North Las Vegas"/>
    <x v="33"/>
    <x v="282"/>
    <x v="1"/>
    <x v="432"/>
    <x v="2"/>
    <x v="7"/>
    <x v="432"/>
    <n v="911.98400000000004"/>
  </r>
  <r>
    <x v="3838"/>
    <x v="1896"/>
    <x v="711"/>
    <x v="978"/>
    <x v="1"/>
    <s v="KM-16720"/>
    <x v="27"/>
    <x v="0"/>
    <x v="0"/>
    <s v="North Las Vegas"/>
    <x v="33"/>
    <x v="282"/>
    <x v="1"/>
    <x v="299"/>
    <x v="0"/>
    <x v="1"/>
    <x v="299"/>
    <n v="674.35199999999998"/>
  </r>
  <r>
    <x v="3839"/>
    <x v="1896"/>
    <x v="711"/>
    <x v="978"/>
    <x v="1"/>
    <s v="KM-16720"/>
    <x v="27"/>
    <x v="0"/>
    <x v="0"/>
    <s v="North Las Vegas"/>
    <x v="33"/>
    <x v="282"/>
    <x v="1"/>
    <x v="943"/>
    <x v="0"/>
    <x v="5"/>
    <x v="936"/>
    <n v="134.01"/>
  </r>
  <r>
    <x v="3840"/>
    <x v="1896"/>
    <x v="711"/>
    <x v="978"/>
    <x v="1"/>
    <s v="KM-16720"/>
    <x v="27"/>
    <x v="0"/>
    <x v="0"/>
    <s v="North Las Vegas"/>
    <x v="33"/>
    <x v="282"/>
    <x v="1"/>
    <x v="1589"/>
    <x v="2"/>
    <x v="11"/>
    <x v="1581"/>
    <n v="170.97"/>
  </r>
  <r>
    <x v="3841"/>
    <x v="1897"/>
    <x v="785"/>
    <x v="979"/>
    <x v="1"/>
    <s v="KE-16420"/>
    <x v="722"/>
    <x v="1"/>
    <x v="0"/>
    <s v="Bristol"/>
    <x v="18"/>
    <x v="48"/>
    <x v="0"/>
    <x v="474"/>
    <x v="0"/>
    <x v="1"/>
    <x v="475"/>
    <n v="170.352"/>
  </r>
  <r>
    <x v="3842"/>
    <x v="1898"/>
    <x v="919"/>
    <x v="199"/>
    <x v="2"/>
    <s v="TS-21370"/>
    <x v="477"/>
    <x v="1"/>
    <x v="0"/>
    <s v="Los Angeles"/>
    <x v="1"/>
    <x v="13"/>
    <x v="1"/>
    <x v="307"/>
    <x v="1"/>
    <x v="8"/>
    <x v="307"/>
    <n v="7.1840000000000002"/>
  </r>
  <r>
    <x v="3843"/>
    <x v="1898"/>
    <x v="919"/>
    <x v="199"/>
    <x v="2"/>
    <s v="TS-21370"/>
    <x v="477"/>
    <x v="1"/>
    <x v="0"/>
    <s v="Los Angeles"/>
    <x v="1"/>
    <x v="13"/>
    <x v="1"/>
    <x v="1590"/>
    <x v="1"/>
    <x v="14"/>
    <x v="1582"/>
    <n v="6.28"/>
  </r>
  <r>
    <x v="3844"/>
    <x v="1898"/>
    <x v="919"/>
    <x v="199"/>
    <x v="2"/>
    <s v="TS-21370"/>
    <x v="477"/>
    <x v="1"/>
    <x v="0"/>
    <s v="Los Angeles"/>
    <x v="1"/>
    <x v="13"/>
    <x v="1"/>
    <x v="262"/>
    <x v="1"/>
    <x v="14"/>
    <x v="262"/>
    <n v="480.74"/>
  </r>
  <r>
    <x v="3845"/>
    <x v="1898"/>
    <x v="919"/>
    <x v="199"/>
    <x v="2"/>
    <s v="TS-21370"/>
    <x v="477"/>
    <x v="1"/>
    <x v="0"/>
    <s v="Los Angeles"/>
    <x v="1"/>
    <x v="13"/>
    <x v="1"/>
    <x v="430"/>
    <x v="0"/>
    <x v="0"/>
    <x v="430"/>
    <n v="616.99800000000005"/>
  </r>
  <r>
    <x v="3846"/>
    <x v="1898"/>
    <x v="919"/>
    <x v="199"/>
    <x v="2"/>
    <s v="TS-21370"/>
    <x v="477"/>
    <x v="1"/>
    <x v="0"/>
    <s v="Los Angeles"/>
    <x v="1"/>
    <x v="13"/>
    <x v="1"/>
    <x v="86"/>
    <x v="1"/>
    <x v="4"/>
    <x v="86"/>
    <n v="141.4"/>
  </r>
  <r>
    <x v="3847"/>
    <x v="1899"/>
    <x v="920"/>
    <x v="207"/>
    <x v="0"/>
    <s v="SZ-20035"/>
    <x v="449"/>
    <x v="2"/>
    <x v="0"/>
    <s v="Canton"/>
    <x v="12"/>
    <x v="130"/>
    <x v="2"/>
    <x v="749"/>
    <x v="1"/>
    <x v="4"/>
    <x v="747"/>
    <n v="501.81"/>
  </r>
  <r>
    <x v="3848"/>
    <x v="1900"/>
    <x v="585"/>
    <x v="19"/>
    <x v="2"/>
    <s v="JE-15745"/>
    <x v="32"/>
    <x v="0"/>
    <x v="0"/>
    <s v="Fayetteville"/>
    <x v="36"/>
    <x v="145"/>
    <x v="0"/>
    <x v="1591"/>
    <x v="1"/>
    <x v="8"/>
    <x v="1583"/>
    <n v="691.96"/>
  </r>
  <r>
    <x v="3849"/>
    <x v="1900"/>
    <x v="585"/>
    <x v="19"/>
    <x v="2"/>
    <s v="JE-15745"/>
    <x v="32"/>
    <x v="0"/>
    <x v="0"/>
    <s v="Fayetteville"/>
    <x v="36"/>
    <x v="145"/>
    <x v="0"/>
    <x v="60"/>
    <x v="2"/>
    <x v="11"/>
    <x v="60"/>
    <n v="34.950000000000003"/>
  </r>
  <r>
    <x v="3850"/>
    <x v="1901"/>
    <x v="784"/>
    <x v="234"/>
    <x v="1"/>
    <s v="MS-17980"/>
    <x v="99"/>
    <x v="1"/>
    <x v="0"/>
    <s v="Springfield"/>
    <x v="25"/>
    <x v="333"/>
    <x v="2"/>
    <x v="314"/>
    <x v="1"/>
    <x v="10"/>
    <x v="314"/>
    <n v="85.96"/>
  </r>
  <r>
    <x v="3851"/>
    <x v="1902"/>
    <x v="481"/>
    <x v="14"/>
    <x v="3"/>
    <s v="DH-13675"/>
    <x v="723"/>
    <x v="2"/>
    <x v="0"/>
    <s v="Quincy"/>
    <x v="31"/>
    <x v="358"/>
    <x v="3"/>
    <x v="101"/>
    <x v="0"/>
    <x v="5"/>
    <x v="101"/>
    <n v="85.3"/>
  </r>
  <r>
    <x v="3852"/>
    <x v="1903"/>
    <x v="200"/>
    <x v="364"/>
    <x v="2"/>
    <s v="GT-14755"/>
    <x v="150"/>
    <x v="0"/>
    <x v="0"/>
    <s v="Rockford"/>
    <x v="10"/>
    <x v="228"/>
    <x v="2"/>
    <x v="301"/>
    <x v="1"/>
    <x v="8"/>
    <x v="301"/>
    <n v="33.567999999999998"/>
  </r>
  <r>
    <x v="3853"/>
    <x v="1904"/>
    <x v="921"/>
    <x v="272"/>
    <x v="1"/>
    <s v="GH-14410"/>
    <x v="689"/>
    <x v="2"/>
    <x v="0"/>
    <s v="San Francisco"/>
    <x v="1"/>
    <x v="34"/>
    <x v="1"/>
    <x v="1592"/>
    <x v="0"/>
    <x v="5"/>
    <x v="1584"/>
    <n v="4.95"/>
  </r>
  <r>
    <x v="3854"/>
    <x v="1904"/>
    <x v="921"/>
    <x v="272"/>
    <x v="1"/>
    <s v="GH-14410"/>
    <x v="689"/>
    <x v="2"/>
    <x v="0"/>
    <s v="San Francisco"/>
    <x v="1"/>
    <x v="34"/>
    <x v="1"/>
    <x v="1505"/>
    <x v="1"/>
    <x v="4"/>
    <x v="1492"/>
    <n v="26.4"/>
  </r>
  <r>
    <x v="3855"/>
    <x v="1905"/>
    <x v="436"/>
    <x v="980"/>
    <x v="0"/>
    <s v="DM-13015"/>
    <x v="661"/>
    <x v="0"/>
    <x v="0"/>
    <s v="San Antonio"/>
    <x v="5"/>
    <x v="65"/>
    <x v="2"/>
    <x v="990"/>
    <x v="1"/>
    <x v="8"/>
    <x v="305"/>
    <n v="3.5640000000000001"/>
  </r>
  <r>
    <x v="3856"/>
    <x v="1905"/>
    <x v="436"/>
    <x v="980"/>
    <x v="0"/>
    <s v="DM-13015"/>
    <x v="661"/>
    <x v="0"/>
    <x v="0"/>
    <s v="San Antonio"/>
    <x v="5"/>
    <x v="65"/>
    <x v="2"/>
    <x v="1164"/>
    <x v="2"/>
    <x v="7"/>
    <x v="1151"/>
    <n v="823.96"/>
  </r>
  <r>
    <x v="3857"/>
    <x v="1905"/>
    <x v="436"/>
    <x v="980"/>
    <x v="0"/>
    <s v="DM-13015"/>
    <x v="661"/>
    <x v="0"/>
    <x v="0"/>
    <s v="San Antonio"/>
    <x v="5"/>
    <x v="65"/>
    <x v="2"/>
    <x v="1005"/>
    <x v="1"/>
    <x v="6"/>
    <x v="997"/>
    <n v="10.272"/>
  </r>
  <r>
    <x v="3858"/>
    <x v="1906"/>
    <x v="414"/>
    <x v="966"/>
    <x v="3"/>
    <s v="TC-21295"/>
    <x v="646"/>
    <x v="0"/>
    <x v="0"/>
    <s v="Thornton"/>
    <x v="22"/>
    <x v="460"/>
    <x v="1"/>
    <x v="1593"/>
    <x v="2"/>
    <x v="11"/>
    <x v="1585"/>
    <n v="447.94400000000002"/>
  </r>
  <r>
    <x v="3859"/>
    <x v="1907"/>
    <x v="922"/>
    <x v="981"/>
    <x v="1"/>
    <s v="JK-16120"/>
    <x v="451"/>
    <x v="2"/>
    <x v="0"/>
    <s v="Chicago"/>
    <x v="10"/>
    <x v="155"/>
    <x v="2"/>
    <x v="855"/>
    <x v="0"/>
    <x v="3"/>
    <x v="848"/>
    <n v="480.96"/>
  </r>
  <r>
    <x v="3860"/>
    <x v="1907"/>
    <x v="922"/>
    <x v="981"/>
    <x v="1"/>
    <s v="JK-16120"/>
    <x v="451"/>
    <x v="2"/>
    <x v="0"/>
    <s v="Chicago"/>
    <x v="10"/>
    <x v="155"/>
    <x v="2"/>
    <x v="1594"/>
    <x v="2"/>
    <x v="7"/>
    <x v="1586"/>
    <n v="124.792"/>
  </r>
  <r>
    <x v="3861"/>
    <x v="1908"/>
    <x v="523"/>
    <x v="503"/>
    <x v="1"/>
    <s v="NC-18415"/>
    <x v="720"/>
    <x v="0"/>
    <x v="0"/>
    <s v="Yonkers"/>
    <x v="15"/>
    <x v="231"/>
    <x v="3"/>
    <x v="1595"/>
    <x v="1"/>
    <x v="8"/>
    <x v="1587"/>
    <n v="40.176000000000002"/>
  </r>
  <r>
    <x v="3862"/>
    <x v="1908"/>
    <x v="523"/>
    <x v="503"/>
    <x v="1"/>
    <s v="NC-18415"/>
    <x v="720"/>
    <x v="0"/>
    <x v="0"/>
    <s v="Yonkers"/>
    <x v="15"/>
    <x v="231"/>
    <x v="3"/>
    <x v="109"/>
    <x v="1"/>
    <x v="8"/>
    <x v="109"/>
    <n v="10.896000000000001"/>
  </r>
  <r>
    <x v="3863"/>
    <x v="1909"/>
    <x v="161"/>
    <x v="163"/>
    <x v="0"/>
    <s v="AJ-10960"/>
    <x v="195"/>
    <x v="0"/>
    <x v="0"/>
    <s v="San Diego"/>
    <x v="1"/>
    <x v="88"/>
    <x v="1"/>
    <x v="1596"/>
    <x v="1"/>
    <x v="6"/>
    <x v="1588"/>
    <n v="10.64"/>
  </r>
  <r>
    <x v="3864"/>
    <x v="1910"/>
    <x v="109"/>
    <x v="253"/>
    <x v="1"/>
    <s v="LC-16885"/>
    <x v="62"/>
    <x v="0"/>
    <x v="0"/>
    <s v="Champaign"/>
    <x v="10"/>
    <x v="461"/>
    <x v="2"/>
    <x v="1597"/>
    <x v="0"/>
    <x v="5"/>
    <x v="1589"/>
    <n v="151.96"/>
  </r>
  <r>
    <x v="3865"/>
    <x v="1911"/>
    <x v="923"/>
    <x v="982"/>
    <x v="0"/>
    <s v="GW-14605"/>
    <x v="543"/>
    <x v="0"/>
    <x v="0"/>
    <s v="San Francisco"/>
    <x v="1"/>
    <x v="34"/>
    <x v="1"/>
    <x v="1200"/>
    <x v="2"/>
    <x v="11"/>
    <x v="1185"/>
    <n v="238"/>
  </r>
  <r>
    <x v="3866"/>
    <x v="1912"/>
    <x v="756"/>
    <x v="77"/>
    <x v="0"/>
    <s v="SC-20305"/>
    <x v="253"/>
    <x v="0"/>
    <x v="0"/>
    <s v="Lawrence"/>
    <x v="14"/>
    <x v="451"/>
    <x v="2"/>
    <x v="1113"/>
    <x v="2"/>
    <x v="11"/>
    <x v="1102"/>
    <n v="155.34"/>
  </r>
  <r>
    <x v="3867"/>
    <x v="1913"/>
    <x v="924"/>
    <x v="983"/>
    <x v="0"/>
    <s v="JF-15355"/>
    <x v="282"/>
    <x v="0"/>
    <x v="0"/>
    <s v="San Diego"/>
    <x v="1"/>
    <x v="188"/>
    <x v="1"/>
    <x v="678"/>
    <x v="2"/>
    <x v="11"/>
    <x v="678"/>
    <n v="148.32"/>
  </r>
  <r>
    <x v="3868"/>
    <x v="1913"/>
    <x v="924"/>
    <x v="983"/>
    <x v="0"/>
    <s v="JF-15355"/>
    <x v="282"/>
    <x v="0"/>
    <x v="0"/>
    <s v="San Diego"/>
    <x v="1"/>
    <x v="188"/>
    <x v="1"/>
    <x v="1496"/>
    <x v="0"/>
    <x v="1"/>
    <x v="1484"/>
    <n v="240.78399999999999"/>
  </r>
  <r>
    <x v="3869"/>
    <x v="1913"/>
    <x v="924"/>
    <x v="983"/>
    <x v="0"/>
    <s v="JF-15355"/>
    <x v="282"/>
    <x v="0"/>
    <x v="0"/>
    <s v="San Diego"/>
    <x v="1"/>
    <x v="188"/>
    <x v="1"/>
    <x v="877"/>
    <x v="0"/>
    <x v="1"/>
    <x v="871"/>
    <n v="191.96799999999999"/>
  </r>
  <r>
    <x v="3870"/>
    <x v="1913"/>
    <x v="924"/>
    <x v="983"/>
    <x v="0"/>
    <s v="JF-15355"/>
    <x v="282"/>
    <x v="0"/>
    <x v="0"/>
    <s v="San Diego"/>
    <x v="1"/>
    <x v="188"/>
    <x v="1"/>
    <x v="609"/>
    <x v="1"/>
    <x v="10"/>
    <x v="609"/>
    <n v="11.56"/>
  </r>
  <r>
    <x v="3871"/>
    <x v="1913"/>
    <x v="924"/>
    <x v="983"/>
    <x v="0"/>
    <s v="JF-15355"/>
    <x v="282"/>
    <x v="0"/>
    <x v="0"/>
    <s v="San Diego"/>
    <x v="1"/>
    <x v="188"/>
    <x v="1"/>
    <x v="111"/>
    <x v="1"/>
    <x v="12"/>
    <x v="111"/>
    <n v="11.8"/>
  </r>
  <r>
    <x v="3872"/>
    <x v="1913"/>
    <x v="924"/>
    <x v="983"/>
    <x v="0"/>
    <s v="JF-15355"/>
    <x v="282"/>
    <x v="0"/>
    <x v="0"/>
    <s v="San Diego"/>
    <x v="1"/>
    <x v="188"/>
    <x v="1"/>
    <x v="1131"/>
    <x v="0"/>
    <x v="1"/>
    <x v="1119"/>
    <n v="842.35199999999998"/>
  </r>
  <r>
    <x v="3873"/>
    <x v="1914"/>
    <x v="64"/>
    <x v="62"/>
    <x v="0"/>
    <s v="DM-13015"/>
    <x v="661"/>
    <x v="0"/>
    <x v="0"/>
    <s v="Johnson City"/>
    <x v="18"/>
    <x v="339"/>
    <x v="0"/>
    <x v="706"/>
    <x v="1"/>
    <x v="12"/>
    <x v="153"/>
    <n v="23.472000000000001"/>
  </r>
  <r>
    <x v="3874"/>
    <x v="1914"/>
    <x v="64"/>
    <x v="62"/>
    <x v="0"/>
    <s v="DM-13015"/>
    <x v="661"/>
    <x v="0"/>
    <x v="0"/>
    <s v="Johnson City"/>
    <x v="18"/>
    <x v="339"/>
    <x v="0"/>
    <x v="800"/>
    <x v="1"/>
    <x v="8"/>
    <x v="798"/>
    <n v="86.058000000000007"/>
  </r>
  <r>
    <x v="3875"/>
    <x v="1914"/>
    <x v="64"/>
    <x v="62"/>
    <x v="0"/>
    <s v="DM-13015"/>
    <x v="661"/>
    <x v="0"/>
    <x v="0"/>
    <s v="Johnson City"/>
    <x v="18"/>
    <x v="339"/>
    <x v="0"/>
    <x v="704"/>
    <x v="2"/>
    <x v="7"/>
    <x v="704"/>
    <n v="108.78400000000001"/>
  </r>
  <r>
    <x v="3876"/>
    <x v="1914"/>
    <x v="64"/>
    <x v="62"/>
    <x v="0"/>
    <s v="DM-13015"/>
    <x v="661"/>
    <x v="0"/>
    <x v="0"/>
    <s v="Johnson City"/>
    <x v="18"/>
    <x v="339"/>
    <x v="0"/>
    <x v="1450"/>
    <x v="1"/>
    <x v="10"/>
    <x v="1437"/>
    <n v="10.272"/>
  </r>
  <r>
    <x v="3877"/>
    <x v="1915"/>
    <x v="99"/>
    <x v="195"/>
    <x v="1"/>
    <s v="EP-13915"/>
    <x v="212"/>
    <x v="0"/>
    <x v="0"/>
    <s v="Tampa"/>
    <x v="2"/>
    <x v="85"/>
    <x v="0"/>
    <x v="986"/>
    <x v="1"/>
    <x v="8"/>
    <x v="979"/>
    <n v="38.19"/>
  </r>
  <r>
    <x v="3878"/>
    <x v="1916"/>
    <x v="267"/>
    <x v="284"/>
    <x v="2"/>
    <s v="JG-15805"/>
    <x v="189"/>
    <x v="1"/>
    <x v="0"/>
    <s v="Decatur"/>
    <x v="10"/>
    <x v="67"/>
    <x v="2"/>
    <x v="170"/>
    <x v="1"/>
    <x v="4"/>
    <x v="171"/>
    <n v="49.631999999999998"/>
  </r>
  <r>
    <x v="3879"/>
    <x v="1916"/>
    <x v="267"/>
    <x v="284"/>
    <x v="2"/>
    <s v="JG-15805"/>
    <x v="189"/>
    <x v="1"/>
    <x v="0"/>
    <s v="Decatur"/>
    <x v="10"/>
    <x v="67"/>
    <x v="2"/>
    <x v="1569"/>
    <x v="1"/>
    <x v="4"/>
    <x v="1560"/>
    <n v="52.095999999999997"/>
  </r>
  <r>
    <x v="3880"/>
    <x v="1917"/>
    <x v="925"/>
    <x v="403"/>
    <x v="1"/>
    <s v="PF-19120"/>
    <x v="724"/>
    <x v="0"/>
    <x v="0"/>
    <s v="Gilbert"/>
    <x v="16"/>
    <x v="27"/>
    <x v="1"/>
    <x v="1357"/>
    <x v="1"/>
    <x v="10"/>
    <x v="1343"/>
    <n v="9.5679999999999996"/>
  </r>
  <r>
    <x v="3881"/>
    <x v="1917"/>
    <x v="925"/>
    <x v="403"/>
    <x v="1"/>
    <s v="PF-19120"/>
    <x v="724"/>
    <x v="0"/>
    <x v="0"/>
    <s v="Gilbert"/>
    <x v="16"/>
    <x v="27"/>
    <x v="1"/>
    <x v="232"/>
    <x v="1"/>
    <x v="4"/>
    <x v="233"/>
    <n v="82.367999999999995"/>
  </r>
  <r>
    <x v="3882"/>
    <x v="1917"/>
    <x v="925"/>
    <x v="403"/>
    <x v="1"/>
    <s v="PF-19120"/>
    <x v="724"/>
    <x v="0"/>
    <x v="0"/>
    <s v="Gilbert"/>
    <x v="16"/>
    <x v="27"/>
    <x v="1"/>
    <x v="1597"/>
    <x v="0"/>
    <x v="5"/>
    <x v="1589"/>
    <n v="364.70400000000001"/>
  </r>
  <r>
    <x v="3883"/>
    <x v="1917"/>
    <x v="925"/>
    <x v="403"/>
    <x v="1"/>
    <s v="PF-19120"/>
    <x v="724"/>
    <x v="0"/>
    <x v="0"/>
    <s v="Gilbert"/>
    <x v="16"/>
    <x v="27"/>
    <x v="1"/>
    <x v="1598"/>
    <x v="0"/>
    <x v="5"/>
    <x v="1590"/>
    <n v="40.256"/>
  </r>
  <r>
    <x v="3884"/>
    <x v="1918"/>
    <x v="260"/>
    <x v="984"/>
    <x v="1"/>
    <s v="DW-13195"/>
    <x v="694"/>
    <x v="1"/>
    <x v="0"/>
    <s v="Knoxville"/>
    <x v="18"/>
    <x v="364"/>
    <x v="0"/>
    <x v="6"/>
    <x v="1"/>
    <x v="6"/>
    <x v="6"/>
    <n v="4.3680000000000003"/>
  </r>
  <r>
    <x v="3885"/>
    <x v="1919"/>
    <x v="926"/>
    <x v="985"/>
    <x v="1"/>
    <s v="CK-12595"/>
    <x v="242"/>
    <x v="0"/>
    <x v="0"/>
    <s v="Chicago"/>
    <x v="10"/>
    <x v="155"/>
    <x v="2"/>
    <x v="280"/>
    <x v="1"/>
    <x v="8"/>
    <x v="280"/>
    <n v="12.128"/>
  </r>
  <r>
    <x v="3886"/>
    <x v="1920"/>
    <x v="840"/>
    <x v="599"/>
    <x v="0"/>
    <s v="CC-12670"/>
    <x v="113"/>
    <x v="0"/>
    <x v="0"/>
    <s v="Bloomington"/>
    <x v="14"/>
    <x v="462"/>
    <x v="2"/>
    <x v="1517"/>
    <x v="2"/>
    <x v="7"/>
    <x v="1504"/>
    <n v="134.85"/>
  </r>
  <r>
    <x v="3887"/>
    <x v="1921"/>
    <x v="270"/>
    <x v="104"/>
    <x v="1"/>
    <s v="SV-20785"/>
    <x v="647"/>
    <x v="0"/>
    <x v="0"/>
    <s v="Roswell"/>
    <x v="32"/>
    <x v="235"/>
    <x v="0"/>
    <x v="1253"/>
    <x v="1"/>
    <x v="6"/>
    <x v="1237"/>
    <n v="8.56"/>
  </r>
  <r>
    <x v="3888"/>
    <x v="1921"/>
    <x v="270"/>
    <x v="104"/>
    <x v="1"/>
    <s v="SV-20785"/>
    <x v="647"/>
    <x v="0"/>
    <x v="0"/>
    <s v="Roswell"/>
    <x v="32"/>
    <x v="235"/>
    <x v="0"/>
    <x v="516"/>
    <x v="2"/>
    <x v="7"/>
    <x v="516"/>
    <n v="239.97"/>
  </r>
  <r>
    <x v="3889"/>
    <x v="1921"/>
    <x v="270"/>
    <x v="104"/>
    <x v="1"/>
    <s v="SV-20785"/>
    <x v="647"/>
    <x v="0"/>
    <x v="0"/>
    <s v="Roswell"/>
    <x v="32"/>
    <x v="235"/>
    <x v="0"/>
    <x v="518"/>
    <x v="1"/>
    <x v="4"/>
    <x v="518"/>
    <n v="356.94"/>
  </r>
  <r>
    <x v="3890"/>
    <x v="1922"/>
    <x v="390"/>
    <x v="724"/>
    <x v="1"/>
    <s v="SP-20860"/>
    <x v="133"/>
    <x v="1"/>
    <x v="0"/>
    <s v="Los Angeles"/>
    <x v="1"/>
    <x v="1"/>
    <x v="1"/>
    <x v="764"/>
    <x v="2"/>
    <x v="11"/>
    <x v="763"/>
    <n v="659.9"/>
  </r>
  <r>
    <x v="3891"/>
    <x v="1922"/>
    <x v="390"/>
    <x v="724"/>
    <x v="1"/>
    <s v="SP-20860"/>
    <x v="133"/>
    <x v="1"/>
    <x v="0"/>
    <s v="Los Angeles"/>
    <x v="1"/>
    <x v="1"/>
    <x v="1"/>
    <x v="654"/>
    <x v="0"/>
    <x v="1"/>
    <x v="654"/>
    <n v="1684.752"/>
  </r>
  <r>
    <x v="3892"/>
    <x v="1922"/>
    <x v="390"/>
    <x v="724"/>
    <x v="1"/>
    <s v="SP-20860"/>
    <x v="133"/>
    <x v="1"/>
    <x v="0"/>
    <s v="Los Angeles"/>
    <x v="1"/>
    <x v="1"/>
    <x v="1"/>
    <x v="1509"/>
    <x v="2"/>
    <x v="11"/>
    <x v="1496"/>
    <n v="559.91999999999996"/>
  </r>
  <r>
    <x v="3893"/>
    <x v="1923"/>
    <x v="338"/>
    <x v="954"/>
    <x v="1"/>
    <s v="MS-17770"/>
    <x v="474"/>
    <x v="0"/>
    <x v="0"/>
    <s v="Houston"/>
    <x v="5"/>
    <x v="66"/>
    <x v="2"/>
    <x v="648"/>
    <x v="2"/>
    <x v="11"/>
    <x v="648"/>
    <n v="279.94400000000002"/>
  </r>
  <r>
    <x v="3894"/>
    <x v="1924"/>
    <x v="754"/>
    <x v="986"/>
    <x v="1"/>
    <s v="TC-21475"/>
    <x v="679"/>
    <x v="2"/>
    <x v="0"/>
    <s v="Bolingbrook"/>
    <x v="10"/>
    <x v="430"/>
    <x v="2"/>
    <x v="1230"/>
    <x v="1"/>
    <x v="8"/>
    <x v="1213"/>
    <n v="9.98"/>
  </r>
  <r>
    <x v="3895"/>
    <x v="1925"/>
    <x v="927"/>
    <x v="547"/>
    <x v="1"/>
    <s v="SJ-20125"/>
    <x v="319"/>
    <x v="2"/>
    <x v="0"/>
    <s v="Texarkana"/>
    <x v="36"/>
    <x v="463"/>
    <x v="0"/>
    <x v="1599"/>
    <x v="2"/>
    <x v="11"/>
    <x v="1591"/>
    <n v="48.9"/>
  </r>
  <r>
    <x v="3896"/>
    <x v="1926"/>
    <x v="226"/>
    <x v="169"/>
    <x v="1"/>
    <s v="DS-13180"/>
    <x v="103"/>
    <x v="1"/>
    <x v="0"/>
    <s v="San Antonio"/>
    <x v="5"/>
    <x v="65"/>
    <x v="2"/>
    <x v="1084"/>
    <x v="1"/>
    <x v="13"/>
    <x v="1074"/>
    <n v="3.552"/>
  </r>
  <r>
    <x v="3897"/>
    <x v="1926"/>
    <x v="226"/>
    <x v="169"/>
    <x v="1"/>
    <s v="DS-13180"/>
    <x v="103"/>
    <x v="1"/>
    <x v="0"/>
    <s v="San Antonio"/>
    <x v="5"/>
    <x v="65"/>
    <x v="2"/>
    <x v="88"/>
    <x v="1"/>
    <x v="10"/>
    <x v="88"/>
    <n v="15.552"/>
  </r>
  <r>
    <x v="3898"/>
    <x v="1927"/>
    <x v="329"/>
    <x v="379"/>
    <x v="1"/>
    <s v="SC-20800"/>
    <x v="561"/>
    <x v="0"/>
    <x v="0"/>
    <s v="Edinburg"/>
    <x v="5"/>
    <x v="464"/>
    <x v="2"/>
    <x v="1084"/>
    <x v="1"/>
    <x v="13"/>
    <x v="1074"/>
    <n v="2.3679999999999999"/>
  </r>
  <r>
    <x v="3899"/>
    <x v="1928"/>
    <x v="226"/>
    <x v="784"/>
    <x v="2"/>
    <s v="SH-20395"/>
    <x v="129"/>
    <x v="0"/>
    <x v="0"/>
    <s v="Toledo"/>
    <x v="24"/>
    <x v="213"/>
    <x v="3"/>
    <x v="428"/>
    <x v="2"/>
    <x v="11"/>
    <x v="428"/>
    <n v="127.98399999999999"/>
  </r>
  <r>
    <x v="3900"/>
    <x v="1929"/>
    <x v="928"/>
    <x v="987"/>
    <x v="1"/>
    <s v="SF-20965"/>
    <x v="245"/>
    <x v="1"/>
    <x v="0"/>
    <s v="Baytown"/>
    <x v="5"/>
    <x v="465"/>
    <x v="2"/>
    <x v="289"/>
    <x v="1"/>
    <x v="10"/>
    <x v="289"/>
    <n v="10.368"/>
  </r>
  <r>
    <x v="3901"/>
    <x v="1930"/>
    <x v="717"/>
    <x v="988"/>
    <x v="1"/>
    <s v="MG-17680"/>
    <x v="67"/>
    <x v="2"/>
    <x v="0"/>
    <s v="Philadelphia"/>
    <x v="9"/>
    <x v="105"/>
    <x v="3"/>
    <x v="1600"/>
    <x v="2"/>
    <x v="11"/>
    <x v="1592"/>
    <n v="47.984000000000002"/>
  </r>
  <r>
    <x v="3902"/>
    <x v="1931"/>
    <x v="653"/>
    <x v="486"/>
    <x v="0"/>
    <s v="CS-12400"/>
    <x v="37"/>
    <x v="2"/>
    <x v="0"/>
    <s v="Los Angeles"/>
    <x v="1"/>
    <x v="62"/>
    <x v="1"/>
    <x v="1220"/>
    <x v="1"/>
    <x v="4"/>
    <x v="1204"/>
    <n v="270.33999999999997"/>
  </r>
  <r>
    <x v="3903"/>
    <x v="1932"/>
    <x v="57"/>
    <x v="57"/>
    <x v="1"/>
    <s v="VT-21700"/>
    <x v="725"/>
    <x v="2"/>
    <x v="0"/>
    <s v="Philadelphia"/>
    <x v="9"/>
    <x v="105"/>
    <x v="3"/>
    <x v="1297"/>
    <x v="1"/>
    <x v="9"/>
    <x v="1282"/>
    <n v="98.111999999999995"/>
  </r>
  <r>
    <x v="3904"/>
    <x v="1932"/>
    <x v="57"/>
    <x v="57"/>
    <x v="1"/>
    <s v="VT-21700"/>
    <x v="725"/>
    <x v="2"/>
    <x v="0"/>
    <s v="Philadelphia"/>
    <x v="9"/>
    <x v="105"/>
    <x v="3"/>
    <x v="718"/>
    <x v="1"/>
    <x v="4"/>
    <x v="717"/>
    <n v="563.80799999999999"/>
  </r>
  <r>
    <x v="3905"/>
    <x v="1932"/>
    <x v="57"/>
    <x v="57"/>
    <x v="1"/>
    <s v="VT-21700"/>
    <x v="725"/>
    <x v="2"/>
    <x v="0"/>
    <s v="Philadelphia"/>
    <x v="9"/>
    <x v="105"/>
    <x v="3"/>
    <x v="844"/>
    <x v="1"/>
    <x v="8"/>
    <x v="838"/>
    <n v="10.428000000000001"/>
  </r>
  <r>
    <x v="3906"/>
    <x v="1932"/>
    <x v="57"/>
    <x v="57"/>
    <x v="1"/>
    <s v="VT-21700"/>
    <x v="725"/>
    <x v="2"/>
    <x v="0"/>
    <s v="Philadelphia"/>
    <x v="9"/>
    <x v="105"/>
    <x v="3"/>
    <x v="1304"/>
    <x v="0"/>
    <x v="5"/>
    <x v="1289"/>
    <n v="547.13599999999997"/>
  </r>
  <r>
    <x v="3907"/>
    <x v="1932"/>
    <x v="57"/>
    <x v="57"/>
    <x v="1"/>
    <s v="VT-21700"/>
    <x v="725"/>
    <x v="2"/>
    <x v="0"/>
    <s v="Philadelphia"/>
    <x v="9"/>
    <x v="105"/>
    <x v="3"/>
    <x v="500"/>
    <x v="2"/>
    <x v="7"/>
    <x v="500"/>
    <n v="14.85"/>
  </r>
  <r>
    <x v="3908"/>
    <x v="1932"/>
    <x v="57"/>
    <x v="57"/>
    <x v="1"/>
    <s v="VT-21700"/>
    <x v="725"/>
    <x v="2"/>
    <x v="0"/>
    <s v="Philadelphia"/>
    <x v="9"/>
    <x v="105"/>
    <x v="3"/>
    <x v="104"/>
    <x v="2"/>
    <x v="7"/>
    <x v="104"/>
    <n v="41.988"/>
  </r>
  <r>
    <x v="3909"/>
    <x v="1932"/>
    <x v="57"/>
    <x v="57"/>
    <x v="1"/>
    <s v="VT-21700"/>
    <x v="725"/>
    <x v="2"/>
    <x v="0"/>
    <s v="Philadelphia"/>
    <x v="9"/>
    <x v="105"/>
    <x v="3"/>
    <x v="1183"/>
    <x v="0"/>
    <x v="5"/>
    <x v="1169"/>
    <n v="7.5839999999999996"/>
  </r>
  <r>
    <x v="3910"/>
    <x v="1932"/>
    <x v="57"/>
    <x v="57"/>
    <x v="1"/>
    <s v="VT-21700"/>
    <x v="725"/>
    <x v="2"/>
    <x v="0"/>
    <s v="Philadelphia"/>
    <x v="9"/>
    <x v="105"/>
    <x v="3"/>
    <x v="1601"/>
    <x v="0"/>
    <x v="0"/>
    <x v="1593"/>
    <n v="352.45"/>
  </r>
  <r>
    <x v="3911"/>
    <x v="1933"/>
    <x v="929"/>
    <x v="501"/>
    <x v="2"/>
    <s v="AB-10105"/>
    <x v="455"/>
    <x v="0"/>
    <x v="0"/>
    <s v="Pearland"/>
    <x v="5"/>
    <x v="434"/>
    <x v="2"/>
    <x v="1602"/>
    <x v="2"/>
    <x v="7"/>
    <x v="1594"/>
    <n v="470.37599999999998"/>
  </r>
  <r>
    <x v="3912"/>
    <x v="1934"/>
    <x v="65"/>
    <x v="425"/>
    <x v="1"/>
    <s v="MM-18280"/>
    <x v="152"/>
    <x v="1"/>
    <x v="0"/>
    <s v="New York City"/>
    <x v="15"/>
    <x v="45"/>
    <x v="3"/>
    <x v="988"/>
    <x v="1"/>
    <x v="10"/>
    <x v="981"/>
    <n v="19.440000000000001"/>
  </r>
  <r>
    <x v="3913"/>
    <x v="1934"/>
    <x v="65"/>
    <x v="425"/>
    <x v="1"/>
    <s v="MM-18280"/>
    <x v="152"/>
    <x v="1"/>
    <x v="0"/>
    <s v="New York City"/>
    <x v="15"/>
    <x v="45"/>
    <x v="3"/>
    <x v="875"/>
    <x v="0"/>
    <x v="5"/>
    <x v="869"/>
    <n v="9.82"/>
  </r>
  <r>
    <x v="3914"/>
    <x v="1935"/>
    <x v="930"/>
    <x v="989"/>
    <x v="1"/>
    <s v="ML-17410"/>
    <x v="586"/>
    <x v="0"/>
    <x v="0"/>
    <s v="Phoenix"/>
    <x v="16"/>
    <x v="51"/>
    <x v="1"/>
    <x v="855"/>
    <x v="0"/>
    <x v="3"/>
    <x v="848"/>
    <n v="801.6"/>
  </r>
  <r>
    <x v="3915"/>
    <x v="1935"/>
    <x v="930"/>
    <x v="989"/>
    <x v="1"/>
    <s v="ML-17410"/>
    <x v="586"/>
    <x v="0"/>
    <x v="0"/>
    <s v="Phoenix"/>
    <x v="16"/>
    <x v="51"/>
    <x v="1"/>
    <x v="38"/>
    <x v="0"/>
    <x v="1"/>
    <x v="38"/>
    <n v="161.56800000000001"/>
  </r>
  <r>
    <x v="3916"/>
    <x v="1935"/>
    <x v="930"/>
    <x v="989"/>
    <x v="1"/>
    <s v="ML-17410"/>
    <x v="586"/>
    <x v="0"/>
    <x v="0"/>
    <s v="Phoenix"/>
    <x v="16"/>
    <x v="51"/>
    <x v="1"/>
    <x v="1603"/>
    <x v="1"/>
    <x v="10"/>
    <x v="1595"/>
    <n v="16.096"/>
  </r>
  <r>
    <x v="3917"/>
    <x v="1935"/>
    <x v="930"/>
    <x v="989"/>
    <x v="1"/>
    <s v="ML-17410"/>
    <x v="586"/>
    <x v="0"/>
    <x v="0"/>
    <s v="Phoenix"/>
    <x v="16"/>
    <x v="51"/>
    <x v="1"/>
    <x v="849"/>
    <x v="1"/>
    <x v="8"/>
    <x v="842"/>
    <n v="7.6559999999999997"/>
  </r>
  <r>
    <x v="3918"/>
    <x v="1935"/>
    <x v="930"/>
    <x v="989"/>
    <x v="1"/>
    <s v="ML-17410"/>
    <x v="586"/>
    <x v="0"/>
    <x v="0"/>
    <s v="Phoenix"/>
    <x v="16"/>
    <x v="51"/>
    <x v="1"/>
    <x v="70"/>
    <x v="0"/>
    <x v="1"/>
    <x v="70"/>
    <n v="311.976"/>
  </r>
  <r>
    <x v="3919"/>
    <x v="1936"/>
    <x v="494"/>
    <x v="157"/>
    <x v="1"/>
    <s v="KD-16495"/>
    <x v="470"/>
    <x v="1"/>
    <x v="0"/>
    <s v="Chesapeake"/>
    <x v="17"/>
    <x v="336"/>
    <x v="0"/>
    <x v="421"/>
    <x v="1"/>
    <x v="4"/>
    <x v="421"/>
    <n v="61.68"/>
  </r>
  <r>
    <x v="3920"/>
    <x v="1936"/>
    <x v="494"/>
    <x v="157"/>
    <x v="1"/>
    <s v="KD-16495"/>
    <x v="470"/>
    <x v="1"/>
    <x v="0"/>
    <s v="Chesapeake"/>
    <x v="17"/>
    <x v="336"/>
    <x v="0"/>
    <x v="1399"/>
    <x v="1"/>
    <x v="8"/>
    <x v="1386"/>
    <n v="63.96"/>
  </r>
  <r>
    <x v="3921"/>
    <x v="1937"/>
    <x v="931"/>
    <x v="196"/>
    <x v="0"/>
    <s v="RF-19735"/>
    <x v="288"/>
    <x v="0"/>
    <x v="0"/>
    <s v="Chicago"/>
    <x v="10"/>
    <x v="26"/>
    <x v="2"/>
    <x v="1501"/>
    <x v="2"/>
    <x v="7"/>
    <x v="1489"/>
    <n v="359.976"/>
  </r>
  <r>
    <x v="3922"/>
    <x v="1938"/>
    <x v="735"/>
    <x v="153"/>
    <x v="1"/>
    <s v="SC-20305"/>
    <x v="253"/>
    <x v="0"/>
    <x v="0"/>
    <s v="Chicago"/>
    <x v="10"/>
    <x v="36"/>
    <x v="2"/>
    <x v="218"/>
    <x v="1"/>
    <x v="10"/>
    <x v="219"/>
    <n v="25.344000000000001"/>
  </r>
  <r>
    <x v="3923"/>
    <x v="1938"/>
    <x v="735"/>
    <x v="153"/>
    <x v="1"/>
    <s v="SC-20305"/>
    <x v="253"/>
    <x v="0"/>
    <x v="0"/>
    <s v="Chicago"/>
    <x v="10"/>
    <x v="36"/>
    <x v="2"/>
    <x v="1604"/>
    <x v="1"/>
    <x v="10"/>
    <x v="1596"/>
    <n v="26.72"/>
  </r>
  <r>
    <x v="3924"/>
    <x v="1939"/>
    <x v="328"/>
    <x v="110"/>
    <x v="1"/>
    <s v="BN-11515"/>
    <x v="202"/>
    <x v="0"/>
    <x v="0"/>
    <s v="Seattle"/>
    <x v="4"/>
    <x v="5"/>
    <x v="1"/>
    <x v="464"/>
    <x v="1"/>
    <x v="4"/>
    <x v="465"/>
    <n v="30.28"/>
  </r>
  <r>
    <x v="3925"/>
    <x v="1939"/>
    <x v="328"/>
    <x v="110"/>
    <x v="1"/>
    <s v="BN-11515"/>
    <x v="202"/>
    <x v="0"/>
    <x v="0"/>
    <s v="Seattle"/>
    <x v="4"/>
    <x v="5"/>
    <x v="1"/>
    <x v="1220"/>
    <x v="1"/>
    <x v="4"/>
    <x v="1204"/>
    <n v="57.93"/>
  </r>
  <r>
    <x v="3926"/>
    <x v="1939"/>
    <x v="328"/>
    <x v="110"/>
    <x v="1"/>
    <s v="BN-11515"/>
    <x v="202"/>
    <x v="0"/>
    <x v="0"/>
    <s v="Seattle"/>
    <x v="4"/>
    <x v="5"/>
    <x v="1"/>
    <x v="1381"/>
    <x v="0"/>
    <x v="5"/>
    <x v="1366"/>
    <n v="35.340000000000003"/>
  </r>
  <r>
    <x v="3927"/>
    <x v="1939"/>
    <x v="328"/>
    <x v="110"/>
    <x v="1"/>
    <s v="BN-11515"/>
    <x v="202"/>
    <x v="0"/>
    <x v="0"/>
    <s v="Seattle"/>
    <x v="4"/>
    <x v="5"/>
    <x v="1"/>
    <x v="141"/>
    <x v="1"/>
    <x v="8"/>
    <x v="142"/>
    <n v="137.24"/>
  </r>
  <r>
    <x v="3928"/>
    <x v="1940"/>
    <x v="560"/>
    <x v="320"/>
    <x v="2"/>
    <s v="JS-15880"/>
    <x v="365"/>
    <x v="0"/>
    <x v="0"/>
    <s v="Harlingen"/>
    <x v="5"/>
    <x v="114"/>
    <x v="2"/>
    <x v="631"/>
    <x v="0"/>
    <x v="0"/>
    <x v="631"/>
    <n v="241.33199999999999"/>
  </r>
  <r>
    <x v="3929"/>
    <x v="1940"/>
    <x v="560"/>
    <x v="320"/>
    <x v="2"/>
    <s v="JS-15880"/>
    <x v="365"/>
    <x v="0"/>
    <x v="0"/>
    <s v="Harlingen"/>
    <x v="5"/>
    <x v="114"/>
    <x v="2"/>
    <x v="548"/>
    <x v="1"/>
    <x v="10"/>
    <x v="548"/>
    <n v="5.1840000000000002"/>
  </r>
  <r>
    <x v="3930"/>
    <x v="1940"/>
    <x v="560"/>
    <x v="320"/>
    <x v="2"/>
    <s v="JS-15880"/>
    <x v="365"/>
    <x v="0"/>
    <x v="0"/>
    <s v="Harlingen"/>
    <x v="5"/>
    <x v="114"/>
    <x v="2"/>
    <x v="1062"/>
    <x v="1"/>
    <x v="6"/>
    <x v="1051"/>
    <n v="145.54400000000001"/>
  </r>
  <r>
    <x v="3931"/>
    <x v="1941"/>
    <x v="370"/>
    <x v="48"/>
    <x v="1"/>
    <s v="VG-21805"/>
    <x v="500"/>
    <x v="1"/>
    <x v="0"/>
    <s v="Philadelphia"/>
    <x v="9"/>
    <x v="11"/>
    <x v="3"/>
    <x v="1605"/>
    <x v="1"/>
    <x v="6"/>
    <x v="1597"/>
    <n v="5.4720000000000004"/>
  </r>
  <r>
    <x v="3932"/>
    <x v="1941"/>
    <x v="370"/>
    <x v="48"/>
    <x v="1"/>
    <s v="VG-21805"/>
    <x v="500"/>
    <x v="1"/>
    <x v="0"/>
    <s v="Philadelphia"/>
    <x v="9"/>
    <x v="11"/>
    <x v="3"/>
    <x v="1016"/>
    <x v="2"/>
    <x v="11"/>
    <x v="1007"/>
    <n v="47.984000000000002"/>
  </r>
  <r>
    <x v="3933"/>
    <x v="1942"/>
    <x v="264"/>
    <x v="221"/>
    <x v="1"/>
    <s v="AW-10840"/>
    <x v="497"/>
    <x v="0"/>
    <x v="0"/>
    <s v="Bakersfield"/>
    <x v="1"/>
    <x v="409"/>
    <x v="1"/>
    <x v="868"/>
    <x v="1"/>
    <x v="6"/>
    <x v="862"/>
    <n v="9.4"/>
  </r>
  <r>
    <x v="3934"/>
    <x v="1942"/>
    <x v="264"/>
    <x v="221"/>
    <x v="1"/>
    <s v="AW-10840"/>
    <x v="497"/>
    <x v="0"/>
    <x v="0"/>
    <s v="Bakersfield"/>
    <x v="1"/>
    <x v="409"/>
    <x v="1"/>
    <x v="198"/>
    <x v="1"/>
    <x v="2"/>
    <x v="199"/>
    <n v="74"/>
  </r>
  <r>
    <x v="3935"/>
    <x v="1942"/>
    <x v="264"/>
    <x v="221"/>
    <x v="1"/>
    <s v="AW-10840"/>
    <x v="497"/>
    <x v="0"/>
    <x v="0"/>
    <s v="Bakersfield"/>
    <x v="1"/>
    <x v="409"/>
    <x v="1"/>
    <x v="1551"/>
    <x v="2"/>
    <x v="7"/>
    <x v="1539"/>
    <n v="201.584"/>
  </r>
  <r>
    <x v="3936"/>
    <x v="1943"/>
    <x v="382"/>
    <x v="403"/>
    <x v="1"/>
    <s v="LS-17230"/>
    <x v="721"/>
    <x v="0"/>
    <x v="0"/>
    <s v="Grand Prairie"/>
    <x v="5"/>
    <x v="70"/>
    <x v="2"/>
    <x v="1606"/>
    <x v="1"/>
    <x v="12"/>
    <x v="153"/>
    <n v="28.751999999999999"/>
  </r>
  <r>
    <x v="3937"/>
    <x v="1943"/>
    <x v="382"/>
    <x v="403"/>
    <x v="1"/>
    <s v="LS-17230"/>
    <x v="721"/>
    <x v="0"/>
    <x v="0"/>
    <s v="Grand Prairie"/>
    <x v="5"/>
    <x v="70"/>
    <x v="2"/>
    <x v="752"/>
    <x v="1"/>
    <x v="10"/>
    <x v="750"/>
    <n v="27.216000000000001"/>
  </r>
  <r>
    <x v="3938"/>
    <x v="1943"/>
    <x v="382"/>
    <x v="403"/>
    <x v="1"/>
    <s v="LS-17230"/>
    <x v="721"/>
    <x v="0"/>
    <x v="0"/>
    <s v="Grand Prairie"/>
    <x v="5"/>
    <x v="70"/>
    <x v="2"/>
    <x v="901"/>
    <x v="0"/>
    <x v="1"/>
    <x v="893"/>
    <n v="197.37200000000001"/>
  </r>
  <r>
    <x v="3939"/>
    <x v="1944"/>
    <x v="107"/>
    <x v="5"/>
    <x v="3"/>
    <s v="MH-17455"/>
    <x v="708"/>
    <x v="0"/>
    <x v="0"/>
    <s v="Greenwood"/>
    <x v="14"/>
    <x v="466"/>
    <x v="2"/>
    <x v="463"/>
    <x v="0"/>
    <x v="1"/>
    <x v="464"/>
    <n v="1424.9"/>
  </r>
  <r>
    <x v="3940"/>
    <x v="1945"/>
    <x v="796"/>
    <x v="254"/>
    <x v="1"/>
    <s v="TS-21340"/>
    <x v="358"/>
    <x v="0"/>
    <x v="0"/>
    <s v="New York City"/>
    <x v="15"/>
    <x v="23"/>
    <x v="3"/>
    <x v="1027"/>
    <x v="0"/>
    <x v="5"/>
    <x v="1018"/>
    <n v="14.56"/>
  </r>
  <r>
    <x v="3941"/>
    <x v="1945"/>
    <x v="796"/>
    <x v="254"/>
    <x v="1"/>
    <s v="TS-21340"/>
    <x v="358"/>
    <x v="0"/>
    <x v="0"/>
    <s v="New York City"/>
    <x v="15"/>
    <x v="23"/>
    <x v="3"/>
    <x v="536"/>
    <x v="1"/>
    <x v="8"/>
    <x v="536"/>
    <n v="3.048"/>
  </r>
  <r>
    <x v="3942"/>
    <x v="1946"/>
    <x v="837"/>
    <x v="990"/>
    <x v="0"/>
    <s v="EH-13945"/>
    <x v="13"/>
    <x v="0"/>
    <x v="0"/>
    <s v="Memphis"/>
    <x v="18"/>
    <x v="31"/>
    <x v="0"/>
    <x v="778"/>
    <x v="1"/>
    <x v="10"/>
    <x v="777"/>
    <n v="25.92"/>
  </r>
  <r>
    <x v="3943"/>
    <x v="1947"/>
    <x v="661"/>
    <x v="991"/>
    <x v="1"/>
    <s v="MG-17695"/>
    <x v="726"/>
    <x v="0"/>
    <x v="0"/>
    <s v="Buffalo"/>
    <x v="15"/>
    <x v="249"/>
    <x v="3"/>
    <x v="1420"/>
    <x v="1"/>
    <x v="14"/>
    <x v="1408"/>
    <n v="835.17"/>
  </r>
  <r>
    <x v="3944"/>
    <x v="1948"/>
    <x v="458"/>
    <x v="662"/>
    <x v="0"/>
    <s v="DO-13435"/>
    <x v="157"/>
    <x v="0"/>
    <x v="0"/>
    <s v="Los Angeles"/>
    <x v="1"/>
    <x v="1"/>
    <x v="1"/>
    <x v="609"/>
    <x v="1"/>
    <x v="10"/>
    <x v="609"/>
    <n v="17.34"/>
  </r>
  <r>
    <x v="3945"/>
    <x v="1949"/>
    <x v="551"/>
    <x v="122"/>
    <x v="1"/>
    <s v="AF-10870"/>
    <x v="578"/>
    <x v="0"/>
    <x v="0"/>
    <s v="Homestead"/>
    <x v="2"/>
    <x v="239"/>
    <x v="0"/>
    <x v="1486"/>
    <x v="1"/>
    <x v="10"/>
    <x v="1473"/>
    <n v="44.384"/>
  </r>
  <r>
    <x v="3946"/>
    <x v="1949"/>
    <x v="551"/>
    <x v="122"/>
    <x v="1"/>
    <s v="AF-10870"/>
    <x v="578"/>
    <x v="0"/>
    <x v="0"/>
    <s v="Homestead"/>
    <x v="2"/>
    <x v="239"/>
    <x v="0"/>
    <x v="327"/>
    <x v="1"/>
    <x v="14"/>
    <x v="327"/>
    <n v="2.944"/>
  </r>
  <r>
    <x v="3947"/>
    <x v="1950"/>
    <x v="741"/>
    <x v="407"/>
    <x v="1"/>
    <s v="SN-20710"/>
    <x v="17"/>
    <x v="2"/>
    <x v="0"/>
    <s v="Pasadena"/>
    <x v="5"/>
    <x v="89"/>
    <x v="2"/>
    <x v="181"/>
    <x v="1"/>
    <x v="6"/>
    <x v="182"/>
    <n v="6.3680000000000003"/>
  </r>
  <r>
    <x v="3948"/>
    <x v="1950"/>
    <x v="741"/>
    <x v="407"/>
    <x v="1"/>
    <s v="SN-20710"/>
    <x v="17"/>
    <x v="2"/>
    <x v="0"/>
    <s v="Pasadena"/>
    <x v="5"/>
    <x v="89"/>
    <x v="2"/>
    <x v="580"/>
    <x v="1"/>
    <x v="2"/>
    <x v="580"/>
    <n v="48.847999999999999"/>
  </r>
  <r>
    <x v="3949"/>
    <x v="1950"/>
    <x v="741"/>
    <x v="407"/>
    <x v="1"/>
    <s v="SN-20710"/>
    <x v="17"/>
    <x v="2"/>
    <x v="0"/>
    <s v="Pasadena"/>
    <x v="5"/>
    <x v="89"/>
    <x v="2"/>
    <x v="314"/>
    <x v="1"/>
    <x v="10"/>
    <x v="314"/>
    <n v="19.648"/>
  </r>
  <r>
    <x v="3950"/>
    <x v="1950"/>
    <x v="741"/>
    <x v="407"/>
    <x v="1"/>
    <s v="SN-20710"/>
    <x v="17"/>
    <x v="2"/>
    <x v="0"/>
    <s v="Pasadena"/>
    <x v="5"/>
    <x v="89"/>
    <x v="2"/>
    <x v="163"/>
    <x v="0"/>
    <x v="1"/>
    <x v="164"/>
    <n v="255.108"/>
  </r>
  <r>
    <x v="3951"/>
    <x v="1951"/>
    <x v="683"/>
    <x v="457"/>
    <x v="0"/>
    <s v="MO-17500"/>
    <x v="373"/>
    <x v="0"/>
    <x v="0"/>
    <s v="Freeport"/>
    <x v="15"/>
    <x v="264"/>
    <x v="3"/>
    <x v="828"/>
    <x v="1"/>
    <x v="8"/>
    <x v="824"/>
    <n v="17.248000000000001"/>
  </r>
  <r>
    <x v="3952"/>
    <x v="1952"/>
    <x v="398"/>
    <x v="599"/>
    <x v="1"/>
    <s v="ON-18715"/>
    <x v="21"/>
    <x v="1"/>
    <x v="0"/>
    <s v="Denver"/>
    <x v="22"/>
    <x v="76"/>
    <x v="1"/>
    <x v="1607"/>
    <x v="2"/>
    <x v="7"/>
    <x v="1598"/>
    <n v="159.98400000000001"/>
  </r>
  <r>
    <x v="3953"/>
    <x v="1953"/>
    <x v="787"/>
    <x v="992"/>
    <x v="1"/>
    <s v="SC-20095"/>
    <x v="183"/>
    <x v="0"/>
    <x v="0"/>
    <s v="Quincy"/>
    <x v="31"/>
    <x v="358"/>
    <x v="3"/>
    <x v="69"/>
    <x v="1"/>
    <x v="10"/>
    <x v="69"/>
    <n v="12.7"/>
  </r>
  <r>
    <x v="3954"/>
    <x v="1954"/>
    <x v="527"/>
    <x v="568"/>
    <x v="1"/>
    <s v="MS-17710"/>
    <x v="384"/>
    <x v="0"/>
    <x v="0"/>
    <s v="Detroit"/>
    <x v="12"/>
    <x v="185"/>
    <x v="2"/>
    <x v="493"/>
    <x v="0"/>
    <x v="5"/>
    <x v="493"/>
    <n v="5.47"/>
  </r>
  <r>
    <x v="3955"/>
    <x v="1954"/>
    <x v="527"/>
    <x v="568"/>
    <x v="1"/>
    <s v="MS-17710"/>
    <x v="384"/>
    <x v="0"/>
    <x v="0"/>
    <s v="Detroit"/>
    <x v="12"/>
    <x v="185"/>
    <x v="2"/>
    <x v="1041"/>
    <x v="1"/>
    <x v="6"/>
    <x v="1030"/>
    <n v="79.36"/>
  </r>
  <r>
    <x v="3956"/>
    <x v="1955"/>
    <x v="190"/>
    <x v="480"/>
    <x v="1"/>
    <s v="DN-13690"/>
    <x v="35"/>
    <x v="0"/>
    <x v="0"/>
    <s v="San Francisco"/>
    <x v="1"/>
    <x v="9"/>
    <x v="1"/>
    <x v="1256"/>
    <x v="0"/>
    <x v="5"/>
    <x v="1240"/>
    <n v="22.14"/>
  </r>
  <r>
    <x v="3957"/>
    <x v="1956"/>
    <x v="211"/>
    <x v="993"/>
    <x v="1"/>
    <s v="RB-19360"/>
    <x v="181"/>
    <x v="0"/>
    <x v="0"/>
    <s v="Nashville"/>
    <x v="18"/>
    <x v="394"/>
    <x v="0"/>
    <x v="1095"/>
    <x v="1"/>
    <x v="8"/>
    <x v="1085"/>
    <n v="11.276999999999999"/>
  </r>
  <r>
    <x v="3958"/>
    <x v="1956"/>
    <x v="211"/>
    <x v="993"/>
    <x v="1"/>
    <s v="RB-19360"/>
    <x v="181"/>
    <x v="0"/>
    <x v="0"/>
    <s v="Nashville"/>
    <x v="18"/>
    <x v="394"/>
    <x v="0"/>
    <x v="324"/>
    <x v="1"/>
    <x v="6"/>
    <x v="324"/>
    <n v="4.4480000000000004"/>
  </r>
  <r>
    <x v="3959"/>
    <x v="1956"/>
    <x v="211"/>
    <x v="993"/>
    <x v="1"/>
    <s v="RB-19360"/>
    <x v="181"/>
    <x v="0"/>
    <x v="0"/>
    <s v="Nashville"/>
    <x v="18"/>
    <x v="394"/>
    <x v="0"/>
    <x v="1608"/>
    <x v="0"/>
    <x v="5"/>
    <x v="1599"/>
    <n v="44.76"/>
  </r>
  <r>
    <x v="3960"/>
    <x v="1957"/>
    <x v="324"/>
    <x v="994"/>
    <x v="1"/>
    <s v="NH-18610"/>
    <x v="468"/>
    <x v="1"/>
    <x v="0"/>
    <s v="Detroit"/>
    <x v="12"/>
    <x v="83"/>
    <x v="2"/>
    <x v="1206"/>
    <x v="1"/>
    <x v="8"/>
    <x v="1191"/>
    <n v="38.28"/>
  </r>
  <r>
    <x v="3961"/>
    <x v="1957"/>
    <x v="324"/>
    <x v="994"/>
    <x v="1"/>
    <s v="NH-18610"/>
    <x v="468"/>
    <x v="1"/>
    <x v="0"/>
    <s v="Detroit"/>
    <x v="12"/>
    <x v="83"/>
    <x v="2"/>
    <x v="993"/>
    <x v="2"/>
    <x v="7"/>
    <x v="985"/>
    <n v="149.94999999999999"/>
  </r>
  <r>
    <x v="3962"/>
    <x v="1958"/>
    <x v="600"/>
    <x v="971"/>
    <x v="2"/>
    <s v="ED-13885"/>
    <x v="525"/>
    <x v="2"/>
    <x v="0"/>
    <s v="Los Angeles"/>
    <x v="1"/>
    <x v="62"/>
    <x v="1"/>
    <x v="1005"/>
    <x v="1"/>
    <x v="6"/>
    <x v="997"/>
    <n v="12.84"/>
  </r>
  <r>
    <x v="3963"/>
    <x v="1958"/>
    <x v="600"/>
    <x v="971"/>
    <x v="2"/>
    <s v="ED-13885"/>
    <x v="525"/>
    <x v="2"/>
    <x v="0"/>
    <s v="Los Angeles"/>
    <x v="1"/>
    <x v="62"/>
    <x v="1"/>
    <x v="943"/>
    <x v="0"/>
    <x v="5"/>
    <x v="936"/>
    <n v="44.67"/>
  </r>
  <r>
    <x v="3964"/>
    <x v="1959"/>
    <x v="897"/>
    <x v="961"/>
    <x v="1"/>
    <s v="PW-19240"/>
    <x v="617"/>
    <x v="0"/>
    <x v="0"/>
    <s v="Philadelphia"/>
    <x v="9"/>
    <x v="11"/>
    <x v="3"/>
    <x v="1609"/>
    <x v="1"/>
    <x v="6"/>
    <x v="1600"/>
    <n v="7.8719999999999999"/>
  </r>
  <r>
    <x v="3965"/>
    <x v="1960"/>
    <x v="607"/>
    <x v="995"/>
    <x v="0"/>
    <s v="DM-13345"/>
    <x v="664"/>
    <x v="1"/>
    <x v="0"/>
    <s v="Asheville"/>
    <x v="3"/>
    <x v="196"/>
    <x v="0"/>
    <x v="279"/>
    <x v="1"/>
    <x v="6"/>
    <x v="279"/>
    <n v="7.8719999999999999"/>
  </r>
  <r>
    <x v="3966"/>
    <x v="1961"/>
    <x v="178"/>
    <x v="996"/>
    <x v="1"/>
    <s v="DW-13540"/>
    <x v="386"/>
    <x v="0"/>
    <x v="0"/>
    <s v="New York City"/>
    <x v="15"/>
    <x v="23"/>
    <x v="3"/>
    <x v="666"/>
    <x v="1"/>
    <x v="6"/>
    <x v="666"/>
    <n v="88.04"/>
  </r>
  <r>
    <x v="3967"/>
    <x v="1962"/>
    <x v="244"/>
    <x v="213"/>
    <x v="2"/>
    <s v="EH-14125"/>
    <x v="258"/>
    <x v="2"/>
    <x v="0"/>
    <s v="Colorado Springs"/>
    <x v="22"/>
    <x v="97"/>
    <x v="1"/>
    <x v="612"/>
    <x v="1"/>
    <x v="8"/>
    <x v="612"/>
    <n v="40.634999999999998"/>
  </r>
  <r>
    <x v="3968"/>
    <x v="1963"/>
    <x v="932"/>
    <x v="997"/>
    <x v="1"/>
    <s v="KE-16420"/>
    <x v="722"/>
    <x v="1"/>
    <x v="0"/>
    <s v="San Antonio"/>
    <x v="5"/>
    <x v="65"/>
    <x v="2"/>
    <x v="175"/>
    <x v="1"/>
    <x v="8"/>
    <x v="176"/>
    <n v="5.7279999999999998"/>
  </r>
  <r>
    <x v="3969"/>
    <x v="1963"/>
    <x v="932"/>
    <x v="997"/>
    <x v="1"/>
    <s v="KE-16420"/>
    <x v="722"/>
    <x v="1"/>
    <x v="0"/>
    <s v="San Antonio"/>
    <x v="5"/>
    <x v="65"/>
    <x v="2"/>
    <x v="1610"/>
    <x v="1"/>
    <x v="10"/>
    <x v="1601"/>
    <n v="42.24"/>
  </r>
  <r>
    <x v="3970"/>
    <x v="1964"/>
    <x v="754"/>
    <x v="158"/>
    <x v="1"/>
    <s v="SP-20920"/>
    <x v="727"/>
    <x v="0"/>
    <x v="0"/>
    <s v="Los Angeles"/>
    <x v="1"/>
    <x v="1"/>
    <x v="1"/>
    <x v="1357"/>
    <x v="1"/>
    <x v="10"/>
    <x v="1343"/>
    <n v="53.82"/>
  </r>
  <r>
    <x v="3971"/>
    <x v="1965"/>
    <x v="933"/>
    <x v="998"/>
    <x v="0"/>
    <s v="PS-19045"/>
    <x v="390"/>
    <x v="2"/>
    <x v="0"/>
    <s v="Sterling Heights"/>
    <x v="12"/>
    <x v="422"/>
    <x v="2"/>
    <x v="1500"/>
    <x v="1"/>
    <x v="6"/>
    <x v="1488"/>
    <n v="79.36"/>
  </r>
  <r>
    <x v="3972"/>
    <x v="1966"/>
    <x v="892"/>
    <x v="944"/>
    <x v="1"/>
    <s v="JM-15250"/>
    <x v="49"/>
    <x v="0"/>
    <x v="0"/>
    <s v="New York City"/>
    <x v="15"/>
    <x v="29"/>
    <x v="3"/>
    <x v="949"/>
    <x v="1"/>
    <x v="10"/>
    <x v="942"/>
    <n v="13.48"/>
  </r>
  <r>
    <x v="3973"/>
    <x v="1966"/>
    <x v="892"/>
    <x v="944"/>
    <x v="1"/>
    <s v="JM-15250"/>
    <x v="49"/>
    <x v="0"/>
    <x v="0"/>
    <s v="New York City"/>
    <x v="15"/>
    <x v="29"/>
    <x v="3"/>
    <x v="985"/>
    <x v="1"/>
    <x v="8"/>
    <x v="978"/>
    <n v="29.8"/>
  </r>
  <r>
    <x v="3974"/>
    <x v="1966"/>
    <x v="892"/>
    <x v="944"/>
    <x v="1"/>
    <s v="JM-15250"/>
    <x v="49"/>
    <x v="0"/>
    <x v="0"/>
    <s v="New York City"/>
    <x v="15"/>
    <x v="29"/>
    <x v="3"/>
    <x v="28"/>
    <x v="0"/>
    <x v="5"/>
    <x v="28"/>
    <n v="414"/>
  </r>
  <r>
    <x v="3975"/>
    <x v="1966"/>
    <x v="892"/>
    <x v="944"/>
    <x v="1"/>
    <s v="JM-15250"/>
    <x v="49"/>
    <x v="0"/>
    <x v="0"/>
    <s v="New York City"/>
    <x v="15"/>
    <x v="29"/>
    <x v="3"/>
    <x v="777"/>
    <x v="1"/>
    <x v="8"/>
    <x v="776"/>
    <n v="41.328000000000003"/>
  </r>
  <r>
    <x v="3976"/>
    <x v="1967"/>
    <x v="332"/>
    <x v="351"/>
    <x v="2"/>
    <s v="EB-13930"/>
    <x v="518"/>
    <x v="0"/>
    <x v="0"/>
    <s v="Richmond"/>
    <x v="17"/>
    <x v="195"/>
    <x v="0"/>
    <x v="1611"/>
    <x v="0"/>
    <x v="5"/>
    <x v="1602"/>
    <n v="39.92"/>
  </r>
  <r>
    <x v="3977"/>
    <x v="1968"/>
    <x v="280"/>
    <x v="951"/>
    <x v="1"/>
    <s v="FG-14260"/>
    <x v="435"/>
    <x v="2"/>
    <x v="0"/>
    <s v="Seattle"/>
    <x v="4"/>
    <x v="59"/>
    <x v="1"/>
    <x v="127"/>
    <x v="1"/>
    <x v="13"/>
    <x v="128"/>
    <n v="8.94"/>
  </r>
  <r>
    <x v="3978"/>
    <x v="1968"/>
    <x v="280"/>
    <x v="951"/>
    <x v="1"/>
    <s v="FG-14260"/>
    <x v="435"/>
    <x v="2"/>
    <x v="0"/>
    <s v="Seattle"/>
    <x v="4"/>
    <x v="59"/>
    <x v="1"/>
    <x v="509"/>
    <x v="2"/>
    <x v="7"/>
    <x v="509"/>
    <n v="84.784000000000006"/>
  </r>
  <r>
    <x v="3979"/>
    <x v="1969"/>
    <x v="851"/>
    <x v="999"/>
    <x v="1"/>
    <s v="TH-21235"/>
    <x v="260"/>
    <x v="1"/>
    <x v="0"/>
    <s v="New York City"/>
    <x v="15"/>
    <x v="23"/>
    <x v="3"/>
    <x v="972"/>
    <x v="0"/>
    <x v="3"/>
    <x v="966"/>
    <n v="53.316000000000003"/>
  </r>
  <r>
    <x v="3980"/>
    <x v="1969"/>
    <x v="851"/>
    <x v="999"/>
    <x v="1"/>
    <s v="TH-21235"/>
    <x v="260"/>
    <x v="1"/>
    <x v="0"/>
    <s v="New York City"/>
    <x v="15"/>
    <x v="23"/>
    <x v="3"/>
    <x v="551"/>
    <x v="1"/>
    <x v="9"/>
    <x v="550"/>
    <n v="56.52"/>
  </r>
  <r>
    <x v="3981"/>
    <x v="1970"/>
    <x v="934"/>
    <x v="404"/>
    <x v="1"/>
    <s v="PL-18925"/>
    <x v="484"/>
    <x v="2"/>
    <x v="0"/>
    <s v="Seattle"/>
    <x v="4"/>
    <x v="60"/>
    <x v="1"/>
    <x v="560"/>
    <x v="0"/>
    <x v="5"/>
    <x v="559"/>
    <n v="22.77"/>
  </r>
  <r>
    <x v="3982"/>
    <x v="1971"/>
    <x v="274"/>
    <x v="1000"/>
    <x v="0"/>
    <s v="CC-12370"/>
    <x v="666"/>
    <x v="0"/>
    <x v="0"/>
    <s v="Los Angeles"/>
    <x v="1"/>
    <x v="62"/>
    <x v="1"/>
    <x v="51"/>
    <x v="0"/>
    <x v="1"/>
    <x v="51"/>
    <n v="287.96800000000002"/>
  </r>
  <r>
    <x v="3983"/>
    <x v="1971"/>
    <x v="274"/>
    <x v="1000"/>
    <x v="0"/>
    <s v="CC-12370"/>
    <x v="666"/>
    <x v="0"/>
    <x v="0"/>
    <s v="Los Angeles"/>
    <x v="1"/>
    <x v="62"/>
    <x v="1"/>
    <x v="1293"/>
    <x v="2"/>
    <x v="16"/>
    <x v="1279"/>
    <n v="2799.96"/>
  </r>
  <r>
    <x v="3984"/>
    <x v="1971"/>
    <x v="274"/>
    <x v="1000"/>
    <x v="0"/>
    <s v="CC-12370"/>
    <x v="666"/>
    <x v="0"/>
    <x v="0"/>
    <s v="Los Angeles"/>
    <x v="1"/>
    <x v="62"/>
    <x v="1"/>
    <x v="1438"/>
    <x v="1"/>
    <x v="10"/>
    <x v="1426"/>
    <n v="48.94"/>
  </r>
  <r>
    <x v="3985"/>
    <x v="1972"/>
    <x v="764"/>
    <x v="180"/>
    <x v="1"/>
    <s v="JM-15535"/>
    <x v="341"/>
    <x v="0"/>
    <x v="0"/>
    <s v="Lakewood"/>
    <x v="1"/>
    <x v="467"/>
    <x v="1"/>
    <x v="713"/>
    <x v="0"/>
    <x v="0"/>
    <x v="712"/>
    <n v="257.49900000000002"/>
  </r>
  <r>
    <x v="3986"/>
    <x v="1973"/>
    <x v="798"/>
    <x v="1001"/>
    <x v="1"/>
    <s v="KF-16285"/>
    <x v="580"/>
    <x v="2"/>
    <x v="0"/>
    <s v="Plainfield"/>
    <x v="30"/>
    <x v="170"/>
    <x v="3"/>
    <x v="486"/>
    <x v="1"/>
    <x v="4"/>
    <x v="486"/>
    <n v="2591.56"/>
  </r>
  <r>
    <x v="3987"/>
    <x v="1973"/>
    <x v="798"/>
    <x v="1001"/>
    <x v="1"/>
    <s v="KF-16285"/>
    <x v="580"/>
    <x v="2"/>
    <x v="0"/>
    <s v="Plainfield"/>
    <x v="30"/>
    <x v="170"/>
    <x v="3"/>
    <x v="1612"/>
    <x v="1"/>
    <x v="9"/>
    <x v="1603"/>
    <n v="41.95"/>
  </r>
  <r>
    <x v="3988"/>
    <x v="1974"/>
    <x v="764"/>
    <x v="1002"/>
    <x v="1"/>
    <s v="CS-12175"/>
    <x v="728"/>
    <x v="1"/>
    <x v="0"/>
    <s v="Columbia"/>
    <x v="18"/>
    <x v="84"/>
    <x v="0"/>
    <x v="1613"/>
    <x v="0"/>
    <x v="5"/>
    <x v="1604"/>
    <n v="79.12"/>
  </r>
  <r>
    <x v="3989"/>
    <x v="1975"/>
    <x v="641"/>
    <x v="680"/>
    <x v="0"/>
    <s v="AR-10540"/>
    <x v="481"/>
    <x v="0"/>
    <x v="0"/>
    <s v="Woonsocket"/>
    <x v="34"/>
    <x v="468"/>
    <x v="3"/>
    <x v="750"/>
    <x v="0"/>
    <x v="5"/>
    <x v="748"/>
    <n v="52.96"/>
  </r>
  <r>
    <x v="3990"/>
    <x v="1976"/>
    <x v="935"/>
    <x v="821"/>
    <x v="1"/>
    <s v="MS-17770"/>
    <x v="474"/>
    <x v="0"/>
    <x v="0"/>
    <s v="Lancaster"/>
    <x v="9"/>
    <x v="207"/>
    <x v="3"/>
    <x v="1420"/>
    <x v="1"/>
    <x v="14"/>
    <x v="1408"/>
    <n v="286.34399999999999"/>
  </r>
  <r>
    <x v="3991"/>
    <x v="1977"/>
    <x v="489"/>
    <x v="27"/>
    <x v="1"/>
    <s v="DB-13120"/>
    <x v="106"/>
    <x v="1"/>
    <x v="0"/>
    <s v="Tampa"/>
    <x v="2"/>
    <x v="85"/>
    <x v="0"/>
    <x v="750"/>
    <x v="0"/>
    <x v="5"/>
    <x v="748"/>
    <n v="63.552"/>
  </r>
  <r>
    <x v="3992"/>
    <x v="1977"/>
    <x v="489"/>
    <x v="27"/>
    <x v="1"/>
    <s v="DB-13120"/>
    <x v="106"/>
    <x v="1"/>
    <x v="0"/>
    <s v="Tampa"/>
    <x v="2"/>
    <x v="85"/>
    <x v="0"/>
    <x v="610"/>
    <x v="1"/>
    <x v="14"/>
    <x v="610"/>
    <n v="41.375999999999998"/>
  </r>
  <r>
    <x v="3993"/>
    <x v="1977"/>
    <x v="489"/>
    <x v="27"/>
    <x v="1"/>
    <s v="DB-13120"/>
    <x v="106"/>
    <x v="1"/>
    <x v="0"/>
    <s v="Tampa"/>
    <x v="2"/>
    <x v="85"/>
    <x v="0"/>
    <x v="915"/>
    <x v="1"/>
    <x v="6"/>
    <x v="907"/>
    <n v="172.70400000000001"/>
  </r>
  <r>
    <x v="3994"/>
    <x v="1978"/>
    <x v="936"/>
    <x v="1003"/>
    <x v="1"/>
    <s v="DK-12895"/>
    <x v="729"/>
    <x v="0"/>
    <x v="0"/>
    <s v="Kenosha"/>
    <x v="6"/>
    <x v="308"/>
    <x v="2"/>
    <x v="1528"/>
    <x v="0"/>
    <x v="0"/>
    <x v="1515"/>
    <n v="512.94000000000005"/>
  </r>
  <r>
    <x v="3995"/>
    <x v="1978"/>
    <x v="936"/>
    <x v="1003"/>
    <x v="1"/>
    <s v="DK-12895"/>
    <x v="729"/>
    <x v="0"/>
    <x v="0"/>
    <s v="Kenosha"/>
    <x v="6"/>
    <x v="308"/>
    <x v="2"/>
    <x v="1265"/>
    <x v="0"/>
    <x v="1"/>
    <x v="1249"/>
    <n v="860.93"/>
  </r>
  <r>
    <x v="3996"/>
    <x v="1978"/>
    <x v="936"/>
    <x v="1003"/>
    <x v="1"/>
    <s v="DK-12895"/>
    <x v="729"/>
    <x v="0"/>
    <x v="0"/>
    <s v="Kenosha"/>
    <x v="6"/>
    <x v="308"/>
    <x v="2"/>
    <x v="348"/>
    <x v="2"/>
    <x v="7"/>
    <x v="348"/>
    <n v="769.95"/>
  </r>
  <r>
    <x v="3997"/>
    <x v="1978"/>
    <x v="936"/>
    <x v="1003"/>
    <x v="1"/>
    <s v="DK-12895"/>
    <x v="729"/>
    <x v="0"/>
    <x v="0"/>
    <s v="Kenosha"/>
    <x v="6"/>
    <x v="308"/>
    <x v="2"/>
    <x v="1614"/>
    <x v="1"/>
    <x v="6"/>
    <x v="1605"/>
    <n v="14.98"/>
  </r>
  <r>
    <x v="3998"/>
    <x v="1978"/>
    <x v="936"/>
    <x v="1003"/>
    <x v="1"/>
    <s v="DK-12895"/>
    <x v="729"/>
    <x v="0"/>
    <x v="0"/>
    <s v="Kenosha"/>
    <x v="6"/>
    <x v="308"/>
    <x v="2"/>
    <x v="1292"/>
    <x v="0"/>
    <x v="5"/>
    <x v="1278"/>
    <n v="373.08"/>
  </r>
  <r>
    <x v="3999"/>
    <x v="1979"/>
    <x v="789"/>
    <x v="532"/>
    <x v="0"/>
    <s v="MP-17965"/>
    <x v="172"/>
    <x v="1"/>
    <x v="0"/>
    <s v="Port Saint Lucie"/>
    <x v="2"/>
    <x v="453"/>
    <x v="0"/>
    <x v="266"/>
    <x v="0"/>
    <x v="0"/>
    <x v="266"/>
    <n v="231.92"/>
  </r>
  <r>
    <x v="4000"/>
    <x v="1980"/>
    <x v="856"/>
    <x v="36"/>
    <x v="1"/>
    <s v="Dp-13240"/>
    <x v="656"/>
    <x v="2"/>
    <x v="0"/>
    <s v="Seattle"/>
    <x v="4"/>
    <x v="60"/>
    <x v="1"/>
    <x v="1137"/>
    <x v="0"/>
    <x v="5"/>
    <x v="1125"/>
    <n v="63.47"/>
  </r>
  <r>
    <x v="4001"/>
    <x v="1980"/>
    <x v="856"/>
    <x v="36"/>
    <x v="1"/>
    <s v="Dp-13240"/>
    <x v="656"/>
    <x v="2"/>
    <x v="0"/>
    <s v="Seattle"/>
    <x v="4"/>
    <x v="60"/>
    <x v="1"/>
    <x v="1615"/>
    <x v="2"/>
    <x v="11"/>
    <x v="1606"/>
    <n v="345"/>
  </r>
  <r>
    <x v="4002"/>
    <x v="1981"/>
    <x v="840"/>
    <x v="599"/>
    <x v="1"/>
    <s v="CC-12220"/>
    <x v="417"/>
    <x v="0"/>
    <x v="0"/>
    <s v="San Antonio"/>
    <x v="5"/>
    <x v="65"/>
    <x v="2"/>
    <x v="335"/>
    <x v="0"/>
    <x v="3"/>
    <x v="335"/>
    <n v="637.89599999999996"/>
  </r>
  <r>
    <x v="4003"/>
    <x v="1981"/>
    <x v="840"/>
    <x v="599"/>
    <x v="1"/>
    <s v="CC-12220"/>
    <x v="417"/>
    <x v="0"/>
    <x v="0"/>
    <s v="San Antonio"/>
    <x v="5"/>
    <x v="65"/>
    <x v="2"/>
    <x v="1616"/>
    <x v="2"/>
    <x v="15"/>
    <x v="1607"/>
    <n v="287.91000000000003"/>
  </r>
  <r>
    <x v="4004"/>
    <x v="1981"/>
    <x v="840"/>
    <x v="599"/>
    <x v="1"/>
    <s v="CC-12220"/>
    <x v="417"/>
    <x v="0"/>
    <x v="0"/>
    <s v="San Antonio"/>
    <x v="5"/>
    <x v="65"/>
    <x v="2"/>
    <x v="373"/>
    <x v="1"/>
    <x v="12"/>
    <x v="374"/>
    <n v="36.6"/>
  </r>
  <r>
    <x v="4005"/>
    <x v="1982"/>
    <x v="895"/>
    <x v="313"/>
    <x v="1"/>
    <s v="KM-16660"/>
    <x v="730"/>
    <x v="0"/>
    <x v="0"/>
    <s v="Roswell"/>
    <x v="32"/>
    <x v="235"/>
    <x v="0"/>
    <x v="1325"/>
    <x v="1"/>
    <x v="6"/>
    <x v="772"/>
    <n v="1.78"/>
  </r>
  <r>
    <x v="4006"/>
    <x v="1982"/>
    <x v="895"/>
    <x v="313"/>
    <x v="1"/>
    <s v="KM-16660"/>
    <x v="730"/>
    <x v="0"/>
    <x v="0"/>
    <s v="Roswell"/>
    <x v="32"/>
    <x v="235"/>
    <x v="0"/>
    <x v="1440"/>
    <x v="1"/>
    <x v="10"/>
    <x v="1428"/>
    <n v="25.92"/>
  </r>
  <r>
    <x v="4007"/>
    <x v="1982"/>
    <x v="895"/>
    <x v="313"/>
    <x v="1"/>
    <s v="KM-16660"/>
    <x v="730"/>
    <x v="0"/>
    <x v="0"/>
    <s v="Roswell"/>
    <x v="32"/>
    <x v="235"/>
    <x v="0"/>
    <x v="1617"/>
    <x v="2"/>
    <x v="11"/>
    <x v="1608"/>
    <n v="101.94"/>
  </r>
  <r>
    <x v="4008"/>
    <x v="1983"/>
    <x v="217"/>
    <x v="190"/>
    <x v="1"/>
    <s v="MK-17905"/>
    <x v="149"/>
    <x v="1"/>
    <x v="0"/>
    <s v="Louisville"/>
    <x v="22"/>
    <x v="127"/>
    <x v="1"/>
    <x v="1005"/>
    <x v="1"/>
    <x v="6"/>
    <x v="997"/>
    <n v="6.8479999999999999"/>
  </r>
  <r>
    <x v="4009"/>
    <x v="1984"/>
    <x v="314"/>
    <x v="838"/>
    <x v="1"/>
    <s v="SC-20725"/>
    <x v="56"/>
    <x v="0"/>
    <x v="0"/>
    <s v="Los Angeles"/>
    <x v="1"/>
    <x v="1"/>
    <x v="1"/>
    <x v="1618"/>
    <x v="0"/>
    <x v="5"/>
    <x v="1609"/>
    <n v="474.43"/>
  </r>
  <r>
    <x v="4010"/>
    <x v="1985"/>
    <x v="610"/>
    <x v="865"/>
    <x v="2"/>
    <s v="CC-12475"/>
    <x v="693"/>
    <x v="0"/>
    <x v="0"/>
    <s v="Philadelphia"/>
    <x v="9"/>
    <x v="105"/>
    <x v="3"/>
    <x v="523"/>
    <x v="1"/>
    <x v="10"/>
    <x v="523"/>
    <n v="8.4480000000000004"/>
  </r>
  <r>
    <x v="4011"/>
    <x v="1985"/>
    <x v="610"/>
    <x v="865"/>
    <x v="2"/>
    <s v="CC-12475"/>
    <x v="693"/>
    <x v="0"/>
    <x v="0"/>
    <s v="Philadelphia"/>
    <x v="9"/>
    <x v="105"/>
    <x v="3"/>
    <x v="576"/>
    <x v="1"/>
    <x v="4"/>
    <x v="576"/>
    <n v="39.295999999999999"/>
  </r>
  <r>
    <x v="4012"/>
    <x v="1986"/>
    <x v="937"/>
    <x v="98"/>
    <x v="1"/>
    <s v="BT-11305"/>
    <x v="457"/>
    <x v="2"/>
    <x v="0"/>
    <s v="Superior"/>
    <x v="6"/>
    <x v="469"/>
    <x v="2"/>
    <x v="786"/>
    <x v="1"/>
    <x v="6"/>
    <x v="785"/>
    <n v="17.12"/>
  </r>
  <r>
    <x v="4013"/>
    <x v="1987"/>
    <x v="841"/>
    <x v="269"/>
    <x v="1"/>
    <s v="FH-14350"/>
    <x v="651"/>
    <x v="0"/>
    <x v="0"/>
    <s v="Atlanta"/>
    <x v="32"/>
    <x v="148"/>
    <x v="0"/>
    <x v="1107"/>
    <x v="1"/>
    <x v="9"/>
    <x v="1096"/>
    <n v="542.94000000000005"/>
  </r>
  <r>
    <x v="4014"/>
    <x v="1987"/>
    <x v="841"/>
    <x v="269"/>
    <x v="1"/>
    <s v="FH-14350"/>
    <x v="651"/>
    <x v="0"/>
    <x v="0"/>
    <s v="Atlanta"/>
    <x v="32"/>
    <x v="148"/>
    <x v="0"/>
    <x v="1186"/>
    <x v="1"/>
    <x v="2"/>
    <x v="1172"/>
    <n v="8.64"/>
  </r>
  <r>
    <x v="4015"/>
    <x v="1987"/>
    <x v="841"/>
    <x v="269"/>
    <x v="1"/>
    <s v="FH-14350"/>
    <x v="651"/>
    <x v="0"/>
    <x v="0"/>
    <s v="Atlanta"/>
    <x v="32"/>
    <x v="148"/>
    <x v="0"/>
    <x v="1413"/>
    <x v="1"/>
    <x v="10"/>
    <x v="1400"/>
    <n v="193.8"/>
  </r>
  <r>
    <x v="4016"/>
    <x v="1987"/>
    <x v="841"/>
    <x v="269"/>
    <x v="1"/>
    <s v="FH-14350"/>
    <x v="651"/>
    <x v="0"/>
    <x v="0"/>
    <s v="Atlanta"/>
    <x v="32"/>
    <x v="148"/>
    <x v="0"/>
    <x v="1117"/>
    <x v="1"/>
    <x v="10"/>
    <x v="1105"/>
    <n v="21.4"/>
  </r>
  <r>
    <x v="4017"/>
    <x v="1987"/>
    <x v="841"/>
    <x v="269"/>
    <x v="1"/>
    <s v="FH-14350"/>
    <x v="651"/>
    <x v="0"/>
    <x v="0"/>
    <s v="Atlanta"/>
    <x v="32"/>
    <x v="148"/>
    <x v="0"/>
    <x v="1619"/>
    <x v="1"/>
    <x v="10"/>
    <x v="1610"/>
    <n v="97.88"/>
  </r>
  <r>
    <x v="4018"/>
    <x v="1987"/>
    <x v="841"/>
    <x v="269"/>
    <x v="1"/>
    <s v="FH-14350"/>
    <x v="651"/>
    <x v="0"/>
    <x v="0"/>
    <s v="Atlanta"/>
    <x v="32"/>
    <x v="148"/>
    <x v="0"/>
    <x v="1130"/>
    <x v="2"/>
    <x v="11"/>
    <x v="1118"/>
    <n v="251.91"/>
  </r>
  <r>
    <x v="4019"/>
    <x v="1987"/>
    <x v="841"/>
    <x v="269"/>
    <x v="1"/>
    <s v="FH-14350"/>
    <x v="651"/>
    <x v="0"/>
    <x v="0"/>
    <s v="Atlanta"/>
    <x v="32"/>
    <x v="148"/>
    <x v="0"/>
    <x v="22"/>
    <x v="1"/>
    <x v="9"/>
    <x v="22"/>
    <n v="25.86"/>
  </r>
  <r>
    <x v="4020"/>
    <x v="1988"/>
    <x v="169"/>
    <x v="1004"/>
    <x v="1"/>
    <s v="AA-10645"/>
    <x v="731"/>
    <x v="0"/>
    <x v="0"/>
    <s v="Chester"/>
    <x v="9"/>
    <x v="181"/>
    <x v="3"/>
    <x v="167"/>
    <x v="0"/>
    <x v="1"/>
    <x v="168"/>
    <n v="170.05799999999999"/>
  </r>
  <r>
    <x v="4021"/>
    <x v="1988"/>
    <x v="169"/>
    <x v="1004"/>
    <x v="1"/>
    <s v="AA-10645"/>
    <x v="731"/>
    <x v="0"/>
    <x v="0"/>
    <s v="Chester"/>
    <x v="9"/>
    <x v="181"/>
    <x v="3"/>
    <x v="40"/>
    <x v="2"/>
    <x v="7"/>
    <x v="40"/>
    <n v="82.781999999999996"/>
  </r>
  <r>
    <x v="4022"/>
    <x v="1988"/>
    <x v="169"/>
    <x v="1004"/>
    <x v="1"/>
    <s v="AA-10645"/>
    <x v="731"/>
    <x v="0"/>
    <x v="0"/>
    <s v="Chester"/>
    <x v="9"/>
    <x v="181"/>
    <x v="3"/>
    <x v="1"/>
    <x v="0"/>
    <x v="1"/>
    <x v="1"/>
    <n v="853.93"/>
  </r>
  <r>
    <x v="4023"/>
    <x v="1989"/>
    <x v="855"/>
    <x v="980"/>
    <x v="2"/>
    <s v="JO-15145"/>
    <x v="705"/>
    <x v="1"/>
    <x v="0"/>
    <s v="San Francisco"/>
    <x v="1"/>
    <x v="94"/>
    <x v="1"/>
    <x v="1219"/>
    <x v="0"/>
    <x v="0"/>
    <x v="1203"/>
    <n v="556.66499999999996"/>
  </r>
  <r>
    <x v="4024"/>
    <x v="1989"/>
    <x v="855"/>
    <x v="980"/>
    <x v="2"/>
    <s v="JO-15145"/>
    <x v="705"/>
    <x v="1"/>
    <x v="0"/>
    <s v="San Francisco"/>
    <x v="1"/>
    <x v="94"/>
    <x v="1"/>
    <x v="1620"/>
    <x v="2"/>
    <x v="7"/>
    <x v="1611"/>
    <n v="95.84"/>
  </r>
  <r>
    <x v="4025"/>
    <x v="1990"/>
    <x v="938"/>
    <x v="851"/>
    <x v="2"/>
    <s v="SF-20965"/>
    <x v="245"/>
    <x v="1"/>
    <x v="0"/>
    <s v="Bedford"/>
    <x v="5"/>
    <x v="470"/>
    <x v="2"/>
    <x v="1286"/>
    <x v="1"/>
    <x v="10"/>
    <x v="1272"/>
    <n v="29.664000000000001"/>
  </r>
  <r>
    <x v="4026"/>
    <x v="1990"/>
    <x v="938"/>
    <x v="851"/>
    <x v="2"/>
    <s v="SF-20965"/>
    <x v="245"/>
    <x v="1"/>
    <x v="0"/>
    <s v="Bedford"/>
    <x v="5"/>
    <x v="470"/>
    <x v="2"/>
    <x v="1199"/>
    <x v="1"/>
    <x v="6"/>
    <x v="1184"/>
    <n v="9.1839999999999993"/>
  </r>
  <r>
    <x v="4027"/>
    <x v="1990"/>
    <x v="938"/>
    <x v="851"/>
    <x v="2"/>
    <s v="SF-20965"/>
    <x v="245"/>
    <x v="1"/>
    <x v="0"/>
    <s v="Bedford"/>
    <x v="5"/>
    <x v="470"/>
    <x v="2"/>
    <x v="664"/>
    <x v="2"/>
    <x v="7"/>
    <x v="664"/>
    <n v="153.584"/>
  </r>
  <r>
    <x v="4028"/>
    <x v="1990"/>
    <x v="938"/>
    <x v="851"/>
    <x v="2"/>
    <s v="SF-20965"/>
    <x v="245"/>
    <x v="1"/>
    <x v="0"/>
    <s v="Bedford"/>
    <x v="5"/>
    <x v="470"/>
    <x v="2"/>
    <x v="1232"/>
    <x v="1"/>
    <x v="8"/>
    <x v="1215"/>
    <n v="12.864000000000001"/>
  </r>
  <r>
    <x v="4029"/>
    <x v="1991"/>
    <x v="165"/>
    <x v="675"/>
    <x v="1"/>
    <s v="CS-12355"/>
    <x v="394"/>
    <x v="0"/>
    <x v="0"/>
    <s v="Lafayette"/>
    <x v="28"/>
    <x v="298"/>
    <x v="0"/>
    <x v="958"/>
    <x v="2"/>
    <x v="15"/>
    <x v="951"/>
    <n v="479.97"/>
  </r>
  <r>
    <x v="4030"/>
    <x v="1991"/>
    <x v="165"/>
    <x v="675"/>
    <x v="1"/>
    <s v="CS-12355"/>
    <x v="394"/>
    <x v="0"/>
    <x v="0"/>
    <s v="Lafayette"/>
    <x v="28"/>
    <x v="298"/>
    <x v="0"/>
    <x v="1340"/>
    <x v="0"/>
    <x v="1"/>
    <x v="1325"/>
    <n v="232.88"/>
  </r>
  <r>
    <x v="4031"/>
    <x v="1992"/>
    <x v="182"/>
    <x v="424"/>
    <x v="1"/>
    <s v="SN-20710"/>
    <x v="17"/>
    <x v="2"/>
    <x v="0"/>
    <s v="Covington"/>
    <x v="4"/>
    <x v="471"/>
    <x v="1"/>
    <x v="643"/>
    <x v="1"/>
    <x v="9"/>
    <x v="643"/>
    <n v="236.88"/>
  </r>
  <r>
    <x v="4032"/>
    <x v="1992"/>
    <x v="182"/>
    <x v="424"/>
    <x v="1"/>
    <s v="SN-20710"/>
    <x v="17"/>
    <x v="2"/>
    <x v="0"/>
    <s v="Covington"/>
    <x v="4"/>
    <x v="471"/>
    <x v="1"/>
    <x v="99"/>
    <x v="1"/>
    <x v="10"/>
    <x v="99"/>
    <n v="29.9"/>
  </r>
  <r>
    <x v="4033"/>
    <x v="1992"/>
    <x v="182"/>
    <x v="424"/>
    <x v="1"/>
    <s v="SN-20710"/>
    <x v="17"/>
    <x v="2"/>
    <x v="0"/>
    <s v="Covington"/>
    <x v="4"/>
    <x v="471"/>
    <x v="1"/>
    <x v="1072"/>
    <x v="2"/>
    <x v="11"/>
    <x v="1061"/>
    <n v="100"/>
  </r>
  <r>
    <x v="4034"/>
    <x v="1993"/>
    <x v="939"/>
    <x v="485"/>
    <x v="3"/>
    <s v="JM-15655"/>
    <x v="487"/>
    <x v="1"/>
    <x v="0"/>
    <s v="Lorain"/>
    <x v="24"/>
    <x v="203"/>
    <x v="3"/>
    <x v="350"/>
    <x v="1"/>
    <x v="8"/>
    <x v="350"/>
    <n v="18.693000000000001"/>
  </r>
  <r>
    <x v="4035"/>
    <x v="1993"/>
    <x v="939"/>
    <x v="485"/>
    <x v="3"/>
    <s v="JM-15655"/>
    <x v="487"/>
    <x v="1"/>
    <x v="0"/>
    <s v="Lorain"/>
    <x v="24"/>
    <x v="203"/>
    <x v="3"/>
    <x v="428"/>
    <x v="2"/>
    <x v="11"/>
    <x v="428"/>
    <n v="383.952"/>
  </r>
  <r>
    <x v="4036"/>
    <x v="1994"/>
    <x v="75"/>
    <x v="896"/>
    <x v="1"/>
    <s v="FH-14350"/>
    <x v="651"/>
    <x v="0"/>
    <x v="0"/>
    <s v="Chicago"/>
    <x v="10"/>
    <x v="36"/>
    <x v="2"/>
    <x v="1018"/>
    <x v="1"/>
    <x v="4"/>
    <x v="1519"/>
    <n v="24.815999999999999"/>
  </r>
  <r>
    <x v="4037"/>
    <x v="1995"/>
    <x v="282"/>
    <x v="302"/>
    <x v="1"/>
    <s v="AJ-10795"/>
    <x v="295"/>
    <x v="1"/>
    <x v="0"/>
    <s v="San Francisco"/>
    <x v="1"/>
    <x v="94"/>
    <x v="1"/>
    <x v="1467"/>
    <x v="0"/>
    <x v="5"/>
    <x v="1454"/>
    <n v="24.9"/>
  </r>
  <r>
    <x v="4038"/>
    <x v="1995"/>
    <x v="282"/>
    <x v="302"/>
    <x v="1"/>
    <s v="AJ-10795"/>
    <x v="295"/>
    <x v="1"/>
    <x v="0"/>
    <s v="San Francisco"/>
    <x v="1"/>
    <x v="94"/>
    <x v="1"/>
    <x v="1157"/>
    <x v="1"/>
    <x v="10"/>
    <x v="1145"/>
    <n v="21.12"/>
  </r>
  <r>
    <x v="4039"/>
    <x v="1995"/>
    <x v="282"/>
    <x v="302"/>
    <x v="1"/>
    <s v="AJ-10795"/>
    <x v="295"/>
    <x v="1"/>
    <x v="0"/>
    <s v="San Francisco"/>
    <x v="1"/>
    <x v="94"/>
    <x v="1"/>
    <x v="958"/>
    <x v="2"/>
    <x v="15"/>
    <x v="951"/>
    <n v="767.952"/>
  </r>
  <r>
    <x v="4040"/>
    <x v="1995"/>
    <x v="282"/>
    <x v="302"/>
    <x v="1"/>
    <s v="AJ-10795"/>
    <x v="295"/>
    <x v="1"/>
    <x v="0"/>
    <s v="San Francisco"/>
    <x v="1"/>
    <x v="94"/>
    <x v="1"/>
    <x v="570"/>
    <x v="1"/>
    <x v="8"/>
    <x v="570"/>
    <n v="14.352"/>
  </r>
  <r>
    <x v="4041"/>
    <x v="1995"/>
    <x v="282"/>
    <x v="302"/>
    <x v="1"/>
    <s v="AJ-10795"/>
    <x v="295"/>
    <x v="1"/>
    <x v="0"/>
    <s v="San Francisco"/>
    <x v="1"/>
    <x v="94"/>
    <x v="1"/>
    <x v="516"/>
    <x v="2"/>
    <x v="7"/>
    <x v="516"/>
    <n v="191.976"/>
  </r>
  <r>
    <x v="4042"/>
    <x v="1995"/>
    <x v="282"/>
    <x v="302"/>
    <x v="1"/>
    <s v="AJ-10795"/>
    <x v="295"/>
    <x v="1"/>
    <x v="0"/>
    <s v="San Francisco"/>
    <x v="1"/>
    <x v="94"/>
    <x v="1"/>
    <x v="933"/>
    <x v="1"/>
    <x v="2"/>
    <x v="926"/>
    <n v="274.77"/>
  </r>
  <r>
    <x v="4043"/>
    <x v="1995"/>
    <x v="282"/>
    <x v="302"/>
    <x v="1"/>
    <s v="AJ-10795"/>
    <x v="295"/>
    <x v="1"/>
    <x v="0"/>
    <s v="San Francisco"/>
    <x v="1"/>
    <x v="94"/>
    <x v="1"/>
    <x v="1530"/>
    <x v="0"/>
    <x v="5"/>
    <x v="1517"/>
    <n v="70.56"/>
  </r>
  <r>
    <x v="4044"/>
    <x v="1996"/>
    <x v="608"/>
    <x v="314"/>
    <x v="1"/>
    <s v="JF-15565"/>
    <x v="535"/>
    <x v="0"/>
    <x v="0"/>
    <s v="San Francisco"/>
    <x v="1"/>
    <x v="94"/>
    <x v="1"/>
    <x v="514"/>
    <x v="0"/>
    <x v="5"/>
    <x v="514"/>
    <n v="204.85"/>
  </r>
  <r>
    <x v="4045"/>
    <x v="1997"/>
    <x v="788"/>
    <x v="828"/>
    <x v="1"/>
    <s v="CS-11845"/>
    <x v="688"/>
    <x v="1"/>
    <x v="0"/>
    <s v="Houston"/>
    <x v="5"/>
    <x v="32"/>
    <x v="2"/>
    <x v="785"/>
    <x v="1"/>
    <x v="8"/>
    <x v="784"/>
    <n v="9.1560000000000006"/>
  </r>
  <r>
    <x v="4046"/>
    <x v="1998"/>
    <x v="208"/>
    <x v="512"/>
    <x v="1"/>
    <s v="SP-20920"/>
    <x v="727"/>
    <x v="0"/>
    <x v="0"/>
    <s v="Chicago"/>
    <x v="10"/>
    <x v="155"/>
    <x v="2"/>
    <x v="810"/>
    <x v="1"/>
    <x v="9"/>
    <x v="808"/>
    <n v="23.992000000000001"/>
  </r>
  <r>
    <x v="4047"/>
    <x v="1999"/>
    <x v="747"/>
    <x v="830"/>
    <x v="2"/>
    <s v="KE-16420"/>
    <x v="722"/>
    <x v="1"/>
    <x v="0"/>
    <s v="New York City"/>
    <x v="15"/>
    <x v="45"/>
    <x v="3"/>
    <x v="982"/>
    <x v="1"/>
    <x v="10"/>
    <x v="975"/>
    <n v="80.88"/>
  </r>
  <r>
    <x v="4048"/>
    <x v="1999"/>
    <x v="747"/>
    <x v="830"/>
    <x v="2"/>
    <s v="KE-16420"/>
    <x v="722"/>
    <x v="1"/>
    <x v="0"/>
    <s v="New York City"/>
    <x v="15"/>
    <x v="45"/>
    <x v="3"/>
    <x v="876"/>
    <x v="2"/>
    <x v="11"/>
    <x v="870"/>
    <n v="599.9"/>
  </r>
  <r>
    <x v="4049"/>
    <x v="2000"/>
    <x v="92"/>
    <x v="356"/>
    <x v="0"/>
    <s v="GA-14515"/>
    <x v="654"/>
    <x v="0"/>
    <x v="0"/>
    <s v="New York City"/>
    <x v="15"/>
    <x v="164"/>
    <x v="3"/>
    <x v="737"/>
    <x v="0"/>
    <x v="5"/>
    <x v="736"/>
    <n v="276.69"/>
  </r>
  <r>
    <x v="4050"/>
    <x v="2000"/>
    <x v="92"/>
    <x v="356"/>
    <x v="0"/>
    <s v="GA-14515"/>
    <x v="654"/>
    <x v="0"/>
    <x v="0"/>
    <s v="New York City"/>
    <x v="15"/>
    <x v="164"/>
    <x v="3"/>
    <x v="268"/>
    <x v="0"/>
    <x v="1"/>
    <x v="268"/>
    <n v="172.76400000000001"/>
  </r>
  <r>
    <x v="4051"/>
    <x v="2001"/>
    <x v="411"/>
    <x v="127"/>
    <x v="1"/>
    <s v="SM-20950"/>
    <x v="416"/>
    <x v="1"/>
    <x v="0"/>
    <s v="Philadelphia"/>
    <x v="9"/>
    <x v="63"/>
    <x v="3"/>
    <x v="1273"/>
    <x v="1"/>
    <x v="6"/>
    <x v="1258"/>
    <n v="4.2240000000000002"/>
  </r>
  <r>
    <x v="4052"/>
    <x v="2001"/>
    <x v="411"/>
    <x v="127"/>
    <x v="1"/>
    <s v="SM-20950"/>
    <x v="416"/>
    <x v="1"/>
    <x v="0"/>
    <s v="Philadelphia"/>
    <x v="9"/>
    <x v="63"/>
    <x v="3"/>
    <x v="1168"/>
    <x v="0"/>
    <x v="3"/>
    <x v="1155"/>
    <n v="409.27199999999999"/>
  </r>
  <r>
    <x v="4053"/>
    <x v="2001"/>
    <x v="411"/>
    <x v="127"/>
    <x v="1"/>
    <s v="SM-20950"/>
    <x v="416"/>
    <x v="1"/>
    <x v="0"/>
    <s v="Philadelphia"/>
    <x v="9"/>
    <x v="63"/>
    <x v="3"/>
    <x v="1621"/>
    <x v="1"/>
    <x v="2"/>
    <x v="1612"/>
    <n v="55.44"/>
  </r>
  <r>
    <x v="4054"/>
    <x v="2001"/>
    <x v="411"/>
    <x v="127"/>
    <x v="1"/>
    <s v="SM-20950"/>
    <x v="416"/>
    <x v="1"/>
    <x v="0"/>
    <s v="Philadelphia"/>
    <x v="9"/>
    <x v="63"/>
    <x v="3"/>
    <x v="1221"/>
    <x v="1"/>
    <x v="10"/>
    <x v="1205"/>
    <n v="20.928000000000001"/>
  </r>
  <r>
    <x v="4055"/>
    <x v="2001"/>
    <x v="411"/>
    <x v="127"/>
    <x v="1"/>
    <s v="SM-20950"/>
    <x v="416"/>
    <x v="1"/>
    <x v="0"/>
    <s v="Philadelphia"/>
    <x v="9"/>
    <x v="63"/>
    <x v="3"/>
    <x v="458"/>
    <x v="1"/>
    <x v="4"/>
    <x v="459"/>
    <n v="1801.6320000000001"/>
  </r>
  <r>
    <x v="4056"/>
    <x v="2001"/>
    <x v="411"/>
    <x v="127"/>
    <x v="1"/>
    <s v="SM-20950"/>
    <x v="416"/>
    <x v="1"/>
    <x v="0"/>
    <s v="Philadelphia"/>
    <x v="9"/>
    <x v="63"/>
    <x v="3"/>
    <x v="823"/>
    <x v="0"/>
    <x v="3"/>
    <x v="819"/>
    <n v="67.176000000000002"/>
  </r>
  <r>
    <x v="4057"/>
    <x v="2002"/>
    <x v="156"/>
    <x v="986"/>
    <x v="1"/>
    <s v="DK-12985"/>
    <x v="213"/>
    <x v="0"/>
    <x v="0"/>
    <s v="Chicago"/>
    <x v="10"/>
    <x v="26"/>
    <x v="2"/>
    <x v="765"/>
    <x v="1"/>
    <x v="4"/>
    <x v="764"/>
    <n v="646.20000000000005"/>
  </r>
  <r>
    <x v="4058"/>
    <x v="2003"/>
    <x v="312"/>
    <x v="1005"/>
    <x v="1"/>
    <s v="LC-16885"/>
    <x v="62"/>
    <x v="0"/>
    <x v="0"/>
    <s v="Oakland"/>
    <x v="1"/>
    <x v="232"/>
    <x v="1"/>
    <x v="714"/>
    <x v="2"/>
    <x v="7"/>
    <x v="713"/>
    <n v="72.744"/>
  </r>
  <r>
    <x v="4059"/>
    <x v="2003"/>
    <x v="312"/>
    <x v="1005"/>
    <x v="1"/>
    <s v="LC-16885"/>
    <x v="62"/>
    <x v="0"/>
    <x v="0"/>
    <s v="Oakland"/>
    <x v="1"/>
    <x v="232"/>
    <x v="1"/>
    <x v="467"/>
    <x v="0"/>
    <x v="1"/>
    <x v="468"/>
    <n v="572.16"/>
  </r>
  <r>
    <x v="4060"/>
    <x v="2004"/>
    <x v="474"/>
    <x v="237"/>
    <x v="1"/>
    <s v="XP-21865"/>
    <x v="190"/>
    <x v="0"/>
    <x v="0"/>
    <s v="Chicago"/>
    <x v="10"/>
    <x v="26"/>
    <x v="2"/>
    <x v="721"/>
    <x v="2"/>
    <x v="11"/>
    <x v="720"/>
    <n v="68.111999999999995"/>
  </r>
  <r>
    <x v="4061"/>
    <x v="2005"/>
    <x v="14"/>
    <x v="1006"/>
    <x v="2"/>
    <s v="CS-11845"/>
    <x v="688"/>
    <x v="1"/>
    <x v="0"/>
    <s v="Seattle"/>
    <x v="4"/>
    <x v="59"/>
    <x v="1"/>
    <x v="1124"/>
    <x v="1"/>
    <x v="8"/>
    <x v="1112"/>
    <n v="25.032"/>
  </r>
  <r>
    <x v="4062"/>
    <x v="2006"/>
    <x v="612"/>
    <x v="1007"/>
    <x v="1"/>
    <s v="BD-11770"/>
    <x v="420"/>
    <x v="0"/>
    <x v="0"/>
    <s v="Philadelphia"/>
    <x v="9"/>
    <x v="105"/>
    <x v="3"/>
    <x v="1233"/>
    <x v="2"/>
    <x v="11"/>
    <x v="1216"/>
    <n v="39.991999999999997"/>
  </r>
  <r>
    <x v="4063"/>
    <x v="2007"/>
    <x v="670"/>
    <x v="1008"/>
    <x v="2"/>
    <s v="DL-13330"/>
    <x v="658"/>
    <x v="0"/>
    <x v="0"/>
    <s v="Concord"/>
    <x v="3"/>
    <x v="4"/>
    <x v="0"/>
    <x v="1622"/>
    <x v="1"/>
    <x v="6"/>
    <x v="1050"/>
    <n v="20.015999999999998"/>
  </r>
  <r>
    <x v="4064"/>
    <x v="2007"/>
    <x v="670"/>
    <x v="1008"/>
    <x v="2"/>
    <s v="DL-13330"/>
    <x v="658"/>
    <x v="0"/>
    <x v="0"/>
    <s v="Concord"/>
    <x v="3"/>
    <x v="4"/>
    <x v="0"/>
    <x v="1562"/>
    <x v="1"/>
    <x v="14"/>
    <x v="1553"/>
    <n v="3.1040000000000001"/>
  </r>
  <r>
    <x v="4065"/>
    <x v="2008"/>
    <x v="301"/>
    <x v="840"/>
    <x v="1"/>
    <s v="KH-16630"/>
    <x v="175"/>
    <x v="1"/>
    <x v="0"/>
    <s v="Charlotte"/>
    <x v="3"/>
    <x v="43"/>
    <x v="0"/>
    <x v="1014"/>
    <x v="1"/>
    <x v="13"/>
    <x v="128"/>
    <n v="7.52"/>
  </r>
  <r>
    <x v="4066"/>
    <x v="2008"/>
    <x v="301"/>
    <x v="840"/>
    <x v="1"/>
    <s v="KH-16630"/>
    <x v="175"/>
    <x v="1"/>
    <x v="0"/>
    <s v="Charlotte"/>
    <x v="3"/>
    <x v="43"/>
    <x v="0"/>
    <x v="1005"/>
    <x v="1"/>
    <x v="6"/>
    <x v="997"/>
    <n v="10.272"/>
  </r>
  <r>
    <x v="4067"/>
    <x v="2008"/>
    <x v="301"/>
    <x v="840"/>
    <x v="1"/>
    <s v="KH-16630"/>
    <x v="175"/>
    <x v="1"/>
    <x v="0"/>
    <s v="Charlotte"/>
    <x v="3"/>
    <x v="43"/>
    <x v="0"/>
    <x v="1140"/>
    <x v="1"/>
    <x v="2"/>
    <x v="1128"/>
    <n v="47.808"/>
  </r>
  <r>
    <x v="4068"/>
    <x v="2008"/>
    <x v="301"/>
    <x v="840"/>
    <x v="1"/>
    <s v="KH-16630"/>
    <x v="175"/>
    <x v="1"/>
    <x v="0"/>
    <s v="Charlotte"/>
    <x v="3"/>
    <x v="43"/>
    <x v="0"/>
    <x v="1623"/>
    <x v="2"/>
    <x v="7"/>
    <x v="1613"/>
    <n v="978.84"/>
  </r>
  <r>
    <x v="4069"/>
    <x v="2009"/>
    <x v="770"/>
    <x v="1009"/>
    <x v="2"/>
    <s v="TP-21415"/>
    <x v="599"/>
    <x v="0"/>
    <x v="0"/>
    <s v="Dallas"/>
    <x v="5"/>
    <x v="176"/>
    <x v="2"/>
    <x v="347"/>
    <x v="1"/>
    <x v="8"/>
    <x v="347"/>
    <n v="13.14"/>
  </r>
  <r>
    <x v="4070"/>
    <x v="2009"/>
    <x v="770"/>
    <x v="1009"/>
    <x v="2"/>
    <s v="TP-21415"/>
    <x v="599"/>
    <x v="0"/>
    <x v="0"/>
    <s v="Dallas"/>
    <x v="5"/>
    <x v="176"/>
    <x v="2"/>
    <x v="1095"/>
    <x v="1"/>
    <x v="8"/>
    <x v="1085"/>
    <n v="10.023999999999999"/>
  </r>
  <r>
    <x v="4071"/>
    <x v="2009"/>
    <x v="770"/>
    <x v="1009"/>
    <x v="2"/>
    <s v="TP-21415"/>
    <x v="599"/>
    <x v="0"/>
    <x v="0"/>
    <s v="Dallas"/>
    <x v="5"/>
    <x v="176"/>
    <x v="2"/>
    <x v="1121"/>
    <x v="0"/>
    <x v="0"/>
    <x v="1109"/>
    <n v="156.37280000000001"/>
  </r>
  <r>
    <x v="4072"/>
    <x v="2010"/>
    <x v="401"/>
    <x v="222"/>
    <x v="0"/>
    <s v="NP-18685"/>
    <x v="472"/>
    <x v="2"/>
    <x v="0"/>
    <s v="Indianapolis"/>
    <x v="14"/>
    <x v="303"/>
    <x v="2"/>
    <x v="615"/>
    <x v="2"/>
    <x v="16"/>
    <x v="615"/>
    <n v="999.98"/>
  </r>
  <r>
    <x v="4073"/>
    <x v="2011"/>
    <x v="496"/>
    <x v="538"/>
    <x v="2"/>
    <s v="SC-20680"/>
    <x v="649"/>
    <x v="2"/>
    <x v="0"/>
    <s v="Broken Arrow"/>
    <x v="26"/>
    <x v="472"/>
    <x v="2"/>
    <x v="1546"/>
    <x v="2"/>
    <x v="7"/>
    <x v="1534"/>
    <n v="821.94"/>
  </r>
  <r>
    <x v="4074"/>
    <x v="2012"/>
    <x v="940"/>
    <x v="541"/>
    <x v="1"/>
    <s v="DK-12895"/>
    <x v="729"/>
    <x v="0"/>
    <x v="0"/>
    <s v="Miramar"/>
    <x v="2"/>
    <x v="473"/>
    <x v="0"/>
    <x v="568"/>
    <x v="0"/>
    <x v="5"/>
    <x v="568"/>
    <n v="220.06399999999999"/>
  </r>
  <r>
    <x v="4075"/>
    <x v="2012"/>
    <x v="940"/>
    <x v="541"/>
    <x v="1"/>
    <s v="DK-12895"/>
    <x v="729"/>
    <x v="0"/>
    <x v="0"/>
    <s v="Miramar"/>
    <x v="2"/>
    <x v="473"/>
    <x v="0"/>
    <x v="1060"/>
    <x v="0"/>
    <x v="5"/>
    <x v="1049"/>
    <n v="339.13600000000002"/>
  </r>
  <r>
    <x v="4076"/>
    <x v="2013"/>
    <x v="546"/>
    <x v="1010"/>
    <x v="0"/>
    <s v="SM-20950"/>
    <x v="416"/>
    <x v="1"/>
    <x v="0"/>
    <s v="Omaha"/>
    <x v="8"/>
    <x v="198"/>
    <x v="2"/>
    <x v="653"/>
    <x v="1"/>
    <x v="8"/>
    <x v="653"/>
    <n v="7.04"/>
  </r>
  <r>
    <x v="4077"/>
    <x v="2013"/>
    <x v="546"/>
    <x v="1010"/>
    <x v="0"/>
    <s v="SM-20950"/>
    <x v="416"/>
    <x v="1"/>
    <x v="0"/>
    <s v="Omaha"/>
    <x v="8"/>
    <x v="198"/>
    <x v="2"/>
    <x v="242"/>
    <x v="1"/>
    <x v="13"/>
    <x v="243"/>
    <n v="5.04"/>
  </r>
  <r>
    <x v="4078"/>
    <x v="2013"/>
    <x v="546"/>
    <x v="1010"/>
    <x v="0"/>
    <s v="SM-20950"/>
    <x v="416"/>
    <x v="1"/>
    <x v="0"/>
    <s v="Omaha"/>
    <x v="8"/>
    <x v="198"/>
    <x v="2"/>
    <x v="968"/>
    <x v="1"/>
    <x v="10"/>
    <x v="961"/>
    <n v="116.28"/>
  </r>
  <r>
    <x v="4079"/>
    <x v="2014"/>
    <x v="379"/>
    <x v="140"/>
    <x v="2"/>
    <s v="LS-17245"/>
    <x v="201"/>
    <x v="0"/>
    <x v="0"/>
    <s v="Jacksonville"/>
    <x v="3"/>
    <x v="222"/>
    <x v="0"/>
    <x v="125"/>
    <x v="2"/>
    <x v="7"/>
    <x v="126"/>
    <n v="47.975999999999999"/>
  </r>
  <r>
    <x v="4080"/>
    <x v="2015"/>
    <x v="477"/>
    <x v="953"/>
    <x v="1"/>
    <s v="KE-16420"/>
    <x v="722"/>
    <x v="1"/>
    <x v="0"/>
    <s v="Tigard"/>
    <x v="21"/>
    <x v="299"/>
    <x v="1"/>
    <x v="1305"/>
    <x v="1"/>
    <x v="10"/>
    <x v="1290"/>
    <n v="60.048000000000002"/>
  </r>
  <r>
    <x v="4081"/>
    <x v="2015"/>
    <x v="477"/>
    <x v="953"/>
    <x v="1"/>
    <s v="KE-16420"/>
    <x v="722"/>
    <x v="1"/>
    <x v="0"/>
    <s v="Tigard"/>
    <x v="21"/>
    <x v="299"/>
    <x v="1"/>
    <x v="1595"/>
    <x v="1"/>
    <x v="8"/>
    <x v="1587"/>
    <n v="5.0220000000000002"/>
  </r>
  <r>
    <x v="4082"/>
    <x v="2016"/>
    <x v="92"/>
    <x v="569"/>
    <x v="1"/>
    <s v="MC-17635"/>
    <x v="637"/>
    <x v="1"/>
    <x v="0"/>
    <s v="Decatur"/>
    <x v="10"/>
    <x v="67"/>
    <x v="2"/>
    <x v="569"/>
    <x v="1"/>
    <x v="8"/>
    <x v="569"/>
    <n v="182.994"/>
  </r>
  <r>
    <x v="4083"/>
    <x v="2016"/>
    <x v="92"/>
    <x v="569"/>
    <x v="1"/>
    <s v="MC-17635"/>
    <x v="637"/>
    <x v="1"/>
    <x v="0"/>
    <s v="Decatur"/>
    <x v="10"/>
    <x v="67"/>
    <x v="2"/>
    <x v="1450"/>
    <x v="1"/>
    <x v="10"/>
    <x v="1437"/>
    <n v="10.272"/>
  </r>
  <r>
    <x v="4084"/>
    <x v="2017"/>
    <x v="210"/>
    <x v="945"/>
    <x v="2"/>
    <s v="Dp-13240"/>
    <x v="656"/>
    <x v="2"/>
    <x v="0"/>
    <s v="Phoenix"/>
    <x v="16"/>
    <x v="51"/>
    <x v="1"/>
    <x v="44"/>
    <x v="1"/>
    <x v="8"/>
    <x v="44"/>
    <n v="7.8570000000000002"/>
  </r>
  <r>
    <x v="4085"/>
    <x v="2018"/>
    <x v="578"/>
    <x v="1011"/>
    <x v="0"/>
    <s v="LC-16930"/>
    <x v="18"/>
    <x v="1"/>
    <x v="0"/>
    <s v="Sacramento"/>
    <x v="1"/>
    <x v="378"/>
    <x v="1"/>
    <x v="7"/>
    <x v="2"/>
    <x v="7"/>
    <x v="7"/>
    <n v="302.38400000000001"/>
  </r>
  <r>
    <x v="4086"/>
    <x v="2018"/>
    <x v="578"/>
    <x v="1011"/>
    <x v="0"/>
    <s v="LC-16930"/>
    <x v="18"/>
    <x v="1"/>
    <x v="0"/>
    <s v="Sacramento"/>
    <x v="1"/>
    <x v="378"/>
    <x v="1"/>
    <x v="44"/>
    <x v="1"/>
    <x v="8"/>
    <x v="44"/>
    <n v="20.952000000000002"/>
  </r>
  <r>
    <x v="4087"/>
    <x v="2018"/>
    <x v="578"/>
    <x v="1011"/>
    <x v="0"/>
    <s v="LC-16930"/>
    <x v="18"/>
    <x v="1"/>
    <x v="0"/>
    <s v="Sacramento"/>
    <x v="1"/>
    <x v="378"/>
    <x v="1"/>
    <x v="185"/>
    <x v="1"/>
    <x v="8"/>
    <x v="186"/>
    <n v="11.784000000000001"/>
  </r>
  <r>
    <x v="4088"/>
    <x v="2019"/>
    <x v="710"/>
    <x v="889"/>
    <x v="1"/>
    <s v="LH-16900"/>
    <x v="23"/>
    <x v="0"/>
    <x v="0"/>
    <s v="Jonesboro"/>
    <x v="36"/>
    <x v="236"/>
    <x v="0"/>
    <x v="1624"/>
    <x v="0"/>
    <x v="0"/>
    <x v="1614"/>
    <n v="638.82000000000005"/>
  </r>
  <r>
    <x v="4089"/>
    <x v="2020"/>
    <x v="178"/>
    <x v="1012"/>
    <x v="1"/>
    <s v="TB-21175"/>
    <x v="533"/>
    <x v="1"/>
    <x v="0"/>
    <s v="New York City"/>
    <x v="15"/>
    <x v="45"/>
    <x v="3"/>
    <x v="488"/>
    <x v="1"/>
    <x v="2"/>
    <x v="488"/>
    <n v="20.7"/>
  </r>
  <r>
    <x v="4090"/>
    <x v="2020"/>
    <x v="178"/>
    <x v="1012"/>
    <x v="1"/>
    <s v="TB-21175"/>
    <x v="533"/>
    <x v="1"/>
    <x v="0"/>
    <s v="New York City"/>
    <x v="15"/>
    <x v="45"/>
    <x v="3"/>
    <x v="503"/>
    <x v="1"/>
    <x v="14"/>
    <x v="503"/>
    <n v="10.95"/>
  </r>
  <r>
    <x v="4091"/>
    <x v="2020"/>
    <x v="178"/>
    <x v="1012"/>
    <x v="1"/>
    <s v="TB-21175"/>
    <x v="533"/>
    <x v="1"/>
    <x v="0"/>
    <s v="New York City"/>
    <x v="15"/>
    <x v="45"/>
    <x v="3"/>
    <x v="570"/>
    <x v="1"/>
    <x v="8"/>
    <x v="570"/>
    <n v="14.352"/>
  </r>
  <r>
    <x v="4092"/>
    <x v="2021"/>
    <x v="941"/>
    <x v="380"/>
    <x v="2"/>
    <s v="JM-15865"/>
    <x v="622"/>
    <x v="0"/>
    <x v="0"/>
    <s v="Akron"/>
    <x v="24"/>
    <x v="75"/>
    <x v="3"/>
    <x v="942"/>
    <x v="1"/>
    <x v="4"/>
    <x v="935"/>
    <n v="221.024"/>
  </r>
  <r>
    <x v="4093"/>
    <x v="2022"/>
    <x v="252"/>
    <x v="269"/>
    <x v="1"/>
    <s v="KW-16435"/>
    <x v="147"/>
    <x v="0"/>
    <x v="0"/>
    <s v="Florence"/>
    <x v="0"/>
    <x v="202"/>
    <x v="0"/>
    <x v="200"/>
    <x v="2"/>
    <x v="15"/>
    <x v="201"/>
    <n v="3080"/>
  </r>
  <r>
    <x v="4094"/>
    <x v="2022"/>
    <x v="252"/>
    <x v="269"/>
    <x v="1"/>
    <s v="KW-16435"/>
    <x v="147"/>
    <x v="0"/>
    <x v="0"/>
    <s v="Florence"/>
    <x v="0"/>
    <x v="202"/>
    <x v="0"/>
    <x v="1235"/>
    <x v="2"/>
    <x v="11"/>
    <x v="1218"/>
    <n v="79.959999999999994"/>
  </r>
  <r>
    <x v="4095"/>
    <x v="2022"/>
    <x v="252"/>
    <x v="269"/>
    <x v="1"/>
    <s v="KW-16435"/>
    <x v="147"/>
    <x v="0"/>
    <x v="0"/>
    <s v="Florence"/>
    <x v="0"/>
    <x v="202"/>
    <x v="0"/>
    <x v="1602"/>
    <x v="2"/>
    <x v="7"/>
    <x v="1594"/>
    <n v="587.97"/>
  </r>
  <r>
    <x v="4096"/>
    <x v="2023"/>
    <x v="865"/>
    <x v="919"/>
    <x v="1"/>
    <s v="SC-20095"/>
    <x v="183"/>
    <x v="0"/>
    <x v="0"/>
    <s v="Minneapolis"/>
    <x v="11"/>
    <x v="39"/>
    <x v="2"/>
    <x v="974"/>
    <x v="1"/>
    <x v="10"/>
    <x v="968"/>
    <n v="32.4"/>
  </r>
  <r>
    <x v="4097"/>
    <x v="2023"/>
    <x v="865"/>
    <x v="919"/>
    <x v="1"/>
    <s v="SC-20095"/>
    <x v="183"/>
    <x v="0"/>
    <x v="0"/>
    <s v="Minneapolis"/>
    <x v="11"/>
    <x v="39"/>
    <x v="2"/>
    <x v="459"/>
    <x v="1"/>
    <x v="4"/>
    <x v="460"/>
    <n v="404.9"/>
  </r>
  <r>
    <x v="4098"/>
    <x v="2023"/>
    <x v="865"/>
    <x v="919"/>
    <x v="1"/>
    <s v="SC-20095"/>
    <x v="183"/>
    <x v="0"/>
    <x v="0"/>
    <s v="Minneapolis"/>
    <x v="11"/>
    <x v="39"/>
    <x v="2"/>
    <x v="1625"/>
    <x v="1"/>
    <x v="8"/>
    <x v="1615"/>
    <n v="9449.9500000000007"/>
  </r>
  <r>
    <x v="4099"/>
    <x v="2023"/>
    <x v="865"/>
    <x v="919"/>
    <x v="1"/>
    <s v="SC-20095"/>
    <x v="183"/>
    <x v="0"/>
    <x v="0"/>
    <s v="Minneapolis"/>
    <x v="11"/>
    <x v="39"/>
    <x v="2"/>
    <x v="625"/>
    <x v="1"/>
    <x v="8"/>
    <x v="625"/>
    <n v="12.94"/>
  </r>
  <r>
    <x v="4100"/>
    <x v="2024"/>
    <x v="249"/>
    <x v="266"/>
    <x v="1"/>
    <s v="ZC-21910"/>
    <x v="233"/>
    <x v="0"/>
    <x v="0"/>
    <s v="Houston"/>
    <x v="5"/>
    <x v="14"/>
    <x v="2"/>
    <x v="1626"/>
    <x v="1"/>
    <x v="9"/>
    <x v="1616"/>
    <n v="2.2639999999999998"/>
  </r>
  <r>
    <x v="4101"/>
    <x v="2024"/>
    <x v="249"/>
    <x v="266"/>
    <x v="1"/>
    <s v="ZC-21910"/>
    <x v="233"/>
    <x v="0"/>
    <x v="0"/>
    <s v="Houston"/>
    <x v="5"/>
    <x v="14"/>
    <x v="2"/>
    <x v="1108"/>
    <x v="1"/>
    <x v="9"/>
    <x v="1097"/>
    <n v="0.44400000000000001"/>
  </r>
  <r>
    <x v="4102"/>
    <x v="2024"/>
    <x v="249"/>
    <x v="266"/>
    <x v="1"/>
    <s v="ZC-21910"/>
    <x v="233"/>
    <x v="0"/>
    <x v="0"/>
    <s v="Houston"/>
    <x v="5"/>
    <x v="14"/>
    <x v="2"/>
    <x v="1264"/>
    <x v="1"/>
    <x v="10"/>
    <x v="1248"/>
    <n v="146.17599999999999"/>
  </r>
  <r>
    <x v="4103"/>
    <x v="2025"/>
    <x v="202"/>
    <x v="91"/>
    <x v="3"/>
    <s v="RB-19465"/>
    <x v="46"/>
    <x v="2"/>
    <x v="0"/>
    <s v="Fremont"/>
    <x v="8"/>
    <x v="10"/>
    <x v="2"/>
    <x v="740"/>
    <x v="0"/>
    <x v="5"/>
    <x v="222"/>
    <n v="15.92"/>
  </r>
  <r>
    <x v="4104"/>
    <x v="2026"/>
    <x v="783"/>
    <x v="851"/>
    <x v="1"/>
    <s v="JK-15370"/>
    <x v="271"/>
    <x v="0"/>
    <x v="0"/>
    <s v="San Diego"/>
    <x v="1"/>
    <x v="188"/>
    <x v="1"/>
    <x v="884"/>
    <x v="2"/>
    <x v="7"/>
    <x v="878"/>
    <n v="159.96"/>
  </r>
  <r>
    <x v="4105"/>
    <x v="2026"/>
    <x v="783"/>
    <x v="851"/>
    <x v="1"/>
    <s v="JK-15370"/>
    <x v="271"/>
    <x v="0"/>
    <x v="0"/>
    <s v="San Diego"/>
    <x v="1"/>
    <x v="188"/>
    <x v="1"/>
    <x v="480"/>
    <x v="1"/>
    <x v="8"/>
    <x v="481"/>
    <n v="13.76"/>
  </r>
  <r>
    <x v="4106"/>
    <x v="2027"/>
    <x v="250"/>
    <x v="1013"/>
    <x v="1"/>
    <s v="DD-13570"/>
    <x v="732"/>
    <x v="0"/>
    <x v="0"/>
    <s v="Houston"/>
    <x v="5"/>
    <x v="16"/>
    <x v="2"/>
    <x v="828"/>
    <x v="1"/>
    <x v="8"/>
    <x v="824"/>
    <n v="4.3120000000000003"/>
  </r>
  <r>
    <x v="4107"/>
    <x v="2028"/>
    <x v="67"/>
    <x v="216"/>
    <x v="3"/>
    <s v="MC-17275"/>
    <x v="507"/>
    <x v="0"/>
    <x v="0"/>
    <s v="New York City"/>
    <x v="15"/>
    <x v="164"/>
    <x v="3"/>
    <x v="700"/>
    <x v="1"/>
    <x v="4"/>
    <x v="700"/>
    <n v="13.96"/>
  </r>
  <r>
    <x v="4108"/>
    <x v="2028"/>
    <x v="67"/>
    <x v="216"/>
    <x v="3"/>
    <s v="MC-17275"/>
    <x v="507"/>
    <x v="0"/>
    <x v="0"/>
    <s v="New York City"/>
    <x v="15"/>
    <x v="164"/>
    <x v="3"/>
    <x v="1479"/>
    <x v="0"/>
    <x v="3"/>
    <x v="1466"/>
    <n v="27.414000000000001"/>
  </r>
  <r>
    <x v="4109"/>
    <x v="2029"/>
    <x v="707"/>
    <x v="896"/>
    <x v="1"/>
    <s v="DL-13495"/>
    <x v="393"/>
    <x v="1"/>
    <x v="0"/>
    <s v="Detroit"/>
    <x v="12"/>
    <x v="83"/>
    <x v="2"/>
    <x v="687"/>
    <x v="2"/>
    <x v="7"/>
    <x v="687"/>
    <n v="73.98"/>
  </r>
  <r>
    <x v="4110"/>
    <x v="2029"/>
    <x v="707"/>
    <x v="896"/>
    <x v="1"/>
    <s v="DL-13495"/>
    <x v="393"/>
    <x v="1"/>
    <x v="0"/>
    <s v="Detroit"/>
    <x v="12"/>
    <x v="83"/>
    <x v="2"/>
    <x v="1627"/>
    <x v="0"/>
    <x v="0"/>
    <x v="1617"/>
    <n v="160.97999999999999"/>
  </r>
  <r>
    <x v="4111"/>
    <x v="2029"/>
    <x v="707"/>
    <x v="896"/>
    <x v="1"/>
    <s v="DL-13495"/>
    <x v="393"/>
    <x v="1"/>
    <x v="0"/>
    <s v="Detroit"/>
    <x v="12"/>
    <x v="83"/>
    <x v="2"/>
    <x v="1215"/>
    <x v="1"/>
    <x v="10"/>
    <x v="1199"/>
    <n v="17.34"/>
  </r>
  <r>
    <x v="4112"/>
    <x v="2029"/>
    <x v="707"/>
    <x v="896"/>
    <x v="1"/>
    <s v="DL-13495"/>
    <x v="393"/>
    <x v="1"/>
    <x v="0"/>
    <s v="Detroit"/>
    <x v="12"/>
    <x v="83"/>
    <x v="2"/>
    <x v="836"/>
    <x v="1"/>
    <x v="6"/>
    <x v="831"/>
    <n v="3.28"/>
  </r>
  <r>
    <x v="4113"/>
    <x v="2030"/>
    <x v="942"/>
    <x v="531"/>
    <x v="1"/>
    <s v="NC-18625"/>
    <x v="544"/>
    <x v="1"/>
    <x v="0"/>
    <s v="Houston"/>
    <x v="5"/>
    <x v="14"/>
    <x v="2"/>
    <x v="1139"/>
    <x v="1"/>
    <x v="2"/>
    <x v="1127"/>
    <n v="8.8559999999999999"/>
  </r>
  <r>
    <x v="4114"/>
    <x v="2030"/>
    <x v="942"/>
    <x v="531"/>
    <x v="1"/>
    <s v="NC-18625"/>
    <x v="544"/>
    <x v="1"/>
    <x v="0"/>
    <s v="Houston"/>
    <x v="5"/>
    <x v="14"/>
    <x v="2"/>
    <x v="984"/>
    <x v="2"/>
    <x v="7"/>
    <x v="977"/>
    <n v="158.376"/>
  </r>
  <r>
    <x v="4115"/>
    <x v="2031"/>
    <x v="390"/>
    <x v="902"/>
    <x v="2"/>
    <s v="AC-10450"/>
    <x v="549"/>
    <x v="0"/>
    <x v="0"/>
    <s v="Seattle"/>
    <x v="4"/>
    <x v="59"/>
    <x v="1"/>
    <x v="569"/>
    <x v="1"/>
    <x v="8"/>
    <x v="569"/>
    <n v="1219.96"/>
  </r>
  <r>
    <x v="4116"/>
    <x v="2032"/>
    <x v="27"/>
    <x v="699"/>
    <x v="1"/>
    <s v="TS-21340"/>
    <x v="358"/>
    <x v="0"/>
    <x v="0"/>
    <s v="Los Angeles"/>
    <x v="1"/>
    <x v="1"/>
    <x v="1"/>
    <x v="922"/>
    <x v="1"/>
    <x v="8"/>
    <x v="914"/>
    <n v="3.1680000000000001"/>
  </r>
  <r>
    <x v="4117"/>
    <x v="2032"/>
    <x v="27"/>
    <x v="699"/>
    <x v="1"/>
    <s v="TS-21340"/>
    <x v="358"/>
    <x v="0"/>
    <x v="0"/>
    <s v="Los Angeles"/>
    <x v="1"/>
    <x v="1"/>
    <x v="1"/>
    <x v="510"/>
    <x v="1"/>
    <x v="10"/>
    <x v="510"/>
    <n v="19.440000000000001"/>
  </r>
  <r>
    <x v="4118"/>
    <x v="2032"/>
    <x v="27"/>
    <x v="699"/>
    <x v="1"/>
    <s v="TS-21340"/>
    <x v="358"/>
    <x v="0"/>
    <x v="0"/>
    <s v="Los Angeles"/>
    <x v="1"/>
    <x v="1"/>
    <x v="1"/>
    <x v="391"/>
    <x v="1"/>
    <x v="4"/>
    <x v="392"/>
    <n v="454.86"/>
  </r>
  <r>
    <x v="4119"/>
    <x v="2032"/>
    <x v="27"/>
    <x v="699"/>
    <x v="1"/>
    <s v="TS-21340"/>
    <x v="358"/>
    <x v="0"/>
    <x v="0"/>
    <s v="Los Angeles"/>
    <x v="1"/>
    <x v="1"/>
    <x v="1"/>
    <x v="276"/>
    <x v="1"/>
    <x v="8"/>
    <x v="276"/>
    <n v="91.391999999999996"/>
  </r>
  <r>
    <x v="4120"/>
    <x v="2033"/>
    <x v="507"/>
    <x v="643"/>
    <x v="1"/>
    <s v="MM-17920"/>
    <x v="462"/>
    <x v="0"/>
    <x v="0"/>
    <s v="Philadelphia"/>
    <x v="9"/>
    <x v="74"/>
    <x v="3"/>
    <x v="1628"/>
    <x v="2"/>
    <x v="11"/>
    <x v="1618"/>
    <n v="19.04"/>
  </r>
  <r>
    <x v="4121"/>
    <x v="2034"/>
    <x v="943"/>
    <x v="582"/>
    <x v="3"/>
    <s v="LP-17080"/>
    <x v="221"/>
    <x v="0"/>
    <x v="0"/>
    <s v="Seattle"/>
    <x v="4"/>
    <x v="5"/>
    <x v="1"/>
    <x v="910"/>
    <x v="1"/>
    <x v="10"/>
    <x v="902"/>
    <n v="37.44"/>
  </r>
  <r>
    <x v="4122"/>
    <x v="2034"/>
    <x v="943"/>
    <x v="582"/>
    <x v="3"/>
    <s v="LP-17080"/>
    <x v="221"/>
    <x v="0"/>
    <x v="0"/>
    <s v="Seattle"/>
    <x v="4"/>
    <x v="5"/>
    <x v="1"/>
    <x v="1351"/>
    <x v="1"/>
    <x v="2"/>
    <x v="1337"/>
    <n v="37.590000000000003"/>
  </r>
  <r>
    <x v="4123"/>
    <x v="2034"/>
    <x v="943"/>
    <x v="582"/>
    <x v="3"/>
    <s v="LP-17080"/>
    <x v="221"/>
    <x v="0"/>
    <x v="0"/>
    <s v="Seattle"/>
    <x v="4"/>
    <x v="5"/>
    <x v="1"/>
    <x v="1526"/>
    <x v="1"/>
    <x v="8"/>
    <x v="1513"/>
    <n v="26.032"/>
  </r>
  <r>
    <x v="4124"/>
    <x v="2035"/>
    <x v="218"/>
    <x v="1014"/>
    <x v="1"/>
    <s v="BG-11695"/>
    <x v="410"/>
    <x v="1"/>
    <x v="0"/>
    <s v="Watertown"/>
    <x v="15"/>
    <x v="289"/>
    <x v="3"/>
    <x v="360"/>
    <x v="1"/>
    <x v="9"/>
    <x v="360"/>
    <n v="35.909999999999997"/>
  </r>
  <r>
    <x v="4125"/>
    <x v="2036"/>
    <x v="944"/>
    <x v="849"/>
    <x v="0"/>
    <s v="MG-18145"/>
    <x v="207"/>
    <x v="0"/>
    <x v="0"/>
    <s v="Jacksonville"/>
    <x v="2"/>
    <x v="133"/>
    <x v="0"/>
    <x v="767"/>
    <x v="0"/>
    <x v="5"/>
    <x v="766"/>
    <n v="91.031999999999996"/>
  </r>
  <r>
    <x v="4126"/>
    <x v="2037"/>
    <x v="636"/>
    <x v="510"/>
    <x v="2"/>
    <s v="GZ-14470"/>
    <x v="47"/>
    <x v="0"/>
    <x v="0"/>
    <s v="Arlington"/>
    <x v="17"/>
    <x v="101"/>
    <x v="0"/>
    <x v="1583"/>
    <x v="1"/>
    <x v="6"/>
    <x v="1574"/>
    <n v="54.66"/>
  </r>
  <r>
    <x v="4127"/>
    <x v="2038"/>
    <x v="111"/>
    <x v="131"/>
    <x v="1"/>
    <s v="JL-15835"/>
    <x v="252"/>
    <x v="0"/>
    <x v="0"/>
    <s v="Charlotte"/>
    <x v="3"/>
    <x v="43"/>
    <x v="0"/>
    <x v="768"/>
    <x v="1"/>
    <x v="4"/>
    <x v="767"/>
    <n v="67.343999999999994"/>
  </r>
  <r>
    <x v="4128"/>
    <x v="2038"/>
    <x v="111"/>
    <x v="131"/>
    <x v="1"/>
    <s v="JL-15835"/>
    <x v="252"/>
    <x v="0"/>
    <x v="0"/>
    <s v="Charlotte"/>
    <x v="3"/>
    <x v="43"/>
    <x v="0"/>
    <x v="1629"/>
    <x v="2"/>
    <x v="15"/>
    <x v="1619"/>
    <n v="2624.9850000000001"/>
  </r>
  <r>
    <x v="4129"/>
    <x v="2039"/>
    <x v="368"/>
    <x v="442"/>
    <x v="1"/>
    <s v="DO-13435"/>
    <x v="157"/>
    <x v="0"/>
    <x v="0"/>
    <s v="Seattle"/>
    <x v="4"/>
    <x v="5"/>
    <x v="1"/>
    <x v="1549"/>
    <x v="1"/>
    <x v="9"/>
    <x v="1537"/>
    <n v="73.28"/>
  </r>
  <r>
    <x v="4130"/>
    <x v="2040"/>
    <x v="728"/>
    <x v="573"/>
    <x v="1"/>
    <s v="AB-10600"/>
    <x v="448"/>
    <x v="1"/>
    <x v="0"/>
    <s v="Chicago"/>
    <x v="10"/>
    <x v="36"/>
    <x v="2"/>
    <x v="497"/>
    <x v="1"/>
    <x v="8"/>
    <x v="497"/>
    <n v="14.48"/>
  </r>
  <r>
    <x v="4131"/>
    <x v="2041"/>
    <x v="740"/>
    <x v="242"/>
    <x v="1"/>
    <s v="KB-16315"/>
    <x v="41"/>
    <x v="0"/>
    <x v="0"/>
    <s v="Hollywood"/>
    <x v="2"/>
    <x v="474"/>
    <x v="0"/>
    <x v="811"/>
    <x v="1"/>
    <x v="10"/>
    <x v="33"/>
    <n v="11.952"/>
  </r>
  <r>
    <x v="4132"/>
    <x v="2041"/>
    <x v="740"/>
    <x v="242"/>
    <x v="1"/>
    <s v="KB-16315"/>
    <x v="41"/>
    <x v="0"/>
    <x v="0"/>
    <s v="Hollywood"/>
    <x v="2"/>
    <x v="474"/>
    <x v="0"/>
    <x v="219"/>
    <x v="1"/>
    <x v="10"/>
    <x v="220"/>
    <n v="15.552"/>
  </r>
  <r>
    <x v="4133"/>
    <x v="2042"/>
    <x v="78"/>
    <x v="178"/>
    <x v="1"/>
    <s v="TT-21070"/>
    <x v="74"/>
    <x v="0"/>
    <x v="0"/>
    <s v="Chesapeake"/>
    <x v="17"/>
    <x v="336"/>
    <x v="0"/>
    <x v="659"/>
    <x v="1"/>
    <x v="13"/>
    <x v="659"/>
    <n v="45"/>
  </r>
  <r>
    <x v="4134"/>
    <x v="2042"/>
    <x v="78"/>
    <x v="178"/>
    <x v="1"/>
    <s v="TT-21070"/>
    <x v="74"/>
    <x v="0"/>
    <x v="0"/>
    <s v="Chesapeake"/>
    <x v="17"/>
    <x v="336"/>
    <x v="0"/>
    <x v="380"/>
    <x v="2"/>
    <x v="15"/>
    <x v="381"/>
    <n v="209.97"/>
  </r>
  <r>
    <x v="4135"/>
    <x v="2043"/>
    <x v="280"/>
    <x v="179"/>
    <x v="1"/>
    <s v="PV-18985"/>
    <x v="391"/>
    <x v="2"/>
    <x v="0"/>
    <s v="Los Angeles"/>
    <x v="1"/>
    <x v="1"/>
    <x v="1"/>
    <x v="912"/>
    <x v="1"/>
    <x v="8"/>
    <x v="904"/>
    <n v="112.12"/>
  </r>
  <r>
    <x v="4136"/>
    <x v="2043"/>
    <x v="280"/>
    <x v="179"/>
    <x v="1"/>
    <s v="PV-18985"/>
    <x v="391"/>
    <x v="2"/>
    <x v="0"/>
    <s v="Los Angeles"/>
    <x v="1"/>
    <x v="1"/>
    <x v="1"/>
    <x v="906"/>
    <x v="1"/>
    <x v="4"/>
    <x v="898"/>
    <n v="1575.14"/>
  </r>
  <r>
    <x v="4137"/>
    <x v="2044"/>
    <x v="123"/>
    <x v="122"/>
    <x v="1"/>
    <s v="DD-13570"/>
    <x v="732"/>
    <x v="0"/>
    <x v="0"/>
    <s v="Alexandria"/>
    <x v="17"/>
    <x v="212"/>
    <x v="0"/>
    <x v="294"/>
    <x v="1"/>
    <x v="13"/>
    <x v="294"/>
    <n v="25.06"/>
  </r>
  <r>
    <x v="4138"/>
    <x v="2045"/>
    <x v="945"/>
    <x v="1015"/>
    <x v="2"/>
    <s v="KD-16495"/>
    <x v="470"/>
    <x v="1"/>
    <x v="0"/>
    <s v="Deer Park"/>
    <x v="5"/>
    <x v="475"/>
    <x v="2"/>
    <x v="68"/>
    <x v="1"/>
    <x v="8"/>
    <x v="68"/>
    <n v="6.9240000000000004"/>
  </r>
  <r>
    <x v="4139"/>
    <x v="2046"/>
    <x v="96"/>
    <x v="379"/>
    <x v="2"/>
    <s v="RA-19285"/>
    <x v="267"/>
    <x v="0"/>
    <x v="0"/>
    <s v="Philadelphia"/>
    <x v="9"/>
    <x v="74"/>
    <x v="3"/>
    <x v="230"/>
    <x v="1"/>
    <x v="4"/>
    <x v="450"/>
    <n v="37.392000000000003"/>
  </r>
  <r>
    <x v="4140"/>
    <x v="2046"/>
    <x v="96"/>
    <x v="379"/>
    <x v="2"/>
    <s v="RA-19285"/>
    <x v="267"/>
    <x v="0"/>
    <x v="0"/>
    <s v="Philadelphia"/>
    <x v="9"/>
    <x v="74"/>
    <x v="3"/>
    <x v="1613"/>
    <x v="0"/>
    <x v="5"/>
    <x v="1604"/>
    <n v="79.12"/>
  </r>
  <r>
    <x v="4141"/>
    <x v="2047"/>
    <x v="900"/>
    <x v="432"/>
    <x v="1"/>
    <s v="SS-20590"/>
    <x v="196"/>
    <x v="0"/>
    <x v="0"/>
    <s v="Wichita"/>
    <x v="41"/>
    <x v="476"/>
    <x v="2"/>
    <x v="165"/>
    <x v="1"/>
    <x v="2"/>
    <x v="166"/>
    <n v="18.899999999999999"/>
  </r>
  <r>
    <x v="4142"/>
    <x v="2048"/>
    <x v="946"/>
    <x v="1016"/>
    <x v="1"/>
    <s v="JH-15820"/>
    <x v="581"/>
    <x v="0"/>
    <x v="0"/>
    <s v="Midland"/>
    <x v="12"/>
    <x v="373"/>
    <x v="2"/>
    <x v="1206"/>
    <x v="1"/>
    <x v="8"/>
    <x v="1191"/>
    <n v="57.42"/>
  </r>
  <r>
    <x v="4143"/>
    <x v="2049"/>
    <x v="289"/>
    <x v="1017"/>
    <x v="1"/>
    <s v="EH-14125"/>
    <x v="258"/>
    <x v="2"/>
    <x v="0"/>
    <s v="San Francisco"/>
    <x v="1"/>
    <x v="94"/>
    <x v="1"/>
    <x v="853"/>
    <x v="1"/>
    <x v="6"/>
    <x v="846"/>
    <n v="12.74"/>
  </r>
  <r>
    <x v="4144"/>
    <x v="2049"/>
    <x v="289"/>
    <x v="1017"/>
    <x v="1"/>
    <s v="EH-14125"/>
    <x v="258"/>
    <x v="2"/>
    <x v="0"/>
    <s v="San Francisco"/>
    <x v="1"/>
    <x v="94"/>
    <x v="1"/>
    <x v="1630"/>
    <x v="1"/>
    <x v="6"/>
    <x v="1620"/>
    <n v="8.82"/>
  </r>
  <r>
    <x v="4145"/>
    <x v="2049"/>
    <x v="289"/>
    <x v="1017"/>
    <x v="1"/>
    <s v="EH-14125"/>
    <x v="258"/>
    <x v="2"/>
    <x v="0"/>
    <s v="San Francisco"/>
    <x v="1"/>
    <x v="94"/>
    <x v="1"/>
    <x v="83"/>
    <x v="0"/>
    <x v="1"/>
    <x v="83"/>
    <n v="120.78400000000001"/>
  </r>
  <r>
    <x v="4146"/>
    <x v="2050"/>
    <x v="109"/>
    <x v="107"/>
    <x v="1"/>
    <s v="TP-21415"/>
    <x v="599"/>
    <x v="0"/>
    <x v="0"/>
    <s v="Freeport"/>
    <x v="15"/>
    <x v="264"/>
    <x v="3"/>
    <x v="216"/>
    <x v="0"/>
    <x v="5"/>
    <x v="217"/>
    <n v="322.58999999999997"/>
  </r>
  <r>
    <x v="4147"/>
    <x v="2051"/>
    <x v="436"/>
    <x v="980"/>
    <x v="1"/>
    <s v="RB-19330"/>
    <x v="713"/>
    <x v="0"/>
    <x v="0"/>
    <s v="Austin"/>
    <x v="5"/>
    <x v="110"/>
    <x v="2"/>
    <x v="1526"/>
    <x v="1"/>
    <x v="8"/>
    <x v="1513"/>
    <n v="9.7620000000000005"/>
  </r>
  <r>
    <x v="4148"/>
    <x v="2051"/>
    <x v="436"/>
    <x v="980"/>
    <x v="1"/>
    <s v="RB-19330"/>
    <x v="713"/>
    <x v="0"/>
    <x v="0"/>
    <s v="Austin"/>
    <x v="5"/>
    <x v="110"/>
    <x v="2"/>
    <x v="456"/>
    <x v="1"/>
    <x v="4"/>
    <x v="457"/>
    <n v="13.72"/>
  </r>
  <r>
    <x v="4149"/>
    <x v="2051"/>
    <x v="436"/>
    <x v="980"/>
    <x v="1"/>
    <s v="RB-19330"/>
    <x v="713"/>
    <x v="0"/>
    <x v="0"/>
    <s v="Austin"/>
    <x v="5"/>
    <x v="110"/>
    <x v="2"/>
    <x v="1615"/>
    <x v="2"/>
    <x v="11"/>
    <x v="1606"/>
    <n v="55.2"/>
  </r>
  <r>
    <x v="4150"/>
    <x v="2051"/>
    <x v="436"/>
    <x v="980"/>
    <x v="1"/>
    <s v="RB-19330"/>
    <x v="713"/>
    <x v="0"/>
    <x v="0"/>
    <s v="Austin"/>
    <x v="5"/>
    <x v="110"/>
    <x v="2"/>
    <x v="871"/>
    <x v="1"/>
    <x v="4"/>
    <x v="865"/>
    <n v="259.13600000000002"/>
  </r>
  <r>
    <x v="4151"/>
    <x v="2052"/>
    <x v="210"/>
    <x v="218"/>
    <x v="1"/>
    <s v="CB-12025"/>
    <x v="90"/>
    <x v="0"/>
    <x v="0"/>
    <s v="Philadelphia"/>
    <x v="9"/>
    <x v="63"/>
    <x v="3"/>
    <x v="148"/>
    <x v="1"/>
    <x v="2"/>
    <x v="149"/>
    <n v="29.24"/>
  </r>
  <r>
    <x v="4152"/>
    <x v="2052"/>
    <x v="210"/>
    <x v="218"/>
    <x v="1"/>
    <s v="CB-12025"/>
    <x v="90"/>
    <x v="0"/>
    <x v="0"/>
    <s v="Philadelphia"/>
    <x v="9"/>
    <x v="63"/>
    <x v="3"/>
    <x v="934"/>
    <x v="1"/>
    <x v="10"/>
    <x v="927"/>
    <n v="15.552"/>
  </r>
  <r>
    <x v="4153"/>
    <x v="2052"/>
    <x v="210"/>
    <x v="218"/>
    <x v="1"/>
    <s v="CB-12025"/>
    <x v="90"/>
    <x v="0"/>
    <x v="0"/>
    <s v="Philadelphia"/>
    <x v="9"/>
    <x v="63"/>
    <x v="3"/>
    <x v="29"/>
    <x v="1"/>
    <x v="12"/>
    <x v="29"/>
    <n v="4.8959999999999999"/>
  </r>
  <r>
    <x v="4154"/>
    <x v="2053"/>
    <x v="723"/>
    <x v="1018"/>
    <x v="1"/>
    <s v="MP-17965"/>
    <x v="172"/>
    <x v="1"/>
    <x v="0"/>
    <s v="Bristol"/>
    <x v="18"/>
    <x v="48"/>
    <x v="0"/>
    <x v="132"/>
    <x v="1"/>
    <x v="8"/>
    <x v="133"/>
    <n v="38.088000000000001"/>
  </r>
  <r>
    <x v="4155"/>
    <x v="2053"/>
    <x v="723"/>
    <x v="1018"/>
    <x v="1"/>
    <s v="MP-17965"/>
    <x v="172"/>
    <x v="1"/>
    <x v="0"/>
    <s v="Bristol"/>
    <x v="18"/>
    <x v="48"/>
    <x v="0"/>
    <x v="744"/>
    <x v="1"/>
    <x v="8"/>
    <x v="742"/>
    <n v="2.8079999999999998"/>
  </r>
  <r>
    <x v="4156"/>
    <x v="2054"/>
    <x v="901"/>
    <x v="234"/>
    <x v="0"/>
    <s v="SW-20245"/>
    <x v="573"/>
    <x v="0"/>
    <x v="0"/>
    <s v="Philadelphia"/>
    <x v="9"/>
    <x v="11"/>
    <x v="3"/>
    <x v="1048"/>
    <x v="2"/>
    <x v="11"/>
    <x v="1037"/>
    <n v="47.984000000000002"/>
  </r>
  <r>
    <x v="4157"/>
    <x v="2054"/>
    <x v="901"/>
    <x v="234"/>
    <x v="0"/>
    <s v="SW-20245"/>
    <x v="573"/>
    <x v="0"/>
    <x v="0"/>
    <s v="Philadelphia"/>
    <x v="9"/>
    <x v="11"/>
    <x v="3"/>
    <x v="497"/>
    <x v="1"/>
    <x v="8"/>
    <x v="497"/>
    <n v="26.064"/>
  </r>
  <r>
    <x v="4158"/>
    <x v="2055"/>
    <x v="301"/>
    <x v="821"/>
    <x v="1"/>
    <s v="SM-20950"/>
    <x v="416"/>
    <x v="1"/>
    <x v="0"/>
    <s v="Chicago"/>
    <x v="10"/>
    <x v="26"/>
    <x v="2"/>
    <x v="1221"/>
    <x v="1"/>
    <x v="10"/>
    <x v="1205"/>
    <n v="15.696"/>
  </r>
  <r>
    <x v="4159"/>
    <x v="2056"/>
    <x v="947"/>
    <x v="774"/>
    <x v="1"/>
    <s v="AP-10915"/>
    <x v="275"/>
    <x v="0"/>
    <x v="0"/>
    <s v="Columbus"/>
    <x v="32"/>
    <x v="112"/>
    <x v="0"/>
    <x v="18"/>
    <x v="1"/>
    <x v="6"/>
    <x v="18"/>
    <n v="12.84"/>
  </r>
  <r>
    <x v="4160"/>
    <x v="2057"/>
    <x v="304"/>
    <x v="380"/>
    <x v="1"/>
    <s v="AH-10465"/>
    <x v="733"/>
    <x v="0"/>
    <x v="0"/>
    <s v="New York City"/>
    <x v="15"/>
    <x v="45"/>
    <x v="3"/>
    <x v="1400"/>
    <x v="2"/>
    <x v="7"/>
    <x v="1387"/>
    <n v="539.97"/>
  </r>
  <r>
    <x v="4161"/>
    <x v="2057"/>
    <x v="304"/>
    <x v="380"/>
    <x v="1"/>
    <s v="AH-10465"/>
    <x v="733"/>
    <x v="0"/>
    <x v="0"/>
    <s v="New York City"/>
    <x v="15"/>
    <x v="45"/>
    <x v="3"/>
    <x v="1011"/>
    <x v="1"/>
    <x v="4"/>
    <x v="1003"/>
    <n v="22.58"/>
  </r>
  <r>
    <x v="4162"/>
    <x v="2058"/>
    <x v="948"/>
    <x v="567"/>
    <x v="1"/>
    <s v="EP-13915"/>
    <x v="212"/>
    <x v="0"/>
    <x v="0"/>
    <s v="Dover"/>
    <x v="38"/>
    <x v="354"/>
    <x v="3"/>
    <x v="617"/>
    <x v="1"/>
    <x v="2"/>
    <x v="617"/>
    <n v="16.52"/>
  </r>
  <r>
    <x v="4163"/>
    <x v="2058"/>
    <x v="948"/>
    <x v="567"/>
    <x v="1"/>
    <s v="EP-13915"/>
    <x v="212"/>
    <x v="0"/>
    <x v="0"/>
    <s v="Dover"/>
    <x v="38"/>
    <x v="354"/>
    <x v="3"/>
    <x v="1188"/>
    <x v="1"/>
    <x v="8"/>
    <x v="1174"/>
    <n v="671.94"/>
  </r>
  <r>
    <x v="4164"/>
    <x v="2059"/>
    <x v="424"/>
    <x v="1019"/>
    <x v="2"/>
    <s v="TP-21565"/>
    <x v="734"/>
    <x v="1"/>
    <x v="0"/>
    <s v="Aurora"/>
    <x v="22"/>
    <x v="42"/>
    <x v="1"/>
    <x v="25"/>
    <x v="2"/>
    <x v="11"/>
    <x v="25"/>
    <n v="169.06399999999999"/>
  </r>
  <r>
    <x v="4165"/>
    <x v="2059"/>
    <x v="424"/>
    <x v="1019"/>
    <x v="2"/>
    <s v="TP-21565"/>
    <x v="734"/>
    <x v="1"/>
    <x v="0"/>
    <s v="Aurora"/>
    <x v="22"/>
    <x v="42"/>
    <x v="1"/>
    <x v="1247"/>
    <x v="1"/>
    <x v="4"/>
    <x v="1231"/>
    <n v="168.624"/>
  </r>
  <r>
    <x v="4166"/>
    <x v="2060"/>
    <x v="936"/>
    <x v="1020"/>
    <x v="1"/>
    <s v="AR-10825"/>
    <x v="255"/>
    <x v="1"/>
    <x v="0"/>
    <s v="Long Beach"/>
    <x v="15"/>
    <x v="254"/>
    <x v="3"/>
    <x v="1465"/>
    <x v="1"/>
    <x v="10"/>
    <x v="1451"/>
    <n v="19.440000000000001"/>
  </r>
  <r>
    <x v="4167"/>
    <x v="2061"/>
    <x v="856"/>
    <x v="293"/>
    <x v="2"/>
    <s v="HA-14920"/>
    <x v="66"/>
    <x v="0"/>
    <x v="0"/>
    <s v="Pasadena"/>
    <x v="1"/>
    <x v="54"/>
    <x v="1"/>
    <x v="861"/>
    <x v="1"/>
    <x v="4"/>
    <x v="855"/>
    <n v="31.92"/>
  </r>
  <r>
    <x v="4168"/>
    <x v="2061"/>
    <x v="856"/>
    <x v="293"/>
    <x v="2"/>
    <s v="HA-14920"/>
    <x v="66"/>
    <x v="0"/>
    <x v="0"/>
    <s v="Pasadena"/>
    <x v="1"/>
    <x v="54"/>
    <x v="1"/>
    <x v="1631"/>
    <x v="0"/>
    <x v="1"/>
    <x v="1621"/>
    <n v="433.56799999999998"/>
  </r>
  <r>
    <x v="4169"/>
    <x v="2062"/>
    <x v="657"/>
    <x v="282"/>
    <x v="2"/>
    <s v="HJ-14875"/>
    <x v="707"/>
    <x v="2"/>
    <x v="0"/>
    <s v="Mesa"/>
    <x v="16"/>
    <x v="154"/>
    <x v="1"/>
    <x v="739"/>
    <x v="1"/>
    <x v="10"/>
    <x v="738"/>
    <n v="31.103999999999999"/>
  </r>
  <r>
    <x v="4170"/>
    <x v="2062"/>
    <x v="657"/>
    <x v="282"/>
    <x v="2"/>
    <s v="HJ-14875"/>
    <x v="707"/>
    <x v="2"/>
    <x v="0"/>
    <s v="Mesa"/>
    <x v="16"/>
    <x v="154"/>
    <x v="1"/>
    <x v="926"/>
    <x v="1"/>
    <x v="10"/>
    <x v="918"/>
    <n v="54.816000000000003"/>
  </r>
  <r>
    <x v="4171"/>
    <x v="2063"/>
    <x v="673"/>
    <x v="541"/>
    <x v="1"/>
    <s v="JK-15370"/>
    <x v="271"/>
    <x v="0"/>
    <x v="0"/>
    <s v="Fresno"/>
    <x v="1"/>
    <x v="252"/>
    <x v="1"/>
    <x v="700"/>
    <x v="1"/>
    <x v="4"/>
    <x v="700"/>
    <n v="48.86"/>
  </r>
  <r>
    <x v="4172"/>
    <x v="2064"/>
    <x v="949"/>
    <x v="863"/>
    <x v="3"/>
    <s v="JF-15355"/>
    <x v="282"/>
    <x v="0"/>
    <x v="0"/>
    <s v="Columbia"/>
    <x v="20"/>
    <x v="37"/>
    <x v="0"/>
    <x v="20"/>
    <x v="1"/>
    <x v="8"/>
    <x v="20"/>
    <n v="14.2"/>
  </r>
  <r>
    <x v="4173"/>
    <x v="2064"/>
    <x v="949"/>
    <x v="863"/>
    <x v="3"/>
    <s v="JF-15355"/>
    <x v="282"/>
    <x v="0"/>
    <x v="0"/>
    <s v="Columbia"/>
    <x v="20"/>
    <x v="37"/>
    <x v="0"/>
    <x v="739"/>
    <x v="1"/>
    <x v="10"/>
    <x v="738"/>
    <n v="12.96"/>
  </r>
  <r>
    <x v="4174"/>
    <x v="2064"/>
    <x v="949"/>
    <x v="863"/>
    <x v="3"/>
    <s v="JF-15355"/>
    <x v="282"/>
    <x v="0"/>
    <x v="0"/>
    <s v="Columbia"/>
    <x v="20"/>
    <x v="37"/>
    <x v="0"/>
    <x v="705"/>
    <x v="1"/>
    <x v="8"/>
    <x v="705"/>
    <n v="58.34"/>
  </r>
  <r>
    <x v="4175"/>
    <x v="2065"/>
    <x v="239"/>
    <x v="26"/>
    <x v="2"/>
    <s v="EK-13795"/>
    <x v="735"/>
    <x v="2"/>
    <x v="0"/>
    <s v="Santa Ana"/>
    <x v="1"/>
    <x v="200"/>
    <x v="1"/>
    <x v="1473"/>
    <x v="1"/>
    <x v="6"/>
    <x v="1460"/>
    <n v="56.3"/>
  </r>
  <r>
    <x v="4176"/>
    <x v="2066"/>
    <x v="884"/>
    <x v="1021"/>
    <x v="1"/>
    <s v="RS-19765"/>
    <x v="276"/>
    <x v="1"/>
    <x v="0"/>
    <s v="Columbia"/>
    <x v="20"/>
    <x v="37"/>
    <x v="0"/>
    <x v="172"/>
    <x v="2"/>
    <x v="7"/>
    <x v="173"/>
    <n v="629.95000000000005"/>
  </r>
  <r>
    <x v="4177"/>
    <x v="2066"/>
    <x v="884"/>
    <x v="1021"/>
    <x v="1"/>
    <s v="RS-19765"/>
    <x v="276"/>
    <x v="1"/>
    <x v="0"/>
    <s v="Columbia"/>
    <x v="20"/>
    <x v="37"/>
    <x v="0"/>
    <x v="839"/>
    <x v="1"/>
    <x v="10"/>
    <x v="833"/>
    <n v="122.97"/>
  </r>
  <r>
    <x v="4178"/>
    <x v="2067"/>
    <x v="950"/>
    <x v="25"/>
    <x v="0"/>
    <s v="BD-11320"/>
    <x v="217"/>
    <x v="0"/>
    <x v="0"/>
    <s v="Los Angeles"/>
    <x v="1"/>
    <x v="62"/>
    <x v="1"/>
    <x v="1286"/>
    <x v="1"/>
    <x v="10"/>
    <x v="1272"/>
    <n v="46.35"/>
  </r>
  <r>
    <x v="4179"/>
    <x v="2068"/>
    <x v="904"/>
    <x v="935"/>
    <x v="1"/>
    <s v="BF-11170"/>
    <x v="408"/>
    <x v="2"/>
    <x v="0"/>
    <s v="San Francisco"/>
    <x v="1"/>
    <x v="9"/>
    <x v="1"/>
    <x v="73"/>
    <x v="1"/>
    <x v="8"/>
    <x v="73"/>
    <n v="14.976000000000001"/>
  </r>
  <r>
    <x v="4180"/>
    <x v="2069"/>
    <x v="566"/>
    <x v="768"/>
    <x v="1"/>
    <s v="JK-15730"/>
    <x v="300"/>
    <x v="0"/>
    <x v="0"/>
    <s v="Houston"/>
    <x v="5"/>
    <x v="66"/>
    <x v="2"/>
    <x v="15"/>
    <x v="1"/>
    <x v="8"/>
    <x v="15"/>
    <n v="4.24"/>
  </r>
  <r>
    <x v="4181"/>
    <x v="2070"/>
    <x v="833"/>
    <x v="737"/>
    <x v="1"/>
    <s v="CR-12820"/>
    <x v="736"/>
    <x v="2"/>
    <x v="0"/>
    <s v="New York City"/>
    <x v="15"/>
    <x v="45"/>
    <x v="3"/>
    <x v="1593"/>
    <x v="2"/>
    <x v="11"/>
    <x v="1585"/>
    <n v="319.95999999999998"/>
  </r>
  <r>
    <x v="4182"/>
    <x v="2070"/>
    <x v="833"/>
    <x v="737"/>
    <x v="1"/>
    <s v="CR-12820"/>
    <x v="736"/>
    <x v="2"/>
    <x v="0"/>
    <s v="New York City"/>
    <x v="15"/>
    <x v="45"/>
    <x v="3"/>
    <x v="126"/>
    <x v="1"/>
    <x v="10"/>
    <x v="562"/>
    <n v="17.04"/>
  </r>
  <r>
    <x v="4183"/>
    <x v="2070"/>
    <x v="833"/>
    <x v="737"/>
    <x v="1"/>
    <s v="CR-12820"/>
    <x v="736"/>
    <x v="2"/>
    <x v="0"/>
    <s v="New York City"/>
    <x v="15"/>
    <x v="45"/>
    <x v="3"/>
    <x v="156"/>
    <x v="1"/>
    <x v="4"/>
    <x v="157"/>
    <n v="344.91"/>
  </r>
  <r>
    <x v="4184"/>
    <x v="2071"/>
    <x v="5"/>
    <x v="439"/>
    <x v="2"/>
    <s v="AG-10300"/>
    <x v="636"/>
    <x v="1"/>
    <x v="0"/>
    <s v="Franklin"/>
    <x v="31"/>
    <x v="117"/>
    <x v="3"/>
    <x v="1632"/>
    <x v="0"/>
    <x v="0"/>
    <x v="1622"/>
    <n v="81.94"/>
  </r>
  <r>
    <x v="4185"/>
    <x v="2072"/>
    <x v="147"/>
    <x v="856"/>
    <x v="2"/>
    <s v="CM-12160"/>
    <x v="380"/>
    <x v="0"/>
    <x v="0"/>
    <s v="Baltimore"/>
    <x v="39"/>
    <x v="307"/>
    <x v="3"/>
    <x v="960"/>
    <x v="2"/>
    <x v="11"/>
    <x v="953"/>
    <n v="98.16"/>
  </r>
  <r>
    <x v="4186"/>
    <x v="2073"/>
    <x v="796"/>
    <x v="254"/>
    <x v="1"/>
    <s v="SG-20890"/>
    <x v="737"/>
    <x v="1"/>
    <x v="0"/>
    <s v="Mcallen"/>
    <x v="5"/>
    <x v="477"/>
    <x v="2"/>
    <x v="696"/>
    <x v="1"/>
    <x v="8"/>
    <x v="696"/>
    <n v="6.8739999999999997"/>
  </r>
  <r>
    <x v="4187"/>
    <x v="2073"/>
    <x v="796"/>
    <x v="254"/>
    <x v="1"/>
    <s v="SG-20890"/>
    <x v="737"/>
    <x v="1"/>
    <x v="0"/>
    <s v="Mcallen"/>
    <x v="5"/>
    <x v="477"/>
    <x v="2"/>
    <x v="1230"/>
    <x v="1"/>
    <x v="8"/>
    <x v="1213"/>
    <n v="1.996"/>
  </r>
  <r>
    <x v="4188"/>
    <x v="2073"/>
    <x v="796"/>
    <x v="254"/>
    <x v="1"/>
    <s v="SG-20890"/>
    <x v="737"/>
    <x v="1"/>
    <x v="0"/>
    <s v="Mcallen"/>
    <x v="5"/>
    <x v="477"/>
    <x v="2"/>
    <x v="1427"/>
    <x v="1"/>
    <x v="4"/>
    <x v="1415"/>
    <n v="8.9280000000000008"/>
  </r>
  <r>
    <x v="4189"/>
    <x v="2074"/>
    <x v="182"/>
    <x v="152"/>
    <x v="0"/>
    <s v="CS-12175"/>
    <x v="728"/>
    <x v="1"/>
    <x v="0"/>
    <s v="Iowa City"/>
    <x v="23"/>
    <x v="478"/>
    <x v="2"/>
    <x v="1633"/>
    <x v="1"/>
    <x v="10"/>
    <x v="1623"/>
    <n v="9.99"/>
  </r>
  <r>
    <x v="4190"/>
    <x v="2075"/>
    <x v="701"/>
    <x v="228"/>
    <x v="1"/>
    <s v="HL-15040"/>
    <x v="332"/>
    <x v="0"/>
    <x v="0"/>
    <s v="Newark"/>
    <x v="13"/>
    <x v="284"/>
    <x v="3"/>
    <x v="1388"/>
    <x v="2"/>
    <x v="16"/>
    <x v="1374"/>
    <n v="10499.97"/>
  </r>
  <r>
    <x v="4191"/>
    <x v="2076"/>
    <x v="951"/>
    <x v="481"/>
    <x v="3"/>
    <s v="DM-13015"/>
    <x v="661"/>
    <x v="0"/>
    <x v="0"/>
    <s v="Houston"/>
    <x v="5"/>
    <x v="32"/>
    <x v="2"/>
    <x v="1634"/>
    <x v="1"/>
    <x v="10"/>
    <x v="1624"/>
    <n v="21.12"/>
  </r>
  <r>
    <x v="4192"/>
    <x v="2077"/>
    <x v="547"/>
    <x v="988"/>
    <x v="1"/>
    <s v="HK-14890"/>
    <x v="96"/>
    <x v="1"/>
    <x v="0"/>
    <s v="Boise"/>
    <x v="45"/>
    <x v="479"/>
    <x v="1"/>
    <x v="3"/>
    <x v="0"/>
    <x v="3"/>
    <x v="3"/>
    <n v="696.42"/>
  </r>
  <r>
    <x v="4193"/>
    <x v="2077"/>
    <x v="547"/>
    <x v="988"/>
    <x v="1"/>
    <s v="HK-14890"/>
    <x v="96"/>
    <x v="1"/>
    <x v="0"/>
    <s v="Boise"/>
    <x v="45"/>
    <x v="479"/>
    <x v="1"/>
    <x v="143"/>
    <x v="2"/>
    <x v="7"/>
    <x v="144"/>
    <n v="304.77600000000001"/>
  </r>
  <r>
    <x v="4194"/>
    <x v="2078"/>
    <x v="652"/>
    <x v="1022"/>
    <x v="1"/>
    <s v="BG-11740"/>
    <x v="696"/>
    <x v="0"/>
    <x v="0"/>
    <s v="San Diego"/>
    <x v="1"/>
    <x v="188"/>
    <x v="1"/>
    <x v="1062"/>
    <x v="1"/>
    <x v="6"/>
    <x v="1051"/>
    <n v="51.98"/>
  </r>
  <r>
    <x v="4195"/>
    <x v="2079"/>
    <x v="143"/>
    <x v="679"/>
    <x v="1"/>
    <s v="CK-12595"/>
    <x v="242"/>
    <x v="0"/>
    <x v="0"/>
    <s v="Los Angeles"/>
    <x v="1"/>
    <x v="3"/>
    <x v="1"/>
    <x v="627"/>
    <x v="0"/>
    <x v="5"/>
    <x v="627"/>
    <n v="24.7"/>
  </r>
  <r>
    <x v="4196"/>
    <x v="2080"/>
    <x v="24"/>
    <x v="1023"/>
    <x v="0"/>
    <s v="RF-19735"/>
    <x v="288"/>
    <x v="0"/>
    <x v="0"/>
    <s v="New York City"/>
    <x v="15"/>
    <x v="23"/>
    <x v="3"/>
    <x v="676"/>
    <x v="1"/>
    <x v="2"/>
    <x v="676"/>
    <n v="21.93"/>
  </r>
  <r>
    <x v="4197"/>
    <x v="2081"/>
    <x v="275"/>
    <x v="542"/>
    <x v="1"/>
    <s v="CJ-12010"/>
    <x v="170"/>
    <x v="0"/>
    <x v="0"/>
    <s v="Philadelphia"/>
    <x v="9"/>
    <x v="63"/>
    <x v="3"/>
    <x v="532"/>
    <x v="1"/>
    <x v="9"/>
    <x v="532"/>
    <n v="394.81599999999997"/>
  </r>
  <r>
    <x v="4198"/>
    <x v="2081"/>
    <x v="275"/>
    <x v="542"/>
    <x v="1"/>
    <s v="CJ-12010"/>
    <x v="170"/>
    <x v="0"/>
    <x v="0"/>
    <s v="Philadelphia"/>
    <x v="9"/>
    <x v="63"/>
    <x v="3"/>
    <x v="280"/>
    <x v="1"/>
    <x v="8"/>
    <x v="280"/>
    <n v="18.192"/>
  </r>
  <r>
    <x v="4199"/>
    <x v="2082"/>
    <x v="895"/>
    <x v="763"/>
    <x v="3"/>
    <s v="MA-17560"/>
    <x v="15"/>
    <x v="2"/>
    <x v="0"/>
    <s v="New York City"/>
    <x v="15"/>
    <x v="23"/>
    <x v="3"/>
    <x v="676"/>
    <x v="1"/>
    <x v="2"/>
    <x v="676"/>
    <n v="7.31"/>
  </r>
  <r>
    <x v="4200"/>
    <x v="2082"/>
    <x v="895"/>
    <x v="763"/>
    <x v="3"/>
    <s v="MA-17560"/>
    <x v="15"/>
    <x v="2"/>
    <x v="0"/>
    <s v="New York City"/>
    <x v="15"/>
    <x v="23"/>
    <x v="3"/>
    <x v="615"/>
    <x v="2"/>
    <x v="16"/>
    <x v="615"/>
    <n v="799.98400000000004"/>
  </r>
  <r>
    <x v="4201"/>
    <x v="2082"/>
    <x v="895"/>
    <x v="763"/>
    <x v="3"/>
    <s v="MA-17560"/>
    <x v="15"/>
    <x v="2"/>
    <x v="0"/>
    <s v="New York City"/>
    <x v="15"/>
    <x v="23"/>
    <x v="3"/>
    <x v="320"/>
    <x v="1"/>
    <x v="10"/>
    <x v="320"/>
    <n v="41.28"/>
  </r>
  <r>
    <x v="4202"/>
    <x v="2082"/>
    <x v="895"/>
    <x v="763"/>
    <x v="3"/>
    <s v="MA-17560"/>
    <x v="15"/>
    <x v="2"/>
    <x v="0"/>
    <s v="New York City"/>
    <x v="15"/>
    <x v="23"/>
    <x v="3"/>
    <x v="145"/>
    <x v="1"/>
    <x v="10"/>
    <x v="146"/>
    <n v="184.66"/>
  </r>
  <r>
    <x v="4203"/>
    <x v="2083"/>
    <x v="656"/>
    <x v="1024"/>
    <x v="0"/>
    <s v="AM-10705"/>
    <x v="562"/>
    <x v="0"/>
    <x v="0"/>
    <s v="Cranston"/>
    <x v="34"/>
    <x v="480"/>
    <x v="3"/>
    <x v="32"/>
    <x v="1"/>
    <x v="6"/>
    <x v="32"/>
    <n v="49.25"/>
  </r>
  <r>
    <x v="4204"/>
    <x v="2083"/>
    <x v="656"/>
    <x v="1024"/>
    <x v="0"/>
    <s v="AM-10705"/>
    <x v="562"/>
    <x v="0"/>
    <x v="0"/>
    <s v="Cranston"/>
    <x v="34"/>
    <x v="480"/>
    <x v="3"/>
    <x v="727"/>
    <x v="1"/>
    <x v="10"/>
    <x v="726"/>
    <n v="10.16"/>
  </r>
  <r>
    <x v="4205"/>
    <x v="2083"/>
    <x v="656"/>
    <x v="1024"/>
    <x v="0"/>
    <s v="AM-10705"/>
    <x v="562"/>
    <x v="0"/>
    <x v="0"/>
    <s v="Cranston"/>
    <x v="34"/>
    <x v="480"/>
    <x v="3"/>
    <x v="1256"/>
    <x v="0"/>
    <x v="5"/>
    <x v="1240"/>
    <n v="14.76"/>
  </r>
  <r>
    <x v="4206"/>
    <x v="2083"/>
    <x v="656"/>
    <x v="1024"/>
    <x v="0"/>
    <s v="AM-10705"/>
    <x v="562"/>
    <x v="0"/>
    <x v="0"/>
    <s v="Cranston"/>
    <x v="34"/>
    <x v="480"/>
    <x v="3"/>
    <x v="822"/>
    <x v="1"/>
    <x v="8"/>
    <x v="818"/>
    <n v="34.08"/>
  </r>
  <r>
    <x v="4207"/>
    <x v="2083"/>
    <x v="656"/>
    <x v="1024"/>
    <x v="0"/>
    <s v="AM-10705"/>
    <x v="562"/>
    <x v="0"/>
    <x v="0"/>
    <s v="Cranston"/>
    <x v="34"/>
    <x v="480"/>
    <x v="3"/>
    <x v="325"/>
    <x v="0"/>
    <x v="5"/>
    <x v="325"/>
    <n v="17.670000000000002"/>
  </r>
  <r>
    <x v="4208"/>
    <x v="2083"/>
    <x v="656"/>
    <x v="1024"/>
    <x v="0"/>
    <s v="AM-10705"/>
    <x v="562"/>
    <x v="0"/>
    <x v="0"/>
    <s v="Cranston"/>
    <x v="34"/>
    <x v="480"/>
    <x v="3"/>
    <x v="1476"/>
    <x v="0"/>
    <x v="1"/>
    <x v="1463"/>
    <n v="1604.9"/>
  </r>
  <r>
    <x v="4209"/>
    <x v="2083"/>
    <x v="656"/>
    <x v="1024"/>
    <x v="0"/>
    <s v="AM-10705"/>
    <x v="562"/>
    <x v="0"/>
    <x v="0"/>
    <s v="Cranston"/>
    <x v="34"/>
    <x v="480"/>
    <x v="3"/>
    <x v="1258"/>
    <x v="0"/>
    <x v="3"/>
    <x v="1242"/>
    <n v="385.68599999999998"/>
  </r>
  <r>
    <x v="4210"/>
    <x v="2084"/>
    <x v="34"/>
    <x v="93"/>
    <x v="1"/>
    <s v="AH-10585"/>
    <x v="738"/>
    <x v="0"/>
    <x v="0"/>
    <s v="Chicago"/>
    <x v="10"/>
    <x v="36"/>
    <x v="2"/>
    <x v="112"/>
    <x v="1"/>
    <x v="10"/>
    <x v="112"/>
    <n v="15.984"/>
  </r>
  <r>
    <x v="4211"/>
    <x v="2085"/>
    <x v="952"/>
    <x v="942"/>
    <x v="0"/>
    <s v="PF-19120"/>
    <x v="724"/>
    <x v="0"/>
    <x v="0"/>
    <s v="Richmond"/>
    <x v="0"/>
    <x v="126"/>
    <x v="0"/>
    <x v="1407"/>
    <x v="1"/>
    <x v="10"/>
    <x v="1394"/>
    <n v="9.42"/>
  </r>
  <r>
    <x v="4212"/>
    <x v="2085"/>
    <x v="952"/>
    <x v="942"/>
    <x v="0"/>
    <s v="PF-19120"/>
    <x v="724"/>
    <x v="0"/>
    <x v="0"/>
    <s v="Richmond"/>
    <x v="0"/>
    <x v="126"/>
    <x v="0"/>
    <x v="279"/>
    <x v="1"/>
    <x v="6"/>
    <x v="279"/>
    <n v="6.56"/>
  </r>
  <r>
    <x v="4213"/>
    <x v="2085"/>
    <x v="952"/>
    <x v="942"/>
    <x v="0"/>
    <s v="PF-19120"/>
    <x v="724"/>
    <x v="0"/>
    <x v="0"/>
    <s v="Richmond"/>
    <x v="0"/>
    <x v="126"/>
    <x v="0"/>
    <x v="1635"/>
    <x v="1"/>
    <x v="10"/>
    <x v="1625"/>
    <n v="24.56"/>
  </r>
  <r>
    <x v="4214"/>
    <x v="2086"/>
    <x v="758"/>
    <x v="599"/>
    <x v="1"/>
    <s v="RD-19480"/>
    <x v="502"/>
    <x v="0"/>
    <x v="0"/>
    <s v="Mishawaka"/>
    <x v="14"/>
    <x v="390"/>
    <x v="2"/>
    <x v="1636"/>
    <x v="1"/>
    <x v="8"/>
    <x v="1626"/>
    <n v="128.4"/>
  </r>
  <r>
    <x v="4215"/>
    <x v="2087"/>
    <x v="953"/>
    <x v="283"/>
    <x v="1"/>
    <s v="JL-15505"/>
    <x v="145"/>
    <x v="0"/>
    <x v="0"/>
    <s v="Mount Vernon"/>
    <x v="15"/>
    <x v="184"/>
    <x v="3"/>
    <x v="1637"/>
    <x v="1"/>
    <x v="12"/>
    <x v="1627"/>
    <n v="62.28"/>
  </r>
  <r>
    <x v="4216"/>
    <x v="2088"/>
    <x v="954"/>
    <x v="1025"/>
    <x v="1"/>
    <s v="AB-10600"/>
    <x v="448"/>
    <x v="1"/>
    <x v="0"/>
    <s v="Los Angeles"/>
    <x v="1"/>
    <x v="25"/>
    <x v="1"/>
    <x v="641"/>
    <x v="1"/>
    <x v="2"/>
    <x v="641"/>
    <n v="9.24"/>
  </r>
  <r>
    <x v="4217"/>
    <x v="2089"/>
    <x v="719"/>
    <x v="1026"/>
    <x v="2"/>
    <s v="NC-18535"/>
    <x v="714"/>
    <x v="1"/>
    <x v="0"/>
    <s v="San Francisco"/>
    <x v="1"/>
    <x v="94"/>
    <x v="1"/>
    <x v="1638"/>
    <x v="0"/>
    <x v="0"/>
    <x v="1628"/>
    <n v="482.66399999999999"/>
  </r>
  <r>
    <x v="4218"/>
    <x v="2089"/>
    <x v="719"/>
    <x v="1026"/>
    <x v="2"/>
    <s v="NC-18535"/>
    <x v="714"/>
    <x v="1"/>
    <x v="0"/>
    <s v="San Francisco"/>
    <x v="1"/>
    <x v="94"/>
    <x v="1"/>
    <x v="1497"/>
    <x v="2"/>
    <x v="15"/>
    <x v="1485"/>
    <n v="4799.9840000000004"/>
  </r>
  <r>
    <x v="4219"/>
    <x v="2090"/>
    <x v="532"/>
    <x v="198"/>
    <x v="0"/>
    <s v="TB-21400"/>
    <x v="483"/>
    <x v="0"/>
    <x v="0"/>
    <s v="Seattle"/>
    <x v="4"/>
    <x v="5"/>
    <x v="1"/>
    <x v="274"/>
    <x v="1"/>
    <x v="10"/>
    <x v="274"/>
    <n v="37.94"/>
  </r>
  <r>
    <x v="4220"/>
    <x v="2090"/>
    <x v="532"/>
    <x v="198"/>
    <x v="0"/>
    <s v="TB-21400"/>
    <x v="483"/>
    <x v="0"/>
    <x v="0"/>
    <s v="Seattle"/>
    <x v="4"/>
    <x v="5"/>
    <x v="1"/>
    <x v="733"/>
    <x v="1"/>
    <x v="8"/>
    <x v="732"/>
    <n v="18.288"/>
  </r>
  <r>
    <x v="4221"/>
    <x v="2090"/>
    <x v="532"/>
    <x v="198"/>
    <x v="0"/>
    <s v="TB-21400"/>
    <x v="483"/>
    <x v="0"/>
    <x v="0"/>
    <s v="Seattle"/>
    <x v="4"/>
    <x v="5"/>
    <x v="1"/>
    <x v="1639"/>
    <x v="2"/>
    <x v="15"/>
    <x v="1629"/>
    <n v="385.8"/>
  </r>
  <r>
    <x v="4222"/>
    <x v="2090"/>
    <x v="532"/>
    <x v="198"/>
    <x v="0"/>
    <s v="TB-21400"/>
    <x v="483"/>
    <x v="0"/>
    <x v="0"/>
    <s v="Seattle"/>
    <x v="4"/>
    <x v="5"/>
    <x v="1"/>
    <x v="232"/>
    <x v="1"/>
    <x v="4"/>
    <x v="233"/>
    <n v="102.96"/>
  </r>
  <r>
    <x v="4223"/>
    <x v="2090"/>
    <x v="532"/>
    <x v="198"/>
    <x v="0"/>
    <s v="TB-21400"/>
    <x v="483"/>
    <x v="0"/>
    <x v="0"/>
    <s v="Seattle"/>
    <x v="4"/>
    <x v="5"/>
    <x v="1"/>
    <x v="672"/>
    <x v="0"/>
    <x v="0"/>
    <x v="672"/>
    <n v="174.42"/>
  </r>
  <r>
    <x v="4224"/>
    <x v="2091"/>
    <x v="955"/>
    <x v="767"/>
    <x v="2"/>
    <s v="SJ-20215"/>
    <x v="695"/>
    <x v="0"/>
    <x v="0"/>
    <s v="Quincy"/>
    <x v="10"/>
    <x v="116"/>
    <x v="2"/>
    <x v="185"/>
    <x v="1"/>
    <x v="8"/>
    <x v="186"/>
    <n v="1.964"/>
  </r>
  <r>
    <x v="4225"/>
    <x v="2092"/>
    <x v="736"/>
    <x v="709"/>
    <x v="1"/>
    <s v="EB-13840"/>
    <x v="225"/>
    <x v="1"/>
    <x v="0"/>
    <s v="Chicago"/>
    <x v="10"/>
    <x v="36"/>
    <x v="2"/>
    <x v="1640"/>
    <x v="0"/>
    <x v="5"/>
    <x v="1630"/>
    <n v="94.427999999999997"/>
  </r>
  <r>
    <x v="4226"/>
    <x v="2093"/>
    <x v="343"/>
    <x v="38"/>
    <x v="1"/>
    <s v="WB-21850"/>
    <x v="576"/>
    <x v="0"/>
    <x v="0"/>
    <s v="Urbandale"/>
    <x v="23"/>
    <x v="46"/>
    <x v="2"/>
    <x v="271"/>
    <x v="1"/>
    <x v="13"/>
    <x v="271"/>
    <n v="45.92"/>
  </r>
  <r>
    <x v="4227"/>
    <x v="2094"/>
    <x v="956"/>
    <x v="1027"/>
    <x v="1"/>
    <s v="SR-20740"/>
    <x v="256"/>
    <x v="2"/>
    <x v="0"/>
    <s v="Seattle"/>
    <x v="4"/>
    <x v="5"/>
    <x v="1"/>
    <x v="389"/>
    <x v="0"/>
    <x v="1"/>
    <x v="390"/>
    <n v="61.584000000000003"/>
  </r>
  <r>
    <x v="4228"/>
    <x v="2095"/>
    <x v="830"/>
    <x v="1028"/>
    <x v="2"/>
    <s v="VG-21805"/>
    <x v="500"/>
    <x v="1"/>
    <x v="0"/>
    <s v="Richmond"/>
    <x v="14"/>
    <x v="237"/>
    <x v="2"/>
    <x v="1134"/>
    <x v="1"/>
    <x v="10"/>
    <x v="1122"/>
    <n v="22.48"/>
  </r>
  <r>
    <x v="4229"/>
    <x v="2096"/>
    <x v="957"/>
    <x v="778"/>
    <x v="1"/>
    <s v="LS-16945"/>
    <x v="322"/>
    <x v="1"/>
    <x v="0"/>
    <s v="Dallas"/>
    <x v="5"/>
    <x v="77"/>
    <x v="2"/>
    <x v="737"/>
    <x v="0"/>
    <x v="5"/>
    <x v="736"/>
    <n v="332.02800000000002"/>
  </r>
  <r>
    <x v="4230"/>
    <x v="2096"/>
    <x v="957"/>
    <x v="778"/>
    <x v="1"/>
    <s v="LS-16945"/>
    <x v="322"/>
    <x v="1"/>
    <x v="0"/>
    <s v="Dallas"/>
    <x v="5"/>
    <x v="77"/>
    <x v="2"/>
    <x v="858"/>
    <x v="1"/>
    <x v="8"/>
    <x v="852"/>
    <n v="11.394"/>
  </r>
  <r>
    <x v="4231"/>
    <x v="2096"/>
    <x v="957"/>
    <x v="778"/>
    <x v="1"/>
    <s v="LS-16945"/>
    <x v="322"/>
    <x v="1"/>
    <x v="0"/>
    <s v="Dallas"/>
    <x v="5"/>
    <x v="77"/>
    <x v="2"/>
    <x v="1641"/>
    <x v="1"/>
    <x v="10"/>
    <x v="1631"/>
    <n v="15.552"/>
  </r>
  <r>
    <x v="4232"/>
    <x v="2096"/>
    <x v="957"/>
    <x v="778"/>
    <x v="1"/>
    <s v="LS-16945"/>
    <x v="322"/>
    <x v="1"/>
    <x v="0"/>
    <s v="Dallas"/>
    <x v="5"/>
    <x v="77"/>
    <x v="2"/>
    <x v="727"/>
    <x v="1"/>
    <x v="10"/>
    <x v="1552"/>
    <n v="31.103999999999999"/>
  </r>
  <r>
    <x v="4233"/>
    <x v="2096"/>
    <x v="957"/>
    <x v="778"/>
    <x v="1"/>
    <s v="LS-16945"/>
    <x v="322"/>
    <x v="1"/>
    <x v="0"/>
    <s v="Dallas"/>
    <x v="5"/>
    <x v="77"/>
    <x v="2"/>
    <x v="351"/>
    <x v="1"/>
    <x v="8"/>
    <x v="351"/>
    <n v="6.3159999999999998"/>
  </r>
  <r>
    <x v="4234"/>
    <x v="2097"/>
    <x v="158"/>
    <x v="131"/>
    <x v="2"/>
    <s v="MA-17560"/>
    <x v="15"/>
    <x v="2"/>
    <x v="0"/>
    <s v="Philadelphia"/>
    <x v="9"/>
    <x v="105"/>
    <x v="3"/>
    <x v="204"/>
    <x v="1"/>
    <x v="10"/>
    <x v="205"/>
    <n v="11.352"/>
  </r>
  <r>
    <x v="4235"/>
    <x v="2097"/>
    <x v="158"/>
    <x v="131"/>
    <x v="2"/>
    <s v="MA-17560"/>
    <x v="15"/>
    <x v="2"/>
    <x v="0"/>
    <s v="Philadelphia"/>
    <x v="9"/>
    <x v="105"/>
    <x v="3"/>
    <x v="865"/>
    <x v="1"/>
    <x v="2"/>
    <x v="859"/>
    <n v="20.808"/>
  </r>
  <r>
    <x v="4236"/>
    <x v="2098"/>
    <x v="310"/>
    <x v="330"/>
    <x v="1"/>
    <s v="NF-18475"/>
    <x v="739"/>
    <x v="2"/>
    <x v="0"/>
    <s v="Rockford"/>
    <x v="10"/>
    <x v="228"/>
    <x v="2"/>
    <x v="1395"/>
    <x v="1"/>
    <x v="8"/>
    <x v="1382"/>
    <n v="11.416"/>
  </r>
  <r>
    <x v="4237"/>
    <x v="2099"/>
    <x v="635"/>
    <x v="787"/>
    <x v="0"/>
    <s v="MD-17860"/>
    <x v="550"/>
    <x v="1"/>
    <x v="0"/>
    <s v="Philadelphia"/>
    <x v="9"/>
    <x v="63"/>
    <x v="3"/>
    <x v="1642"/>
    <x v="1"/>
    <x v="6"/>
    <x v="1632"/>
    <n v="9.4079999999999995"/>
  </r>
  <r>
    <x v="4238"/>
    <x v="2100"/>
    <x v="606"/>
    <x v="702"/>
    <x v="2"/>
    <s v="MZ-17335"/>
    <x v="595"/>
    <x v="2"/>
    <x v="0"/>
    <s v="Seattle"/>
    <x v="4"/>
    <x v="59"/>
    <x v="1"/>
    <x v="1643"/>
    <x v="1"/>
    <x v="6"/>
    <x v="1633"/>
    <n v="19.829999999999998"/>
  </r>
  <r>
    <x v="4239"/>
    <x v="2101"/>
    <x v="614"/>
    <x v="236"/>
    <x v="1"/>
    <s v="KB-16600"/>
    <x v="33"/>
    <x v="1"/>
    <x v="0"/>
    <s v="Grand Rapids"/>
    <x v="12"/>
    <x v="436"/>
    <x v="2"/>
    <x v="921"/>
    <x v="1"/>
    <x v="10"/>
    <x v="913"/>
    <n v="209.7"/>
  </r>
  <r>
    <x v="4240"/>
    <x v="2102"/>
    <x v="59"/>
    <x v="316"/>
    <x v="1"/>
    <s v="MA-17995"/>
    <x v="671"/>
    <x v="2"/>
    <x v="0"/>
    <s v="Los Angeles"/>
    <x v="1"/>
    <x v="25"/>
    <x v="1"/>
    <x v="1644"/>
    <x v="1"/>
    <x v="9"/>
    <x v="360"/>
    <n v="43.92"/>
  </r>
  <r>
    <x v="4241"/>
    <x v="2102"/>
    <x v="59"/>
    <x v="316"/>
    <x v="1"/>
    <s v="MA-17995"/>
    <x v="671"/>
    <x v="2"/>
    <x v="0"/>
    <s v="Los Angeles"/>
    <x v="1"/>
    <x v="25"/>
    <x v="1"/>
    <x v="674"/>
    <x v="1"/>
    <x v="8"/>
    <x v="674"/>
    <n v="20.231999999999999"/>
  </r>
  <r>
    <x v="4242"/>
    <x v="2103"/>
    <x v="958"/>
    <x v="1012"/>
    <x v="2"/>
    <s v="ME-17320"/>
    <x v="467"/>
    <x v="2"/>
    <x v="0"/>
    <s v="Springfield"/>
    <x v="17"/>
    <x v="28"/>
    <x v="0"/>
    <x v="140"/>
    <x v="2"/>
    <x v="7"/>
    <x v="141"/>
    <n v="149.97"/>
  </r>
  <r>
    <x v="4243"/>
    <x v="2103"/>
    <x v="958"/>
    <x v="1012"/>
    <x v="2"/>
    <s v="ME-17320"/>
    <x v="467"/>
    <x v="2"/>
    <x v="0"/>
    <s v="Springfield"/>
    <x v="17"/>
    <x v="28"/>
    <x v="0"/>
    <x v="1286"/>
    <x v="1"/>
    <x v="10"/>
    <x v="1272"/>
    <n v="27.81"/>
  </r>
  <r>
    <x v="4244"/>
    <x v="2104"/>
    <x v="959"/>
    <x v="1029"/>
    <x v="1"/>
    <s v="JD-15895"/>
    <x v="63"/>
    <x v="1"/>
    <x v="0"/>
    <s v="Los Angeles"/>
    <x v="1"/>
    <x v="1"/>
    <x v="1"/>
    <x v="176"/>
    <x v="2"/>
    <x v="11"/>
    <x v="177"/>
    <n v="66.3"/>
  </r>
  <r>
    <x v="4245"/>
    <x v="2105"/>
    <x v="354"/>
    <x v="379"/>
    <x v="1"/>
    <s v="LS-16975"/>
    <x v="60"/>
    <x v="2"/>
    <x v="0"/>
    <s v="Baltimore"/>
    <x v="39"/>
    <x v="307"/>
    <x v="3"/>
    <x v="1199"/>
    <x v="1"/>
    <x v="6"/>
    <x v="1184"/>
    <n v="1.64"/>
  </r>
  <r>
    <x v="4246"/>
    <x v="2105"/>
    <x v="354"/>
    <x v="379"/>
    <x v="1"/>
    <s v="LS-16975"/>
    <x v="60"/>
    <x v="2"/>
    <x v="0"/>
    <s v="Baltimore"/>
    <x v="39"/>
    <x v="307"/>
    <x v="3"/>
    <x v="220"/>
    <x v="0"/>
    <x v="5"/>
    <x v="221"/>
    <n v="1049.2"/>
  </r>
  <r>
    <x v="4247"/>
    <x v="2105"/>
    <x v="354"/>
    <x v="379"/>
    <x v="1"/>
    <s v="LS-16975"/>
    <x v="60"/>
    <x v="2"/>
    <x v="0"/>
    <s v="Baltimore"/>
    <x v="39"/>
    <x v="307"/>
    <x v="3"/>
    <x v="1006"/>
    <x v="0"/>
    <x v="5"/>
    <x v="998"/>
    <n v="20.9"/>
  </r>
  <r>
    <x v="4248"/>
    <x v="2106"/>
    <x v="49"/>
    <x v="455"/>
    <x v="0"/>
    <s v="SJ-20500"/>
    <x v="81"/>
    <x v="0"/>
    <x v="0"/>
    <s v="Fairfield"/>
    <x v="29"/>
    <x v="69"/>
    <x v="3"/>
    <x v="908"/>
    <x v="1"/>
    <x v="8"/>
    <x v="900"/>
    <n v="88.08"/>
  </r>
  <r>
    <x v="4249"/>
    <x v="2106"/>
    <x v="49"/>
    <x v="455"/>
    <x v="0"/>
    <s v="SJ-20500"/>
    <x v="81"/>
    <x v="0"/>
    <x v="0"/>
    <s v="Fairfield"/>
    <x v="29"/>
    <x v="69"/>
    <x v="3"/>
    <x v="499"/>
    <x v="0"/>
    <x v="1"/>
    <x v="499"/>
    <n v="751.92"/>
  </r>
  <r>
    <x v="4250"/>
    <x v="2107"/>
    <x v="111"/>
    <x v="76"/>
    <x v="3"/>
    <s v="BS-11365"/>
    <x v="740"/>
    <x v="1"/>
    <x v="0"/>
    <s v="New York City"/>
    <x v="15"/>
    <x v="164"/>
    <x v="3"/>
    <x v="1153"/>
    <x v="0"/>
    <x v="1"/>
    <x v="1141"/>
    <n v="887.10299999999995"/>
  </r>
  <r>
    <x v="4251"/>
    <x v="2108"/>
    <x v="924"/>
    <x v="1030"/>
    <x v="3"/>
    <s v="RA-19285"/>
    <x v="267"/>
    <x v="0"/>
    <x v="0"/>
    <s v="Lakeland"/>
    <x v="2"/>
    <x v="152"/>
    <x v="0"/>
    <x v="1136"/>
    <x v="2"/>
    <x v="7"/>
    <x v="1124"/>
    <n v="55.944000000000003"/>
  </r>
  <r>
    <x v="4252"/>
    <x v="2108"/>
    <x v="924"/>
    <x v="1030"/>
    <x v="3"/>
    <s v="RA-19285"/>
    <x v="267"/>
    <x v="0"/>
    <x v="0"/>
    <s v="Lakeland"/>
    <x v="2"/>
    <x v="152"/>
    <x v="0"/>
    <x v="158"/>
    <x v="1"/>
    <x v="6"/>
    <x v="159"/>
    <n v="10.688000000000001"/>
  </r>
  <r>
    <x v="4253"/>
    <x v="2108"/>
    <x v="924"/>
    <x v="1030"/>
    <x v="3"/>
    <s v="RA-19285"/>
    <x v="267"/>
    <x v="0"/>
    <x v="0"/>
    <s v="Lakeland"/>
    <x v="2"/>
    <x v="152"/>
    <x v="0"/>
    <x v="1179"/>
    <x v="2"/>
    <x v="7"/>
    <x v="1165"/>
    <n v="11.824"/>
  </r>
  <r>
    <x v="4254"/>
    <x v="2109"/>
    <x v="119"/>
    <x v="412"/>
    <x v="2"/>
    <s v="TS-21610"/>
    <x v="59"/>
    <x v="0"/>
    <x v="0"/>
    <s v="Freeport"/>
    <x v="10"/>
    <x v="481"/>
    <x v="2"/>
    <x v="813"/>
    <x v="1"/>
    <x v="10"/>
    <x v="33"/>
    <n v="63.311999999999998"/>
  </r>
  <r>
    <x v="4255"/>
    <x v="2109"/>
    <x v="119"/>
    <x v="412"/>
    <x v="2"/>
    <s v="TS-21610"/>
    <x v="59"/>
    <x v="0"/>
    <x v="0"/>
    <s v="Freeport"/>
    <x v="10"/>
    <x v="481"/>
    <x v="2"/>
    <x v="261"/>
    <x v="1"/>
    <x v="8"/>
    <x v="261"/>
    <n v="96.784000000000006"/>
  </r>
  <r>
    <x v="4256"/>
    <x v="2109"/>
    <x v="119"/>
    <x v="412"/>
    <x v="2"/>
    <s v="TS-21610"/>
    <x v="59"/>
    <x v="0"/>
    <x v="0"/>
    <s v="Freeport"/>
    <x v="10"/>
    <x v="481"/>
    <x v="2"/>
    <x v="698"/>
    <x v="0"/>
    <x v="5"/>
    <x v="698"/>
    <n v="10.476000000000001"/>
  </r>
  <r>
    <x v="4257"/>
    <x v="2110"/>
    <x v="406"/>
    <x v="609"/>
    <x v="1"/>
    <s v="KB-16585"/>
    <x v="10"/>
    <x v="1"/>
    <x v="0"/>
    <s v="Medford"/>
    <x v="21"/>
    <x v="324"/>
    <x v="1"/>
    <x v="1526"/>
    <x v="1"/>
    <x v="8"/>
    <x v="1513"/>
    <n v="9.7620000000000005"/>
  </r>
  <r>
    <x v="4258"/>
    <x v="2111"/>
    <x v="560"/>
    <x v="67"/>
    <x v="2"/>
    <s v="MM-18280"/>
    <x v="152"/>
    <x v="1"/>
    <x v="0"/>
    <s v="Seattle"/>
    <x v="4"/>
    <x v="5"/>
    <x v="1"/>
    <x v="812"/>
    <x v="0"/>
    <x v="1"/>
    <x v="809"/>
    <n v="196.78399999999999"/>
  </r>
  <r>
    <x v="4259"/>
    <x v="2112"/>
    <x v="960"/>
    <x v="40"/>
    <x v="0"/>
    <s v="LO-17170"/>
    <x v="628"/>
    <x v="1"/>
    <x v="0"/>
    <s v="New York City"/>
    <x v="15"/>
    <x v="45"/>
    <x v="3"/>
    <x v="244"/>
    <x v="1"/>
    <x v="12"/>
    <x v="245"/>
    <n v="47.98"/>
  </r>
  <r>
    <x v="4260"/>
    <x v="2113"/>
    <x v="453"/>
    <x v="163"/>
    <x v="0"/>
    <s v="RS-19420"/>
    <x v="602"/>
    <x v="1"/>
    <x v="0"/>
    <s v="Fairfield"/>
    <x v="29"/>
    <x v="69"/>
    <x v="3"/>
    <x v="709"/>
    <x v="1"/>
    <x v="2"/>
    <x v="708"/>
    <n v="13.05"/>
  </r>
  <r>
    <x v="4261"/>
    <x v="2114"/>
    <x v="783"/>
    <x v="825"/>
    <x v="1"/>
    <s v="CC-12475"/>
    <x v="693"/>
    <x v="0"/>
    <x v="0"/>
    <s v="Moorhead"/>
    <x v="11"/>
    <x v="349"/>
    <x v="2"/>
    <x v="1097"/>
    <x v="2"/>
    <x v="11"/>
    <x v="1087"/>
    <n v="63.96"/>
  </r>
  <r>
    <x v="4262"/>
    <x v="2115"/>
    <x v="296"/>
    <x v="425"/>
    <x v="1"/>
    <s v="KT-16480"/>
    <x v="409"/>
    <x v="0"/>
    <x v="0"/>
    <s v="Columbus"/>
    <x v="32"/>
    <x v="112"/>
    <x v="0"/>
    <x v="1429"/>
    <x v="1"/>
    <x v="9"/>
    <x v="1417"/>
    <n v="80.48"/>
  </r>
  <r>
    <x v="4263"/>
    <x v="2116"/>
    <x v="132"/>
    <x v="834"/>
    <x v="1"/>
    <s v="DM-13015"/>
    <x v="661"/>
    <x v="0"/>
    <x v="0"/>
    <s v="Philadelphia"/>
    <x v="9"/>
    <x v="105"/>
    <x v="3"/>
    <x v="1645"/>
    <x v="1"/>
    <x v="8"/>
    <x v="1634"/>
    <n v="11.673"/>
  </r>
  <r>
    <x v="4264"/>
    <x v="2117"/>
    <x v="732"/>
    <x v="333"/>
    <x v="1"/>
    <s v="EP-13915"/>
    <x v="212"/>
    <x v="0"/>
    <x v="0"/>
    <s v="Houston"/>
    <x v="5"/>
    <x v="66"/>
    <x v="2"/>
    <x v="584"/>
    <x v="0"/>
    <x v="3"/>
    <x v="584"/>
    <n v="863.12800000000004"/>
  </r>
  <r>
    <x v="4265"/>
    <x v="2117"/>
    <x v="732"/>
    <x v="333"/>
    <x v="1"/>
    <s v="EP-13915"/>
    <x v="212"/>
    <x v="0"/>
    <x v="0"/>
    <s v="Houston"/>
    <x v="5"/>
    <x v="66"/>
    <x v="2"/>
    <x v="990"/>
    <x v="1"/>
    <x v="8"/>
    <x v="305"/>
    <n v="3.5640000000000001"/>
  </r>
  <r>
    <x v="4266"/>
    <x v="2117"/>
    <x v="732"/>
    <x v="333"/>
    <x v="1"/>
    <s v="EP-13915"/>
    <x v="212"/>
    <x v="0"/>
    <x v="0"/>
    <s v="Houston"/>
    <x v="5"/>
    <x v="66"/>
    <x v="2"/>
    <x v="1333"/>
    <x v="0"/>
    <x v="0"/>
    <x v="1318"/>
    <n v="956.66480000000001"/>
  </r>
  <r>
    <x v="4267"/>
    <x v="2117"/>
    <x v="732"/>
    <x v="333"/>
    <x v="1"/>
    <s v="EP-13915"/>
    <x v="212"/>
    <x v="0"/>
    <x v="0"/>
    <s v="Houston"/>
    <x v="5"/>
    <x v="66"/>
    <x v="2"/>
    <x v="542"/>
    <x v="1"/>
    <x v="8"/>
    <x v="542"/>
    <n v="12.587999999999999"/>
  </r>
  <r>
    <x v="4268"/>
    <x v="2117"/>
    <x v="732"/>
    <x v="333"/>
    <x v="1"/>
    <s v="EP-13915"/>
    <x v="212"/>
    <x v="0"/>
    <x v="0"/>
    <s v="Houston"/>
    <x v="5"/>
    <x v="66"/>
    <x v="2"/>
    <x v="1482"/>
    <x v="2"/>
    <x v="11"/>
    <x v="1469"/>
    <n v="171.96"/>
  </r>
  <r>
    <x v="4269"/>
    <x v="2118"/>
    <x v="643"/>
    <x v="89"/>
    <x v="0"/>
    <s v="AM-10705"/>
    <x v="562"/>
    <x v="0"/>
    <x v="0"/>
    <s v="Seattle"/>
    <x v="4"/>
    <x v="60"/>
    <x v="1"/>
    <x v="562"/>
    <x v="0"/>
    <x v="3"/>
    <x v="561"/>
    <n v="871.4"/>
  </r>
  <r>
    <x v="4270"/>
    <x v="2119"/>
    <x v="650"/>
    <x v="26"/>
    <x v="1"/>
    <s v="SH-20635"/>
    <x v="741"/>
    <x v="1"/>
    <x v="0"/>
    <s v="Jackson"/>
    <x v="18"/>
    <x v="279"/>
    <x v="0"/>
    <x v="1640"/>
    <x v="0"/>
    <x v="5"/>
    <x v="1630"/>
    <n v="692.47199999999998"/>
  </r>
  <r>
    <x v="4271"/>
    <x v="2120"/>
    <x v="390"/>
    <x v="902"/>
    <x v="0"/>
    <s v="LA-16780"/>
    <x v="156"/>
    <x v="1"/>
    <x v="0"/>
    <s v="Baltimore"/>
    <x v="39"/>
    <x v="307"/>
    <x v="3"/>
    <x v="689"/>
    <x v="0"/>
    <x v="5"/>
    <x v="689"/>
    <n v="207.76"/>
  </r>
  <r>
    <x v="4272"/>
    <x v="2121"/>
    <x v="246"/>
    <x v="804"/>
    <x v="3"/>
    <s v="SF-20200"/>
    <x v="227"/>
    <x v="0"/>
    <x v="0"/>
    <s v="Murray"/>
    <x v="7"/>
    <x v="407"/>
    <x v="1"/>
    <x v="1557"/>
    <x v="2"/>
    <x v="7"/>
    <x v="1546"/>
    <n v="71.927999999999997"/>
  </r>
  <r>
    <x v="4273"/>
    <x v="2121"/>
    <x v="246"/>
    <x v="804"/>
    <x v="3"/>
    <s v="SF-20200"/>
    <x v="227"/>
    <x v="0"/>
    <x v="0"/>
    <s v="Murray"/>
    <x v="7"/>
    <x v="407"/>
    <x v="1"/>
    <x v="1062"/>
    <x v="1"/>
    <x v="6"/>
    <x v="1051"/>
    <n v="25.99"/>
  </r>
  <r>
    <x v="4274"/>
    <x v="2122"/>
    <x v="924"/>
    <x v="1031"/>
    <x v="1"/>
    <s v="AG-10495"/>
    <x v="122"/>
    <x v="1"/>
    <x v="0"/>
    <s v="Seattle"/>
    <x v="4"/>
    <x v="59"/>
    <x v="1"/>
    <x v="307"/>
    <x v="1"/>
    <x v="8"/>
    <x v="307"/>
    <n v="3.5920000000000001"/>
  </r>
  <r>
    <x v="4275"/>
    <x v="2123"/>
    <x v="584"/>
    <x v="620"/>
    <x v="1"/>
    <s v="KN-16450"/>
    <x v="634"/>
    <x v="1"/>
    <x v="0"/>
    <s v="Dallas"/>
    <x v="5"/>
    <x v="77"/>
    <x v="2"/>
    <x v="166"/>
    <x v="1"/>
    <x v="9"/>
    <x v="167"/>
    <n v="48.631999999999998"/>
  </r>
  <r>
    <x v="4276"/>
    <x v="2124"/>
    <x v="238"/>
    <x v="554"/>
    <x v="1"/>
    <s v="NF-18595"/>
    <x v="376"/>
    <x v="2"/>
    <x v="0"/>
    <s v="Seattle"/>
    <x v="4"/>
    <x v="59"/>
    <x v="1"/>
    <x v="765"/>
    <x v="1"/>
    <x v="4"/>
    <x v="764"/>
    <n v="323.10000000000002"/>
  </r>
  <r>
    <x v="4277"/>
    <x v="2125"/>
    <x v="947"/>
    <x v="1032"/>
    <x v="1"/>
    <s v="BS-11365"/>
    <x v="740"/>
    <x v="1"/>
    <x v="0"/>
    <s v="Lakewood"/>
    <x v="30"/>
    <x v="100"/>
    <x v="3"/>
    <x v="1646"/>
    <x v="2"/>
    <x v="15"/>
    <x v="1635"/>
    <n v="9099.93"/>
  </r>
  <r>
    <x v="4278"/>
    <x v="2125"/>
    <x v="947"/>
    <x v="1032"/>
    <x v="1"/>
    <s v="BS-11365"/>
    <x v="740"/>
    <x v="1"/>
    <x v="0"/>
    <s v="Lakewood"/>
    <x v="30"/>
    <x v="100"/>
    <x v="3"/>
    <x v="1467"/>
    <x v="0"/>
    <x v="5"/>
    <x v="1454"/>
    <n v="9.9600000000000009"/>
  </r>
  <r>
    <x v="4279"/>
    <x v="2125"/>
    <x v="947"/>
    <x v="1032"/>
    <x v="1"/>
    <s v="BS-11365"/>
    <x v="740"/>
    <x v="1"/>
    <x v="0"/>
    <s v="Lakewood"/>
    <x v="30"/>
    <x v="100"/>
    <x v="3"/>
    <x v="881"/>
    <x v="1"/>
    <x v="8"/>
    <x v="875"/>
    <n v="25.3"/>
  </r>
  <r>
    <x v="4280"/>
    <x v="2126"/>
    <x v="687"/>
    <x v="7"/>
    <x v="1"/>
    <s v="RM-19675"/>
    <x v="84"/>
    <x v="2"/>
    <x v="0"/>
    <s v="New York City"/>
    <x v="15"/>
    <x v="164"/>
    <x v="3"/>
    <x v="252"/>
    <x v="1"/>
    <x v="10"/>
    <x v="253"/>
    <n v="11.36"/>
  </r>
  <r>
    <x v="4281"/>
    <x v="2126"/>
    <x v="687"/>
    <x v="7"/>
    <x v="1"/>
    <s v="RM-19675"/>
    <x v="84"/>
    <x v="2"/>
    <x v="0"/>
    <s v="New York City"/>
    <x v="15"/>
    <x v="164"/>
    <x v="3"/>
    <x v="1464"/>
    <x v="0"/>
    <x v="1"/>
    <x v="1450"/>
    <n v="69.263999999999996"/>
  </r>
  <r>
    <x v="4282"/>
    <x v="2127"/>
    <x v="414"/>
    <x v="955"/>
    <x v="2"/>
    <s v="AB-10105"/>
    <x v="455"/>
    <x v="0"/>
    <x v="0"/>
    <s v="Indianapolis"/>
    <x v="14"/>
    <x v="303"/>
    <x v="2"/>
    <x v="1647"/>
    <x v="1"/>
    <x v="2"/>
    <x v="1636"/>
    <n v="3.69"/>
  </r>
  <r>
    <x v="4283"/>
    <x v="2127"/>
    <x v="414"/>
    <x v="955"/>
    <x v="2"/>
    <s v="AB-10105"/>
    <x v="455"/>
    <x v="0"/>
    <x v="0"/>
    <s v="Indianapolis"/>
    <x v="14"/>
    <x v="303"/>
    <x v="2"/>
    <x v="1498"/>
    <x v="1"/>
    <x v="8"/>
    <x v="1486"/>
    <n v="1103.97"/>
  </r>
  <r>
    <x v="4284"/>
    <x v="2128"/>
    <x v="82"/>
    <x v="6"/>
    <x v="0"/>
    <s v="CA-11965"/>
    <x v="662"/>
    <x v="1"/>
    <x v="0"/>
    <s v="Port Arthur"/>
    <x v="5"/>
    <x v="482"/>
    <x v="2"/>
    <x v="1103"/>
    <x v="0"/>
    <x v="0"/>
    <x v="1092"/>
    <n v="246.1328"/>
  </r>
  <r>
    <x v="4285"/>
    <x v="2128"/>
    <x v="82"/>
    <x v="6"/>
    <x v="0"/>
    <s v="CA-11965"/>
    <x v="662"/>
    <x v="1"/>
    <x v="0"/>
    <s v="Port Arthur"/>
    <x v="5"/>
    <x v="482"/>
    <x v="2"/>
    <x v="2"/>
    <x v="1"/>
    <x v="2"/>
    <x v="2"/>
    <n v="11.696"/>
  </r>
  <r>
    <x v="4286"/>
    <x v="2128"/>
    <x v="82"/>
    <x v="6"/>
    <x v="0"/>
    <s v="CA-11965"/>
    <x v="662"/>
    <x v="1"/>
    <x v="0"/>
    <s v="Port Arthur"/>
    <x v="5"/>
    <x v="482"/>
    <x v="2"/>
    <x v="1572"/>
    <x v="2"/>
    <x v="16"/>
    <x v="1563"/>
    <n v="439.99200000000002"/>
  </r>
  <r>
    <x v="4287"/>
    <x v="2129"/>
    <x v="116"/>
    <x v="362"/>
    <x v="1"/>
    <s v="EH-14005"/>
    <x v="382"/>
    <x v="2"/>
    <x v="0"/>
    <s v="Nashville"/>
    <x v="18"/>
    <x v="394"/>
    <x v="0"/>
    <x v="459"/>
    <x v="1"/>
    <x v="4"/>
    <x v="460"/>
    <n v="64.784000000000006"/>
  </r>
  <r>
    <x v="4288"/>
    <x v="2130"/>
    <x v="961"/>
    <x v="1033"/>
    <x v="1"/>
    <s v="ON-18715"/>
    <x v="21"/>
    <x v="1"/>
    <x v="0"/>
    <s v="Houston"/>
    <x v="5"/>
    <x v="14"/>
    <x v="2"/>
    <x v="1197"/>
    <x v="1"/>
    <x v="8"/>
    <x v="1182"/>
    <n v="33.28"/>
  </r>
  <r>
    <x v="4289"/>
    <x v="2130"/>
    <x v="961"/>
    <x v="1033"/>
    <x v="1"/>
    <s v="ON-18715"/>
    <x v="21"/>
    <x v="1"/>
    <x v="0"/>
    <s v="Houston"/>
    <x v="5"/>
    <x v="14"/>
    <x v="2"/>
    <x v="707"/>
    <x v="1"/>
    <x v="10"/>
    <x v="706"/>
    <n v="14.087999999999999"/>
  </r>
  <r>
    <x v="4290"/>
    <x v="2131"/>
    <x v="34"/>
    <x v="114"/>
    <x v="0"/>
    <s v="AT-10435"/>
    <x v="401"/>
    <x v="2"/>
    <x v="0"/>
    <s v="Los Angeles"/>
    <x v="1"/>
    <x v="25"/>
    <x v="1"/>
    <x v="311"/>
    <x v="1"/>
    <x v="6"/>
    <x v="311"/>
    <n v="11.16"/>
  </r>
  <r>
    <x v="4291"/>
    <x v="2131"/>
    <x v="34"/>
    <x v="114"/>
    <x v="0"/>
    <s v="AT-10435"/>
    <x v="401"/>
    <x v="2"/>
    <x v="0"/>
    <s v="Los Angeles"/>
    <x v="1"/>
    <x v="25"/>
    <x v="1"/>
    <x v="209"/>
    <x v="0"/>
    <x v="3"/>
    <x v="210"/>
    <n v="896.32799999999997"/>
  </r>
  <r>
    <x v="4292"/>
    <x v="2131"/>
    <x v="34"/>
    <x v="114"/>
    <x v="0"/>
    <s v="AT-10435"/>
    <x v="401"/>
    <x v="2"/>
    <x v="0"/>
    <s v="Los Angeles"/>
    <x v="1"/>
    <x v="25"/>
    <x v="1"/>
    <x v="1141"/>
    <x v="1"/>
    <x v="9"/>
    <x v="1129"/>
    <n v="189"/>
  </r>
  <r>
    <x v="4293"/>
    <x v="2132"/>
    <x v="434"/>
    <x v="1034"/>
    <x v="1"/>
    <s v="EB-13870"/>
    <x v="12"/>
    <x v="0"/>
    <x v="0"/>
    <s v="Philadelphia"/>
    <x v="9"/>
    <x v="11"/>
    <x v="3"/>
    <x v="173"/>
    <x v="2"/>
    <x v="7"/>
    <x v="174"/>
    <n v="53.981999999999999"/>
  </r>
  <r>
    <x v="4294"/>
    <x v="2133"/>
    <x v="760"/>
    <x v="471"/>
    <x v="1"/>
    <s v="DW-13195"/>
    <x v="694"/>
    <x v="1"/>
    <x v="0"/>
    <s v="Redmond"/>
    <x v="21"/>
    <x v="312"/>
    <x v="1"/>
    <x v="223"/>
    <x v="0"/>
    <x v="3"/>
    <x v="224"/>
    <n v="177.22499999999999"/>
  </r>
  <r>
    <x v="4295"/>
    <x v="2134"/>
    <x v="445"/>
    <x v="778"/>
    <x v="1"/>
    <s v="MB-17305"/>
    <x v="93"/>
    <x v="0"/>
    <x v="0"/>
    <s v="Citrus Heights"/>
    <x v="1"/>
    <x v="483"/>
    <x v="1"/>
    <x v="1618"/>
    <x v="0"/>
    <x v="5"/>
    <x v="1609"/>
    <n v="129.38999999999999"/>
  </r>
  <r>
    <x v="4296"/>
    <x v="2135"/>
    <x v="507"/>
    <x v="643"/>
    <x v="1"/>
    <s v="TH-21235"/>
    <x v="260"/>
    <x v="1"/>
    <x v="0"/>
    <s v="Los Angeles"/>
    <x v="1"/>
    <x v="3"/>
    <x v="1"/>
    <x v="1033"/>
    <x v="1"/>
    <x v="4"/>
    <x v="1024"/>
    <n v="54.32"/>
  </r>
  <r>
    <x v="4297"/>
    <x v="2136"/>
    <x v="962"/>
    <x v="1035"/>
    <x v="0"/>
    <s v="PO-18850"/>
    <x v="138"/>
    <x v="0"/>
    <x v="0"/>
    <s v="Tallahassee"/>
    <x v="2"/>
    <x v="393"/>
    <x v="0"/>
    <x v="1461"/>
    <x v="2"/>
    <x v="7"/>
    <x v="1447"/>
    <n v="4367.8959999999997"/>
  </r>
  <r>
    <x v="4298"/>
    <x v="2136"/>
    <x v="962"/>
    <x v="1035"/>
    <x v="0"/>
    <s v="PO-18850"/>
    <x v="138"/>
    <x v="0"/>
    <x v="0"/>
    <s v="Tallahassee"/>
    <x v="2"/>
    <x v="393"/>
    <x v="0"/>
    <x v="1174"/>
    <x v="1"/>
    <x v="10"/>
    <x v="1160"/>
    <n v="49.567999999999998"/>
  </r>
  <r>
    <x v="4299"/>
    <x v="2136"/>
    <x v="962"/>
    <x v="1035"/>
    <x v="0"/>
    <s v="PO-18850"/>
    <x v="138"/>
    <x v="0"/>
    <x v="0"/>
    <s v="Tallahassee"/>
    <x v="2"/>
    <x v="393"/>
    <x v="0"/>
    <x v="731"/>
    <x v="1"/>
    <x v="9"/>
    <x v="730"/>
    <n v="161.376"/>
  </r>
  <r>
    <x v="4300"/>
    <x v="2136"/>
    <x v="962"/>
    <x v="1035"/>
    <x v="0"/>
    <s v="PO-18850"/>
    <x v="138"/>
    <x v="0"/>
    <x v="0"/>
    <s v="Tallahassee"/>
    <x v="2"/>
    <x v="393"/>
    <x v="0"/>
    <x v="852"/>
    <x v="0"/>
    <x v="5"/>
    <x v="845"/>
    <n v="2.7839999999999998"/>
  </r>
  <r>
    <x v="4301"/>
    <x v="2136"/>
    <x v="962"/>
    <x v="1035"/>
    <x v="0"/>
    <s v="PO-18850"/>
    <x v="138"/>
    <x v="0"/>
    <x v="0"/>
    <s v="Tallahassee"/>
    <x v="2"/>
    <x v="393"/>
    <x v="0"/>
    <x v="834"/>
    <x v="1"/>
    <x v="10"/>
    <x v="829"/>
    <n v="8.7200000000000006"/>
  </r>
  <r>
    <x v="4302"/>
    <x v="2137"/>
    <x v="963"/>
    <x v="1036"/>
    <x v="0"/>
    <s v="DE-13255"/>
    <x v="368"/>
    <x v="2"/>
    <x v="0"/>
    <s v="Lakewood"/>
    <x v="24"/>
    <x v="345"/>
    <x v="3"/>
    <x v="282"/>
    <x v="1"/>
    <x v="6"/>
    <x v="282"/>
    <n v="3.9119999999999999"/>
  </r>
  <r>
    <x v="4303"/>
    <x v="2138"/>
    <x v="964"/>
    <x v="1037"/>
    <x v="3"/>
    <s v="MO-17500"/>
    <x v="373"/>
    <x v="0"/>
    <x v="0"/>
    <s v="The Colony"/>
    <x v="5"/>
    <x v="484"/>
    <x v="2"/>
    <x v="761"/>
    <x v="1"/>
    <x v="12"/>
    <x v="760"/>
    <n v="59.752000000000002"/>
  </r>
  <r>
    <x v="4304"/>
    <x v="2139"/>
    <x v="965"/>
    <x v="1038"/>
    <x v="0"/>
    <s v="AH-10585"/>
    <x v="738"/>
    <x v="0"/>
    <x v="0"/>
    <s v="Seattle"/>
    <x v="4"/>
    <x v="59"/>
    <x v="1"/>
    <x v="468"/>
    <x v="0"/>
    <x v="5"/>
    <x v="469"/>
    <n v="63.92"/>
  </r>
  <r>
    <x v="4305"/>
    <x v="2139"/>
    <x v="965"/>
    <x v="1038"/>
    <x v="0"/>
    <s v="AH-10585"/>
    <x v="738"/>
    <x v="0"/>
    <x v="0"/>
    <s v="Seattle"/>
    <x v="4"/>
    <x v="59"/>
    <x v="1"/>
    <x v="1485"/>
    <x v="2"/>
    <x v="7"/>
    <x v="1472"/>
    <n v="383.96"/>
  </r>
  <r>
    <x v="4306"/>
    <x v="2140"/>
    <x v="931"/>
    <x v="696"/>
    <x v="3"/>
    <s v="CS-12250"/>
    <x v="294"/>
    <x v="1"/>
    <x v="0"/>
    <s v="Los Angeles"/>
    <x v="1"/>
    <x v="3"/>
    <x v="1"/>
    <x v="507"/>
    <x v="1"/>
    <x v="8"/>
    <x v="507"/>
    <n v="7.7519999999999998"/>
  </r>
  <r>
    <x v="4307"/>
    <x v="2140"/>
    <x v="931"/>
    <x v="696"/>
    <x v="3"/>
    <s v="CS-12250"/>
    <x v="294"/>
    <x v="1"/>
    <x v="0"/>
    <s v="Los Angeles"/>
    <x v="1"/>
    <x v="3"/>
    <x v="1"/>
    <x v="301"/>
    <x v="1"/>
    <x v="8"/>
    <x v="301"/>
    <n v="33.567999999999998"/>
  </r>
  <r>
    <x v="4308"/>
    <x v="2141"/>
    <x v="130"/>
    <x v="193"/>
    <x v="1"/>
    <s v="WB-21850"/>
    <x v="576"/>
    <x v="0"/>
    <x v="0"/>
    <s v="Los Angeles"/>
    <x v="1"/>
    <x v="62"/>
    <x v="1"/>
    <x v="1270"/>
    <x v="2"/>
    <x v="7"/>
    <x v="1255"/>
    <n v="666.34400000000005"/>
  </r>
  <r>
    <x v="4309"/>
    <x v="2141"/>
    <x v="130"/>
    <x v="193"/>
    <x v="1"/>
    <s v="WB-21850"/>
    <x v="576"/>
    <x v="0"/>
    <x v="0"/>
    <s v="Los Angeles"/>
    <x v="1"/>
    <x v="62"/>
    <x v="1"/>
    <x v="363"/>
    <x v="0"/>
    <x v="3"/>
    <x v="363"/>
    <n v="573.72799999999995"/>
  </r>
  <r>
    <x v="4310"/>
    <x v="2141"/>
    <x v="130"/>
    <x v="193"/>
    <x v="1"/>
    <s v="WB-21850"/>
    <x v="576"/>
    <x v="0"/>
    <x v="0"/>
    <s v="Los Angeles"/>
    <x v="1"/>
    <x v="62"/>
    <x v="1"/>
    <x v="624"/>
    <x v="1"/>
    <x v="8"/>
    <x v="624"/>
    <n v="21.936"/>
  </r>
  <r>
    <x v="4311"/>
    <x v="2141"/>
    <x v="130"/>
    <x v="193"/>
    <x v="1"/>
    <s v="WB-21850"/>
    <x v="576"/>
    <x v="0"/>
    <x v="0"/>
    <s v="Los Angeles"/>
    <x v="1"/>
    <x v="62"/>
    <x v="1"/>
    <x v="1396"/>
    <x v="1"/>
    <x v="10"/>
    <x v="1383"/>
    <n v="19.440000000000001"/>
  </r>
  <r>
    <x v="4312"/>
    <x v="2141"/>
    <x v="130"/>
    <x v="193"/>
    <x v="1"/>
    <s v="WB-21850"/>
    <x v="576"/>
    <x v="0"/>
    <x v="0"/>
    <s v="Los Angeles"/>
    <x v="1"/>
    <x v="62"/>
    <x v="1"/>
    <x v="1648"/>
    <x v="2"/>
    <x v="15"/>
    <x v="1637"/>
    <n v="447.96800000000002"/>
  </r>
  <r>
    <x v="4313"/>
    <x v="2142"/>
    <x v="78"/>
    <x v="74"/>
    <x v="1"/>
    <s v="SP-20620"/>
    <x v="407"/>
    <x v="1"/>
    <x v="0"/>
    <s v="Long Beach"/>
    <x v="15"/>
    <x v="254"/>
    <x v="3"/>
    <x v="1612"/>
    <x v="1"/>
    <x v="9"/>
    <x v="1603"/>
    <n v="16.78"/>
  </r>
  <r>
    <x v="4314"/>
    <x v="2143"/>
    <x v="608"/>
    <x v="651"/>
    <x v="1"/>
    <s v="AB-10165"/>
    <x v="269"/>
    <x v="0"/>
    <x v="0"/>
    <s v="Los Angeles"/>
    <x v="1"/>
    <x v="62"/>
    <x v="1"/>
    <x v="1554"/>
    <x v="1"/>
    <x v="6"/>
    <x v="772"/>
    <n v="20.96"/>
  </r>
  <r>
    <x v="4315"/>
    <x v="2143"/>
    <x v="608"/>
    <x v="651"/>
    <x v="1"/>
    <s v="AB-10165"/>
    <x v="269"/>
    <x v="0"/>
    <x v="0"/>
    <s v="Los Angeles"/>
    <x v="1"/>
    <x v="62"/>
    <x v="1"/>
    <x v="805"/>
    <x v="1"/>
    <x v="8"/>
    <x v="803"/>
    <n v="88.751999999999995"/>
  </r>
  <r>
    <x v="4316"/>
    <x v="2143"/>
    <x v="608"/>
    <x v="651"/>
    <x v="1"/>
    <s v="AB-10165"/>
    <x v="269"/>
    <x v="0"/>
    <x v="0"/>
    <s v="Los Angeles"/>
    <x v="1"/>
    <x v="62"/>
    <x v="1"/>
    <x v="537"/>
    <x v="1"/>
    <x v="4"/>
    <x v="537"/>
    <n v="304.23"/>
  </r>
  <r>
    <x v="4317"/>
    <x v="2144"/>
    <x v="353"/>
    <x v="1039"/>
    <x v="1"/>
    <s v="HA-14920"/>
    <x v="66"/>
    <x v="0"/>
    <x v="0"/>
    <s v="San Francisco"/>
    <x v="1"/>
    <x v="94"/>
    <x v="1"/>
    <x v="556"/>
    <x v="1"/>
    <x v="12"/>
    <x v="555"/>
    <n v="167.86"/>
  </r>
  <r>
    <x v="4318"/>
    <x v="2145"/>
    <x v="226"/>
    <x v="33"/>
    <x v="1"/>
    <s v="DC-13285"/>
    <x v="290"/>
    <x v="0"/>
    <x v="0"/>
    <s v="Richmond"/>
    <x v="17"/>
    <x v="195"/>
    <x v="0"/>
    <x v="1649"/>
    <x v="0"/>
    <x v="5"/>
    <x v="1638"/>
    <n v="82.38"/>
  </r>
  <r>
    <x v="4319"/>
    <x v="2146"/>
    <x v="282"/>
    <x v="752"/>
    <x v="0"/>
    <s v="ST-20530"/>
    <x v="461"/>
    <x v="0"/>
    <x v="0"/>
    <s v="Albuquerque"/>
    <x v="27"/>
    <x v="382"/>
    <x v="1"/>
    <x v="1136"/>
    <x v="2"/>
    <x v="7"/>
    <x v="1124"/>
    <n v="23.975999999999999"/>
  </r>
  <r>
    <x v="4320"/>
    <x v="2146"/>
    <x v="282"/>
    <x v="752"/>
    <x v="0"/>
    <s v="ST-20530"/>
    <x v="461"/>
    <x v="0"/>
    <x v="0"/>
    <s v="Albuquerque"/>
    <x v="27"/>
    <x v="382"/>
    <x v="1"/>
    <x v="1291"/>
    <x v="1"/>
    <x v="4"/>
    <x v="1277"/>
    <n v="33.29"/>
  </r>
  <r>
    <x v="4321"/>
    <x v="2147"/>
    <x v="966"/>
    <x v="621"/>
    <x v="1"/>
    <s v="KB-16315"/>
    <x v="41"/>
    <x v="0"/>
    <x v="0"/>
    <s v="Akron"/>
    <x v="24"/>
    <x v="75"/>
    <x v="3"/>
    <x v="444"/>
    <x v="1"/>
    <x v="8"/>
    <x v="444"/>
    <n v="14.952"/>
  </r>
  <r>
    <x v="4322"/>
    <x v="2147"/>
    <x v="966"/>
    <x v="621"/>
    <x v="1"/>
    <s v="KB-16315"/>
    <x v="41"/>
    <x v="0"/>
    <x v="0"/>
    <s v="Akron"/>
    <x v="24"/>
    <x v="75"/>
    <x v="3"/>
    <x v="1400"/>
    <x v="2"/>
    <x v="7"/>
    <x v="1387"/>
    <n v="323.98200000000003"/>
  </r>
  <r>
    <x v="4323"/>
    <x v="2147"/>
    <x v="966"/>
    <x v="621"/>
    <x v="1"/>
    <s v="KB-16315"/>
    <x v="41"/>
    <x v="0"/>
    <x v="0"/>
    <s v="Akron"/>
    <x v="24"/>
    <x v="75"/>
    <x v="3"/>
    <x v="315"/>
    <x v="1"/>
    <x v="8"/>
    <x v="315"/>
    <n v="2.286"/>
  </r>
  <r>
    <x v="4324"/>
    <x v="2147"/>
    <x v="966"/>
    <x v="621"/>
    <x v="1"/>
    <s v="KB-16315"/>
    <x v="41"/>
    <x v="0"/>
    <x v="0"/>
    <s v="Akron"/>
    <x v="24"/>
    <x v="75"/>
    <x v="3"/>
    <x v="879"/>
    <x v="1"/>
    <x v="6"/>
    <x v="873"/>
    <n v="14.352"/>
  </r>
  <r>
    <x v="4325"/>
    <x v="2147"/>
    <x v="966"/>
    <x v="621"/>
    <x v="1"/>
    <s v="KB-16315"/>
    <x v="41"/>
    <x v="0"/>
    <x v="0"/>
    <s v="Akron"/>
    <x v="24"/>
    <x v="75"/>
    <x v="3"/>
    <x v="1048"/>
    <x v="2"/>
    <x v="11"/>
    <x v="1037"/>
    <n v="71.975999999999999"/>
  </r>
  <r>
    <x v="4326"/>
    <x v="2148"/>
    <x v="967"/>
    <x v="1040"/>
    <x v="2"/>
    <s v="TB-21355"/>
    <x v="422"/>
    <x v="1"/>
    <x v="0"/>
    <s v="Plainfield"/>
    <x v="30"/>
    <x v="170"/>
    <x v="3"/>
    <x v="1320"/>
    <x v="1"/>
    <x v="6"/>
    <x v="1306"/>
    <n v="9.2100000000000009"/>
  </r>
  <r>
    <x v="4327"/>
    <x v="2148"/>
    <x v="967"/>
    <x v="1040"/>
    <x v="2"/>
    <s v="TB-21355"/>
    <x v="422"/>
    <x v="1"/>
    <x v="0"/>
    <s v="Plainfield"/>
    <x v="30"/>
    <x v="170"/>
    <x v="3"/>
    <x v="1552"/>
    <x v="1"/>
    <x v="10"/>
    <x v="1540"/>
    <n v="18"/>
  </r>
  <r>
    <x v="4328"/>
    <x v="2149"/>
    <x v="719"/>
    <x v="377"/>
    <x v="1"/>
    <s v="JC-15775"/>
    <x v="547"/>
    <x v="0"/>
    <x v="0"/>
    <s v="New York City"/>
    <x v="15"/>
    <x v="164"/>
    <x v="3"/>
    <x v="1446"/>
    <x v="1"/>
    <x v="10"/>
    <x v="1433"/>
    <n v="42.93"/>
  </r>
  <r>
    <x v="4329"/>
    <x v="2150"/>
    <x v="621"/>
    <x v="1041"/>
    <x v="1"/>
    <s v="PO-18850"/>
    <x v="138"/>
    <x v="0"/>
    <x v="0"/>
    <s v="Hialeah"/>
    <x v="2"/>
    <x v="186"/>
    <x v="0"/>
    <x v="1650"/>
    <x v="1"/>
    <x v="10"/>
    <x v="1639"/>
    <n v="15.552"/>
  </r>
  <r>
    <x v="4330"/>
    <x v="2150"/>
    <x v="621"/>
    <x v="1041"/>
    <x v="1"/>
    <s v="PO-18850"/>
    <x v="138"/>
    <x v="0"/>
    <x v="0"/>
    <s v="Hialeah"/>
    <x v="2"/>
    <x v="186"/>
    <x v="0"/>
    <x v="566"/>
    <x v="1"/>
    <x v="9"/>
    <x v="566"/>
    <n v="17.920000000000002"/>
  </r>
  <r>
    <x v="4331"/>
    <x v="2151"/>
    <x v="853"/>
    <x v="371"/>
    <x v="1"/>
    <s v="SS-20875"/>
    <x v="286"/>
    <x v="0"/>
    <x v="0"/>
    <s v="Redmond"/>
    <x v="4"/>
    <x v="485"/>
    <x v="1"/>
    <x v="84"/>
    <x v="2"/>
    <x v="11"/>
    <x v="84"/>
    <n v="19.989999999999998"/>
  </r>
  <r>
    <x v="4332"/>
    <x v="2151"/>
    <x v="853"/>
    <x v="371"/>
    <x v="1"/>
    <s v="SS-20875"/>
    <x v="286"/>
    <x v="0"/>
    <x v="0"/>
    <s v="Redmond"/>
    <x v="4"/>
    <x v="485"/>
    <x v="1"/>
    <x v="1547"/>
    <x v="1"/>
    <x v="8"/>
    <x v="1535"/>
    <n v="22.92"/>
  </r>
  <r>
    <x v="4333"/>
    <x v="2152"/>
    <x v="379"/>
    <x v="98"/>
    <x v="1"/>
    <s v="RD-19720"/>
    <x v="742"/>
    <x v="0"/>
    <x v="0"/>
    <s v="Daytona Beach"/>
    <x v="2"/>
    <x v="486"/>
    <x v="0"/>
    <x v="1651"/>
    <x v="2"/>
    <x v="11"/>
    <x v="1640"/>
    <n v="50.88"/>
  </r>
  <r>
    <x v="4334"/>
    <x v="2152"/>
    <x v="379"/>
    <x v="98"/>
    <x v="1"/>
    <s v="RD-19720"/>
    <x v="742"/>
    <x v="0"/>
    <x v="0"/>
    <s v="Daytona Beach"/>
    <x v="2"/>
    <x v="486"/>
    <x v="0"/>
    <x v="830"/>
    <x v="1"/>
    <x v="12"/>
    <x v="825"/>
    <n v="27.312000000000001"/>
  </r>
  <r>
    <x v="4335"/>
    <x v="2153"/>
    <x v="139"/>
    <x v="140"/>
    <x v="1"/>
    <s v="GZ-14470"/>
    <x v="47"/>
    <x v="0"/>
    <x v="0"/>
    <s v="Bullhead City"/>
    <x v="16"/>
    <x v="487"/>
    <x v="1"/>
    <x v="1652"/>
    <x v="1"/>
    <x v="12"/>
    <x v="1641"/>
    <n v="7.92"/>
  </r>
  <r>
    <x v="4336"/>
    <x v="2153"/>
    <x v="139"/>
    <x v="140"/>
    <x v="1"/>
    <s v="GZ-14470"/>
    <x v="47"/>
    <x v="0"/>
    <x v="0"/>
    <s v="Bullhead City"/>
    <x v="16"/>
    <x v="487"/>
    <x v="1"/>
    <x v="1104"/>
    <x v="0"/>
    <x v="5"/>
    <x v="1093"/>
    <n v="14.368"/>
  </r>
  <r>
    <x v="4337"/>
    <x v="2154"/>
    <x v="154"/>
    <x v="382"/>
    <x v="1"/>
    <s v="SN-20710"/>
    <x v="17"/>
    <x v="2"/>
    <x v="0"/>
    <s v="Los Angeles"/>
    <x v="1"/>
    <x v="13"/>
    <x v="1"/>
    <x v="357"/>
    <x v="2"/>
    <x v="11"/>
    <x v="357"/>
    <n v="107.97"/>
  </r>
  <r>
    <x v="4338"/>
    <x v="2154"/>
    <x v="154"/>
    <x v="382"/>
    <x v="1"/>
    <s v="SN-20710"/>
    <x v="17"/>
    <x v="2"/>
    <x v="0"/>
    <s v="Los Angeles"/>
    <x v="1"/>
    <x v="13"/>
    <x v="1"/>
    <x v="67"/>
    <x v="1"/>
    <x v="10"/>
    <x v="67"/>
    <n v="113.82"/>
  </r>
  <r>
    <x v="4339"/>
    <x v="2155"/>
    <x v="151"/>
    <x v="153"/>
    <x v="1"/>
    <s v="DK-12895"/>
    <x v="729"/>
    <x v="0"/>
    <x v="0"/>
    <s v="Franklin"/>
    <x v="18"/>
    <x v="78"/>
    <x v="0"/>
    <x v="974"/>
    <x v="1"/>
    <x v="10"/>
    <x v="968"/>
    <n v="5.1840000000000002"/>
  </r>
  <r>
    <x v="4340"/>
    <x v="2156"/>
    <x v="579"/>
    <x v="1042"/>
    <x v="3"/>
    <s v="VM-21835"/>
    <x v="718"/>
    <x v="0"/>
    <x v="0"/>
    <s v="Portage"/>
    <x v="14"/>
    <x v="488"/>
    <x v="2"/>
    <x v="359"/>
    <x v="1"/>
    <x v="6"/>
    <x v="359"/>
    <n v="16.28"/>
  </r>
  <r>
    <x v="4341"/>
    <x v="2157"/>
    <x v="94"/>
    <x v="91"/>
    <x v="1"/>
    <s v="GB-14575"/>
    <x v="673"/>
    <x v="0"/>
    <x v="0"/>
    <s v="Arlington"/>
    <x v="17"/>
    <x v="101"/>
    <x v="0"/>
    <x v="245"/>
    <x v="1"/>
    <x v="4"/>
    <x v="246"/>
    <n v="544.38"/>
  </r>
  <r>
    <x v="4342"/>
    <x v="2158"/>
    <x v="498"/>
    <x v="782"/>
    <x v="2"/>
    <s v="ND-18370"/>
    <x v="444"/>
    <x v="0"/>
    <x v="0"/>
    <s v="San Francisco"/>
    <x v="1"/>
    <x v="94"/>
    <x v="1"/>
    <x v="925"/>
    <x v="1"/>
    <x v="8"/>
    <x v="917"/>
    <n v="19.824000000000002"/>
  </r>
  <r>
    <x v="4343"/>
    <x v="2158"/>
    <x v="498"/>
    <x v="782"/>
    <x v="2"/>
    <s v="ND-18370"/>
    <x v="444"/>
    <x v="0"/>
    <x v="0"/>
    <s v="San Francisco"/>
    <x v="1"/>
    <x v="94"/>
    <x v="1"/>
    <x v="1075"/>
    <x v="2"/>
    <x v="7"/>
    <x v="1065"/>
    <n v="657.50400000000002"/>
  </r>
  <r>
    <x v="4344"/>
    <x v="2158"/>
    <x v="498"/>
    <x v="782"/>
    <x v="2"/>
    <s v="ND-18370"/>
    <x v="444"/>
    <x v="0"/>
    <x v="0"/>
    <s v="San Francisco"/>
    <x v="1"/>
    <x v="94"/>
    <x v="1"/>
    <x v="100"/>
    <x v="2"/>
    <x v="11"/>
    <x v="100"/>
    <n v="99.54"/>
  </r>
  <r>
    <x v="4345"/>
    <x v="2158"/>
    <x v="498"/>
    <x v="782"/>
    <x v="2"/>
    <s v="ND-18370"/>
    <x v="444"/>
    <x v="0"/>
    <x v="0"/>
    <s v="San Francisco"/>
    <x v="1"/>
    <x v="94"/>
    <x v="1"/>
    <x v="1135"/>
    <x v="2"/>
    <x v="11"/>
    <x v="1123"/>
    <n v="199.96"/>
  </r>
  <r>
    <x v="4346"/>
    <x v="2159"/>
    <x v="31"/>
    <x v="1043"/>
    <x v="1"/>
    <s v="MM-17260"/>
    <x v="570"/>
    <x v="0"/>
    <x v="0"/>
    <s v="New Rochelle"/>
    <x v="15"/>
    <x v="131"/>
    <x v="3"/>
    <x v="654"/>
    <x v="0"/>
    <x v="1"/>
    <x v="654"/>
    <n v="631.78200000000004"/>
  </r>
  <r>
    <x v="4347"/>
    <x v="2159"/>
    <x v="31"/>
    <x v="1043"/>
    <x v="1"/>
    <s v="MM-17260"/>
    <x v="570"/>
    <x v="0"/>
    <x v="0"/>
    <s v="New Rochelle"/>
    <x v="15"/>
    <x v="131"/>
    <x v="3"/>
    <x v="1653"/>
    <x v="0"/>
    <x v="5"/>
    <x v="1642"/>
    <n v="60.72"/>
  </r>
  <r>
    <x v="4348"/>
    <x v="2160"/>
    <x v="221"/>
    <x v="364"/>
    <x v="0"/>
    <s v="MV-17485"/>
    <x v="597"/>
    <x v="0"/>
    <x v="0"/>
    <s v="Mesa"/>
    <x v="16"/>
    <x v="154"/>
    <x v="1"/>
    <x v="655"/>
    <x v="1"/>
    <x v="8"/>
    <x v="655"/>
    <n v="20.724"/>
  </r>
  <r>
    <x v="4349"/>
    <x v="2160"/>
    <x v="221"/>
    <x v="364"/>
    <x v="0"/>
    <s v="MV-17485"/>
    <x v="597"/>
    <x v="0"/>
    <x v="0"/>
    <s v="Mesa"/>
    <x v="16"/>
    <x v="154"/>
    <x v="1"/>
    <x v="391"/>
    <x v="1"/>
    <x v="4"/>
    <x v="392"/>
    <n v="415.87200000000001"/>
  </r>
  <r>
    <x v="4350"/>
    <x v="2161"/>
    <x v="645"/>
    <x v="339"/>
    <x v="1"/>
    <s v="JL-15130"/>
    <x v="691"/>
    <x v="0"/>
    <x v="0"/>
    <s v="Lancaster"/>
    <x v="24"/>
    <x v="402"/>
    <x v="3"/>
    <x v="470"/>
    <x v="1"/>
    <x v="4"/>
    <x v="471"/>
    <n v="16.768000000000001"/>
  </r>
  <r>
    <x v="4351"/>
    <x v="2161"/>
    <x v="645"/>
    <x v="339"/>
    <x v="1"/>
    <s v="JL-15130"/>
    <x v="691"/>
    <x v="0"/>
    <x v="0"/>
    <s v="Lancaster"/>
    <x v="24"/>
    <x v="402"/>
    <x v="3"/>
    <x v="658"/>
    <x v="2"/>
    <x v="11"/>
    <x v="658"/>
    <n v="27.12"/>
  </r>
  <r>
    <x v="4352"/>
    <x v="2162"/>
    <x v="389"/>
    <x v="169"/>
    <x v="0"/>
    <s v="AG-10330"/>
    <x v="743"/>
    <x v="0"/>
    <x v="0"/>
    <s v="Stockton"/>
    <x v="1"/>
    <x v="351"/>
    <x v="1"/>
    <x v="1620"/>
    <x v="2"/>
    <x v="7"/>
    <x v="1611"/>
    <n v="95.84"/>
  </r>
  <r>
    <x v="4353"/>
    <x v="2162"/>
    <x v="389"/>
    <x v="169"/>
    <x v="0"/>
    <s v="AG-10330"/>
    <x v="743"/>
    <x v="0"/>
    <x v="0"/>
    <s v="Stockton"/>
    <x v="1"/>
    <x v="351"/>
    <x v="1"/>
    <x v="510"/>
    <x v="1"/>
    <x v="10"/>
    <x v="510"/>
    <n v="12.96"/>
  </r>
  <r>
    <x v="4354"/>
    <x v="2163"/>
    <x v="221"/>
    <x v="177"/>
    <x v="0"/>
    <s v="MD-17860"/>
    <x v="550"/>
    <x v="1"/>
    <x v="0"/>
    <s v="Asheville"/>
    <x v="3"/>
    <x v="196"/>
    <x v="0"/>
    <x v="741"/>
    <x v="1"/>
    <x v="8"/>
    <x v="739"/>
    <n v="19.007999999999999"/>
  </r>
  <r>
    <x v="4355"/>
    <x v="2164"/>
    <x v="784"/>
    <x v="157"/>
    <x v="0"/>
    <s v="RO-19780"/>
    <x v="197"/>
    <x v="0"/>
    <x v="0"/>
    <s v="Clarksville"/>
    <x v="18"/>
    <x v="377"/>
    <x v="0"/>
    <x v="692"/>
    <x v="1"/>
    <x v="8"/>
    <x v="692"/>
    <n v="1598.058"/>
  </r>
  <r>
    <x v="4356"/>
    <x v="2164"/>
    <x v="784"/>
    <x v="157"/>
    <x v="0"/>
    <s v="RO-19780"/>
    <x v="197"/>
    <x v="0"/>
    <x v="0"/>
    <s v="Clarksville"/>
    <x v="18"/>
    <x v="377"/>
    <x v="0"/>
    <x v="684"/>
    <x v="1"/>
    <x v="6"/>
    <x v="684"/>
    <n v="36.96"/>
  </r>
  <r>
    <x v="4357"/>
    <x v="2165"/>
    <x v="157"/>
    <x v="33"/>
    <x v="3"/>
    <s v="RR-19315"/>
    <x v="625"/>
    <x v="0"/>
    <x v="0"/>
    <s v="Aurora"/>
    <x v="10"/>
    <x v="173"/>
    <x v="2"/>
    <x v="289"/>
    <x v="1"/>
    <x v="10"/>
    <x v="289"/>
    <n v="10.368"/>
  </r>
  <r>
    <x v="4358"/>
    <x v="2165"/>
    <x v="157"/>
    <x v="33"/>
    <x v="3"/>
    <s v="RR-19315"/>
    <x v="625"/>
    <x v="0"/>
    <x v="0"/>
    <s v="Aurora"/>
    <x v="10"/>
    <x v="173"/>
    <x v="2"/>
    <x v="622"/>
    <x v="0"/>
    <x v="5"/>
    <x v="622"/>
    <n v="77.72"/>
  </r>
  <r>
    <x v="4359"/>
    <x v="2165"/>
    <x v="157"/>
    <x v="33"/>
    <x v="3"/>
    <s v="RR-19315"/>
    <x v="625"/>
    <x v="0"/>
    <x v="0"/>
    <s v="Aurora"/>
    <x v="10"/>
    <x v="173"/>
    <x v="2"/>
    <x v="873"/>
    <x v="0"/>
    <x v="1"/>
    <x v="867"/>
    <n v="520.46400000000006"/>
  </r>
  <r>
    <x v="4360"/>
    <x v="2166"/>
    <x v="206"/>
    <x v="213"/>
    <x v="2"/>
    <s v="CP-12340"/>
    <x v="291"/>
    <x v="1"/>
    <x v="0"/>
    <s v="Warwick"/>
    <x v="34"/>
    <x v="122"/>
    <x v="3"/>
    <x v="1654"/>
    <x v="1"/>
    <x v="10"/>
    <x v="33"/>
    <n v="111.96"/>
  </r>
  <r>
    <x v="4361"/>
    <x v="2167"/>
    <x v="922"/>
    <x v="638"/>
    <x v="0"/>
    <s v="LL-16840"/>
    <x v="328"/>
    <x v="0"/>
    <x v="0"/>
    <s v="Lafayette"/>
    <x v="28"/>
    <x v="298"/>
    <x v="0"/>
    <x v="119"/>
    <x v="2"/>
    <x v="7"/>
    <x v="119"/>
    <n v="29.16"/>
  </r>
  <r>
    <x v="4362"/>
    <x v="2168"/>
    <x v="968"/>
    <x v="843"/>
    <x v="0"/>
    <s v="NC-18340"/>
    <x v="396"/>
    <x v="0"/>
    <x v="0"/>
    <s v="Fargo"/>
    <x v="46"/>
    <x v="489"/>
    <x v="2"/>
    <x v="399"/>
    <x v="1"/>
    <x v="6"/>
    <x v="400"/>
    <n v="131.94"/>
  </r>
  <r>
    <x v="4363"/>
    <x v="2168"/>
    <x v="968"/>
    <x v="843"/>
    <x v="0"/>
    <s v="NC-18340"/>
    <x v="396"/>
    <x v="0"/>
    <x v="0"/>
    <s v="Fargo"/>
    <x v="46"/>
    <x v="489"/>
    <x v="2"/>
    <x v="313"/>
    <x v="1"/>
    <x v="6"/>
    <x v="313"/>
    <n v="25.92"/>
  </r>
  <r>
    <x v="4364"/>
    <x v="2168"/>
    <x v="968"/>
    <x v="843"/>
    <x v="0"/>
    <s v="NC-18340"/>
    <x v="396"/>
    <x v="0"/>
    <x v="0"/>
    <s v="Fargo"/>
    <x v="46"/>
    <x v="489"/>
    <x v="2"/>
    <x v="718"/>
    <x v="1"/>
    <x v="4"/>
    <x v="717"/>
    <n v="704.76"/>
  </r>
  <r>
    <x v="4365"/>
    <x v="2168"/>
    <x v="968"/>
    <x v="843"/>
    <x v="0"/>
    <s v="NC-18340"/>
    <x v="396"/>
    <x v="0"/>
    <x v="0"/>
    <s v="Fargo"/>
    <x v="46"/>
    <x v="489"/>
    <x v="2"/>
    <x v="1099"/>
    <x v="1"/>
    <x v="13"/>
    <x v="128"/>
    <n v="7.41"/>
  </r>
  <r>
    <x v="4366"/>
    <x v="2168"/>
    <x v="968"/>
    <x v="843"/>
    <x v="0"/>
    <s v="NC-18340"/>
    <x v="396"/>
    <x v="0"/>
    <x v="0"/>
    <s v="Fargo"/>
    <x v="46"/>
    <x v="489"/>
    <x v="2"/>
    <x v="1539"/>
    <x v="1"/>
    <x v="6"/>
    <x v="1527"/>
    <n v="21.5"/>
  </r>
  <r>
    <x v="4367"/>
    <x v="2169"/>
    <x v="220"/>
    <x v="462"/>
    <x v="0"/>
    <s v="HA-14920"/>
    <x v="66"/>
    <x v="0"/>
    <x v="0"/>
    <s v="Chicago"/>
    <x v="10"/>
    <x v="36"/>
    <x v="2"/>
    <x v="1321"/>
    <x v="1"/>
    <x v="13"/>
    <x v="1307"/>
    <n v="10.528"/>
  </r>
  <r>
    <x v="4368"/>
    <x v="2169"/>
    <x v="220"/>
    <x v="462"/>
    <x v="0"/>
    <s v="HA-14920"/>
    <x v="66"/>
    <x v="0"/>
    <x v="0"/>
    <s v="Chicago"/>
    <x v="10"/>
    <x v="36"/>
    <x v="2"/>
    <x v="630"/>
    <x v="1"/>
    <x v="10"/>
    <x v="630"/>
    <n v="20.544"/>
  </r>
  <r>
    <x v="4369"/>
    <x v="2170"/>
    <x v="732"/>
    <x v="54"/>
    <x v="1"/>
    <s v="MA-17995"/>
    <x v="671"/>
    <x v="2"/>
    <x v="0"/>
    <s v="Lawrence"/>
    <x v="14"/>
    <x v="451"/>
    <x v="2"/>
    <x v="542"/>
    <x v="1"/>
    <x v="8"/>
    <x v="542"/>
    <n v="104.9"/>
  </r>
  <r>
    <x v="4370"/>
    <x v="2170"/>
    <x v="732"/>
    <x v="54"/>
    <x v="1"/>
    <s v="MA-17995"/>
    <x v="671"/>
    <x v="2"/>
    <x v="0"/>
    <s v="Lawrence"/>
    <x v="14"/>
    <x v="451"/>
    <x v="2"/>
    <x v="1571"/>
    <x v="1"/>
    <x v="6"/>
    <x v="1562"/>
    <n v="39.68"/>
  </r>
  <r>
    <x v="4371"/>
    <x v="2170"/>
    <x v="732"/>
    <x v="54"/>
    <x v="1"/>
    <s v="MA-17995"/>
    <x v="671"/>
    <x v="2"/>
    <x v="0"/>
    <s v="Lawrence"/>
    <x v="14"/>
    <x v="451"/>
    <x v="2"/>
    <x v="1655"/>
    <x v="1"/>
    <x v="2"/>
    <x v="1643"/>
    <n v="51.75"/>
  </r>
  <r>
    <x v="4372"/>
    <x v="2171"/>
    <x v="283"/>
    <x v="262"/>
    <x v="0"/>
    <s v="LH-16900"/>
    <x v="23"/>
    <x v="0"/>
    <x v="0"/>
    <s v="Elkhart"/>
    <x v="14"/>
    <x v="490"/>
    <x v="2"/>
    <x v="241"/>
    <x v="1"/>
    <x v="6"/>
    <x v="242"/>
    <n v="11.68"/>
  </r>
  <r>
    <x v="4373"/>
    <x v="2171"/>
    <x v="283"/>
    <x v="262"/>
    <x v="0"/>
    <s v="LH-16900"/>
    <x v="23"/>
    <x v="0"/>
    <x v="0"/>
    <s v="Elkhart"/>
    <x v="14"/>
    <x v="490"/>
    <x v="2"/>
    <x v="1365"/>
    <x v="2"/>
    <x v="11"/>
    <x v="1548"/>
    <n v="159.75"/>
  </r>
  <r>
    <x v="4374"/>
    <x v="2172"/>
    <x v="741"/>
    <x v="71"/>
    <x v="1"/>
    <s v="SB-20290"/>
    <x v="115"/>
    <x v="1"/>
    <x v="0"/>
    <s v="Kent"/>
    <x v="24"/>
    <x v="360"/>
    <x v="3"/>
    <x v="1656"/>
    <x v="1"/>
    <x v="9"/>
    <x v="1644"/>
    <n v="103.968"/>
  </r>
  <r>
    <x v="4375"/>
    <x v="2173"/>
    <x v="573"/>
    <x v="1044"/>
    <x v="1"/>
    <s v="BT-11305"/>
    <x v="457"/>
    <x v="2"/>
    <x v="0"/>
    <s v="San Gabriel"/>
    <x v="1"/>
    <x v="491"/>
    <x v="1"/>
    <x v="71"/>
    <x v="0"/>
    <x v="5"/>
    <x v="71"/>
    <n v="303.25"/>
  </r>
  <r>
    <x v="4376"/>
    <x v="2173"/>
    <x v="573"/>
    <x v="1044"/>
    <x v="1"/>
    <s v="BT-11305"/>
    <x v="457"/>
    <x v="2"/>
    <x v="0"/>
    <s v="San Gabriel"/>
    <x v="1"/>
    <x v="491"/>
    <x v="1"/>
    <x v="1284"/>
    <x v="1"/>
    <x v="9"/>
    <x v="1269"/>
    <n v="270.72000000000003"/>
  </r>
  <r>
    <x v="4377"/>
    <x v="2173"/>
    <x v="573"/>
    <x v="1044"/>
    <x v="1"/>
    <s v="BT-11305"/>
    <x v="457"/>
    <x v="2"/>
    <x v="0"/>
    <s v="San Gabriel"/>
    <x v="1"/>
    <x v="491"/>
    <x v="1"/>
    <x v="873"/>
    <x v="0"/>
    <x v="1"/>
    <x v="867"/>
    <n v="1487.04"/>
  </r>
  <r>
    <x v="4378"/>
    <x v="2174"/>
    <x v="672"/>
    <x v="156"/>
    <x v="0"/>
    <s v="PS-18970"/>
    <x v="28"/>
    <x v="2"/>
    <x v="0"/>
    <s v="Henderson"/>
    <x v="0"/>
    <x v="0"/>
    <x v="0"/>
    <x v="755"/>
    <x v="1"/>
    <x v="12"/>
    <x v="753"/>
    <n v="17.48"/>
  </r>
  <r>
    <x v="4379"/>
    <x v="2174"/>
    <x v="672"/>
    <x v="156"/>
    <x v="0"/>
    <s v="PS-18970"/>
    <x v="28"/>
    <x v="2"/>
    <x v="0"/>
    <s v="Henderson"/>
    <x v="0"/>
    <x v="0"/>
    <x v="0"/>
    <x v="842"/>
    <x v="1"/>
    <x v="12"/>
    <x v="836"/>
    <n v="71.88"/>
  </r>
  <r>
    <x v="4380"/>
    <x v="2175"/>
    <x v="969"/>
    <x v="697"/>
    <x v="1"/>
    <s v="TB-21625"/>
    <x v="577"/>
    <x v="0"/>
    <x v="0"/>
    <s v="San Francisco"/>
    <x v="1"/>
    <x v="94"/>
    <x v="1"/>
    <x v="626"/>
    <x v="1"/>
    <x v="6"/>
    <x v="626"/>
    <n v="60.45"/>
  </r>
  <r>
    <x v="4381"/>
    <x v="2175"/>
    <x v="969"/>
    <x v="697"/>
    <x v="1"/>
    <s v="TB-21625"/>
    <x v="577"/>
    <x v="0"/>
    <x v="0"/>
    <s v="San Francisco"/>
    <x v="1"/>
    <x v="94"/>
    <x v="1"/>
    <x v="438"/>
    <x v="0"/>
    <x v="3"/>
    <x v="438"/>
    <n v="253.17599999999999"/>
  </r>
  <r>
    <x v="4382"/>
    <x v="2176"/>
    <x v="603"/>
    <x v="836"/>
    <x v="1"/>
    <s v="RA-19915"/>
    <x v="154"/>
    <x v="0"/>
    <x v="0"/>
    <s v="Highland Park"/>
    <x v="10"/>
    <x v="417"/>
    <x v="2"/>
    <x v="614"/>
    <x v="1"/>
    <x v="8"/>
    <x v="614"/>
    <n v="2.88"/>
  </r>
  <r>
    <x v="4383"/>
    <x v="2176"/>
    <x v="603"/>
    <x v="836"/>
    <x v="1"/>
    <s v="RA-19915"/>
    <x v="154"/>
    <x v="0"/>
    <x v="0"/>
    <s v="Highland Park"/>
    <x v="10"/>
    <x v="417"/>
    <x v="2"/>
    <x v="1657"/>
    <x v="0"/>
    <x v="0"/>
    <x v="1645"/>
    <n v="384.94400000000002"/>
  </r>
  <r>
    <x v="4384"/>
    <x v="2176"/>
    <x v="603"/>
    <x v="836"/>
    <x v="1"/>
    <s v="RA-19915"/>
    <x v="154"/>
    <x v="0"/>
    <x v="0"/>
    <s v="Highland Park"/>
    <x v="10"/>
    <x v="417"/>
    <x v="2"/>
    <x v="664"/>
    <x v="2"/>
    <x v="7"/>
    <x v="664"/>
    <n v="153.584"/>
  </r>
  <r>
    <x v="4385"/>
    <x v="2176"/>
    <x v="603"/>
    <x v="836"/>
    <x v="1"/>
    <s v="RA-19915"/>
    <x v="154"/>
    <x v="0"/>
    <x v="0"/>
    <s v="Highland Park"/>
    <x v="10"/>
    <x v="417"/>
    <x v="2"/>
    <x v="37"/>
    <x v="0"/>
    <x v="0"/>
    <x v="37"/>
    <n v="913.43"/>
  </r>
  <r>
    <x v="4386"/>
    <x v="2177"/>
    <x v="189"/>
    <x v="195"/>
    <x v="1"/>
    <s v="BP-11095"/>
    <x v="162"/>
    <x v="1"/>
    <x v="0"/>
    <s v="San Francisco"/>
    <x v="1"/>
    <x v="34"/>
    <x v="1"/>
    <x v="1644"/>
    <x v="1"/>
    <x v="9"/>
    <x v="360"/>
    <n v="43.92"/>
  </r>
  <r>
    <x v="4387"/>
    <x v="2177"/>
    <x v="189"/>
    <x v="195"/>
    <x v="1"/>
    <s v="BP-11095"/>
    <x v="162"/>
    <x v="1"/>
    <x v="0"/>
    <s v="San Francisco"/>
    <x v="1"/>
    <x v="34"/>
    <x v="1"/>
    <x v="1124"/>
    <x v="1"/>
    <x v="8"/>
    <x v="1112"/>
    <n v="25.032"/>
  </r>
  <r>
    <x v="4388"/>
    <x v="2178"/>
    <x v="225"/>
    <x v="228"/>
    <x v="2"/>
    <s v="CD-11920"/>
    <x v="303"/>
    <x v="0"/>
    <x v="0"/>
    <s v="New York City"/>
    <x v="15"/>
    <x v="45"/>
    <x v="3"/>
    <x v="652"/>
    <x v="1"/>
    <x v="10"/>
    <x v="652"/>
    <n v="46.76"/>
  </r>
  <r>
    <x v="4389"/>
    <x v="2178"/>
    <x v="225"/>
    <x v="228"/>
    <x v="2"/>
    <s v="CD-11920"/>
    <x v="303"/>
    <x v="0"/>
    <x v="0"/>
    <s v="New York City"/>
    <x v="15"/>
    <x v="45"/>
    <x v="3"/>
    <x v="1121"/>
    <x v="0"/>
    <x v="0"/>
    <x v="1109"/>
    <n v="183.96799999999999"/>
  </r>
  <r>
    <x v="4390"/>
    <x v="2178"/>
    <x v="225"/>
    <x v="228"/>
    <x v="2"/>
    <s v="CD-11920"/>
    <x v="303"/>
    <x v="0"/>
    <x v="0"/>
    <s v="New York City"/>
    <x v="15"/>
    <x v="45"/>
    <x v="3"/>
    <x v="1461"/>
    <x v="2"/>
    <x v="7"/>
    <x v="1447"/>
    <n v="1259.97"/>
  </r>
  <r>
    <x v="4391"/>
    <x v="2178"/>
    <x v="225"/>
    <x v="228"/>
    <x v="2"/>
    <s v="CD-11920"/>
    <x v="303"/>
    <x v="0"/>
    <x v="0"/>
    <s v="New York City"/>
    <x v="15"/>
    <x v="45"/>
    <x v="3"/>
    <x v="1243"/>
    <x v="1"/>
    <x v="6"/>
    <x v="1226"/>
    <n v="68.97"/>
  </r>
  <r>
    <x v="4392"/>
    <x v="2179"/>
    <x v="162"/>
    <x v="720"/>
    <x v="1"/>
    <s v="KB-16585"/>
    <x v="10"/>
    <x v="1"/>
    <x v="0"/>
    <s v="Dallas"/>
    <x v="5"/>
    <x v="176"/>
    <x v="2"/>
    <x v="399"/>
    <x v="1"/>
    <x v="6"/>
    <x v="400"/>
    <n v="70.367999999999995"/>
  </r>
  <r>
    <x v="4393"/>
    <x v="2179"/>
    <x v="162"/>
    <x v="720"/>
    <x v="1"/>
    <s v="KB-16585"/>
    <x v="10"/>
    <x v="1"/>
    <x v="0"/>
    <s v="Dallas"/>
    <x v="5"/>
    <x v="176"/>
    <x v="2"/>
    <x v="1250"/>
    <x v="2"/>
    <x v="7"/>
    <x v="1234"/>
    <n v="59.96"/>
  </r>
  <r>
    <x v="4394"/>
    <x v="2180"/>
    <x v="836"/>
    <x v="721"/>
    <x v="3"/>
    <s v="SW-20245"/>
    <x v="573"/>
    <x v="0"/>
    <x v="0"/>
    <s v="Springfield"/>
    <x v="24"/>
    <x v="157"/>
    <x v="3"/>
    <x v="571"/>
    <x v="1"/>
    <x v="4"/>
    <x v="571"/>
    <n v="25.984000000000002"/>
  </r>
  <r>
    <x v="4395"/>
    <x v="2180"/>
    <x v="836"/>
    <x v="721"/>
    <x v="3"/>
    <s v="SW-20245"/>
    <x v="573"/>
    <x v="0"/>
    <x v="0"/>
    <s v="Springfield"/>
    <x v="24"/>
    <x v="157"/>
    <x v="3"/>
    <x v="999"/>
    <x v="1"/>
    <x v="8"/>
    <x v="991"/>
    <n v="27.36"/>
  </r>
  <r>
    <x v="4396"/>
    <x v="2181"/>
    <x v="625"/>
    <x v="423"/>
    <x v="1"/>
    <s v="AH-10690"/>
    <x v="706"/>
    <x v="1"/>
    <x v="0"/>
    <s v="San Diego"/>
    <x v="1"/>
    <x v="142"/>
    <x v="1"/>
    <x v="944"/>
    <x v="2"/>
    <x v="7"/>
    <x v="937"/>
    <n v="361.37599999999998"/>
  </r>
  <r>
    <x v="4397"/>
    <x v="2182"/>
    <x v="970"/>
    <x v="972"/>
    <x v="1"/>
    <s v="JL-15835"/>
    <x v="252"/>
    <x v="0"/>
    <x v="0"/>
    <s v="Philadelphia"/>
    <x v="9"/>
    <x v="74"/>
    <x v="3"/>
    <x v="812"/>
    <x v="0"/>
    <x v="1"/>
    <x v="809"/>
    <n v="172.18600000000001"/>
  </r>
  <r>
    <x v="4398"/>
    <x v="2182"/>
    <x v="970"/>
    <x v="972"/>
    <x v="1"/>
    <s v="JL-15835"/>
    <x v="252"/>
    <x v="0"/>
    <x v="0"/>
    <s v="Philadelphia"/>
    <x v="9"/>
    <x v="74"/>
    <x v="3"/>
    <x v="484"/>
    <x v="0"/>
    <x v="5"/>
    <x v="484"/>
    <n v="69.007999999999996"/>
  </r>
  <r>
    <x v="4399"/>
    <x v="2183"/>
    <x v="716"/>
    <x v="320"/>
    <x v="3"/>
    <s v="GZ-14470"/>
    <x v="47"/>
    <x v="0"/>
    <x v="0"/>
    <s v="Columbia"/>
    <x v="39"/>
    <x v="209"/>
    <x v="3"/>
    <x v="889"/>
    <x v="1"/>
    <x v="12"/>
    <x v="882"/>
    <n v="199.9"/>
  </r>
  <r>
    <x v="4400"/>
    <x v="2183"/>
    <x v="716"/>
    <x v="320"/>
    <x v="3"/>
    <s v="GZ-14470"/>
    <x v="47"/>
    <x v="0"/>
    <x v="0"/>
    <s v="Columbia"/>
    <x v="39"/>
    <x v="209"/>
    <x v="3"/>
    <x v="227"/>
    <x v="1"/>
    <x v="9"/>
    <x v="228"/>
    <n v="901.95"/>
  </r>
  <r>
    <x v="4401"/>
    <x v="2183"/>
    <x v="716"/>
    <x v="320"/>
    <x v="3"/>
    <s v="GZ-14470"/>
    <x v="47"/>
    <x v="0"/>
    <x v="0"/>
    <s v="Columbia"/>
    <x v="39"/>
    <x v="209"/>
    <x v="3"/>
    <x v="622"/>
    <x v="0"/>
    <x v="5"/>
    <x v="622"/>
    <n v="971.5"/>
  </r>
  <r>
    <x v="4402"/>
    <x v="2184"/>
    <x v="482"/>
    <x v="1045"/>
    <x v="2"/>
    <s v="RC-19825"/>
    <x v="116"/>
    <x v="0"/>
    <x v="0"/>
    <s v="Colorado Springs"/>
    <x v="22"/>
    <x v="97"/>
    <x v="1"/>
    <x v="1658"/>
    <x v="1"/>
    <x v="6"/>
    <x v="1646"/>
    <n v="11.327999999999999"/>
  </r>
  <r>
    <x v="4403"/>
    <x v="2185"/>
    <x v="814"/>
    <x v="897"/>
    <x v="2"/>
    <s v="CL-12565"/>
    <x v="52"/>
    <x v="0"/>
    <x v="0"/>
    <s v="New York City"/>
    <x v="15"/>
    <x v="29"/>
    <x v="3"/>
    <x v="1658"/>
    <x v="1"/>
    <x v="6"/>
    <x v="1646"/>
    <n v="21.24"/>
  </r>
  <r>
    <x v="4404"/>
    <x v="2186"/>
    <x v="761"/>
    <x v="401"/>
    <x v="1"/>
    <s v="MW-18220"/>
    <x v="596"/>
    <x v="0"/>
    <x v="0"/>
    <s v="Philadelphia"/>
    <x v="9"/>
    <x v="11"/>
    <x v="3"/>
    <x v="174"/>
    <x v="2"/>
    <x v="11"/>
    <x v="175"/>
    <n v="34.799999999999997"/>
  </r>
  <r>
    <x v="4405"/>
    <x v="2186"/>
    <x v="761"/>
    <x v="401"/>
    <x v="1"/>
    <s v="MW-18220"/>
    <x v="596"/>
    <x v="0"/>
    <x v="0"/>
    <s v="Philadelphia"/>
    <x v="9"/>
    <x v="11"/>
    <x v="3"/>
    <x v="720"/>
    <x v="1"/>
    <x v="4"/>
    <x v="719"/>
    <n v="38.975999999999999"/>
  </r>
  <r>
    <x v="4406"/>
    <x v="2187"/>
    <x v="73"/>
    <x v="539"/>
    <x v="1"/>
    <s v="BF-10975"/>
    <x v="541"/>
    <x v="1"/>
    <x v="0"/>
    <s v="Columbus"/>
    <x v="14"/>
    <x v="134"/>
    <x v="2"/>
    <x v="702"/>
    <x v="1"/>
    <x v="10"/>
    <x v="702"/>
    <n v="9.08"/>
  </r>
  <r>
    <x v="4407"/>
    <x v="2187"/>
    <x v="73"/>
    <x v="539"/>
    <x v="1"/>
    <s v="BF-10975"/>
    <x v="541"/>
    <x v="1"/>
    <x v="0"/>
    <s v="Columbus"/>
    <x v="14"/>
    <x v="134"/>
    <x v="2"/>
    <x v="976"/>
    <x v="1"/>
    <x v="10"/>
    <x v="970"/>
    <n v="314.55"/>
  </r>
  <r>
    <x v="4408"/>
    <x v="2187"/>
    <x v="73"/>
    <x v="539"/>
    <x v="1"/>
    <s v="BF-10975"/>
    <x v="541"/>
    <x v="1"/>
    <x v="0"/>
    <s v="Columbus"/>
    <x v="14"/>
    <x v="134"/>
    <x v="2"/>
    <x v="185"/>
    <x v="1"/>
    <x v="8"/>
    <x v="186"/>
    <n v="4.91"/>
  </r>
  <r>
    <x v="4409"/>
    <x v="2188"/>
    <x v="457"/>
    <x v="1046"/>
    <x v="1"/>
    <s v="SN-20710"/>
    <x v="17"/>
    <x v="2"/>
    <x v="0"/>
    <s v="Los Angeles"/>
    <x v="1"/>
    <x v="25"/>
    <x v="1"/>
    <x v="865"/>
    <x v="1"/>
    <x v="2"/>
    <x v="859"/>
    <n v="5.78"/>
  </r>
  <r>
    <x v="4410"/>
    <x v="2188"/>
    <x v="457"/>
    <x v="1046"/>
    <x v="1"/>
    <s v="SN-20710"/>
    <x v="17"/>
    <x v="2"/>
    <x v="0"/>
    <s v="Los Angeles"/>
    <x v="1"/>
    <x v="25"/>
    <x v="1"/>
    <x v="646"/>
    <x v="1"/>
    <x v="6"/>
    <x v="646"/>
    <n v="107.94"/>
  </r>
  <r>
    <x v="4411"/>
    <x v="2189"/>
    <x v="261"/>
    <x v="637"/>
    <x v="2"/>
    <s v="TB-21280"/>
    <x v="509"/>
    <x v="0"/>
    <x v="0"/>
    <s v="New York City"/>
    <x v="15"/>
    <x v="23"/>
    <x v="3"/>
    <x v="1254"/>
    <x v="1"/>
    <x v="10"/>
    <x v="1238"/>
    <n v="19.649999999999999"/>
  </r>
  <r>
    <x v="4412"/>
    <x v="2189"/>
    <x v="261"/>
    <x v="637"/>
    <x v="2"/>
    <s v="TB-21280"/>
    <x v="509"/>
    <x v="0"/>
    <x v="0"/>
    <s v="New York City"/>
    <x v="15"/>
    <x v="23"/>
    <x v="3"/>
    <x v="517"/>
    <x v="2"/>
    <x v="7"/>
    <x v="517"/>
    <n v="617.97"/>
  </r>
  <r>
    <x v="4413"/>
    <x v="2189"/>
    <x v="261"/>
    <x v="637"/>
    <x v="2"/>
    <s v="TB-21280"/>
    <x v="509"/>
    <x v="0"/>
    <x v="0"/>
    <s v="New York City"/>
    <x v="15"/>
    <x v="23"/>
    <x v="3"/>
    <x v="941"/>
    <x v="1"/>
    <x v="9"/>
    <x v="934"/>
    <n v="59.7"/>
  </r>
  <r>
    <x v="4414"/>
    <x v="2190"/>
    <x v="971"/>
    <x v="176"/>
    <x v="1"/>
    <s v="JB-15400"/>
    <x v="80"/>
    <x v="1"/>
    <x v="0"/>
    <s v="Lawrence"/>
    <x v="31"/>
    <x v="128"/>
    <x v="3"/>
    <x v="760"/>
    <x v="1"/>
    <x v="8"/>
    <x v="758"/>
    <n v="387.99"/>
  </r>
  <r>
    <x v="4415"/>
    <x v="2191"/>
    <x v="503"/>
    <x v="546"/>
    <x v="1"/>
    <s v="AH-10210"/>
    <x v="117"/>
    <x v="0"/>
    <x v="0"/>
    <s v="San Francisco"/>
    <x v="1"/>
    <x v="34"/>
    <x v="1"/>
    <x v="907"/>
    <x v="2"/>
    <x v="7"/>
    <x v="899"/>
    <n v="575.91999999999996"/>
  </r>
  <r>
    <x v="4416"/>
    <x v="2191"/>
    <x v="503"/>
    <x v="546"/>
    <x v="1"/>
    <s v="AH-10210"/>
    <x v="117"/>
    <x v="0"/>
    <x v="0"/>
    <s v="San Francisco"/>
    <x v="1"/>
    <x v="34"/>
    <x v="1"/>
    <x v="829"/>
    <x v="1"/>
    <x v="13"/>
    <x v="128"/>
    <n v="30.4"/>
  </r>
  <r>
    <x v="4417"/>
    <x v="2192"/>
    <x v="359"/>
    <x v="102"/>
    <x v="0"/>
    <s v="KL-16645"/>
    <x v="107"/>
    <x v="0"/>
    <x v="0"/>
    <s v="Detroit"/>
    <x v="12"/>
    <x v="185"/>
    <x v="2"/>
    <x v="979"/>
    <x v="1"/>
    <x v="8"/>
    <x v="972"/>
    <n v="478.24"/>
  </r>
  <r>
    <x v="4418"/>
    <x v="2193"/>
    <x v="414"/>
    <x v="999"/>
    <x v="1"/>
    <s v="MH-17455"/>
    <x v="708"/>
    <x v="0"/>
    <x v="0"/>
    <s v="Hamilton"/>
    <x v="24"/>
    <x v="72"/>
    <x v="3"/>
    <x v="124"/>
    <x v="0"/>
    <x v="5"/>
    <x v="125"/>
    <n v="190.84800000000001"/>
  </r>
  <r>
    <x v="4419"/>
    <x v="2194"/>
    <x v="506"/>
    <x v="1047"/>
    <x v="1"/>
    <s v="EC-14050"/>
    <x v="685"/>
    <x v="0"/>
    <x v="0"/>
    <s v="Columbus"/>
    <x v="24"/>
    <x v="47"/>
    <x v="3"/>
    <x v="1203"/>
    <x v="1"/>
    <x v="8"/>
    <x v="1188"/>
    <n v="5.484"/>
  </r>
  <r>
    <x v="4420"/>
    <x v="2195"/>
    <x v="972"/>
    <x v="958"/>
    <x v="0"/>
    <s v="GH-14665"/>
    <x v="348"/>
    <x v="0"/>
    <x v="0"/>
    <s v="Chicago"/>
    <x v="10"/>
    <x v="26"/>
    <x v="2"/>
    <x v="682"/>
    <x v="1"/>
    <x v="14"/>
    <x v="682"/>
    <n v="40.92"/>
  </r>
  <r>
    <x v="4421"/>
    <x v="2196"/>
    <x v="530"/>
    <x v="1048"/>
    <x v="1"/>
    <s v="SC-20095"/>
    <x v="183"/>
    <x v="0"/>
    <x v="0"/>
    <s v="Margate"/>
    <x v="2"/>
    <x v="492"/>
    <x v="0"/>
    <x v="313"/>
    <x v="1"/>
    <x v="6"/>
    <x v="313"/>
    <n v="15.552"/>
  </r>
  <r>
    <x v="4422"/>
    <x v="2197"/>
    <x v="796"/>
    <x v="1049"/>
    <x v="2"/>
    <s v="TB-21355"/>
    <x v="422"/>
    <x v="1"/>
    <x v="0"/>
    <s v="Sandy Springs"/>
    <x v="32"/>
    <x v="493"/>
    <x v="0"/>
    <x v="22"/>
    <x v="1"/>
    <x v="9"/>
    <x v="22"/>
    <n v="17.239999999999998"/>
  </r>
  <r>
    <x v="4423"/>
    <x v="2197"/>
    <x v="796"/>
    <x v="1049"/>
    <x v="2"/>
    <s v="TB-21355"/>
    <x v="422"/>
    <x v="1"/>
    <x v="0"/>
    <s v="Sandy Springs"/>
    <x v="32"/>
    <x v="493"/>
    <x v="0"/>
    <x v="1659"/>
    <x v="0"/>
    <x v="0"/>
    <x v="1647"/>
    <n v="302.94"/>
  </r>
  <r>
    <x v="4424"/>
    <x v="2197"/>
    <x v="796"/>
    <x v="1049"/>
    <x v="2"/>
    <s v="TB-21355"/>
    <x v="422"/>
    <x v="1"/>
    <x v="0"/>
    <s v="Sandy Springs"/>
    <x v="32"/>
    <x v="493"/>
    <x v="0"/>
    <x v="1091"/>
    <x v="2"/>
    <x v="7"/>
    <x v="1081"/>
    <n v="34.75"/>
  </r>
  <r>
    <x v="4425"/>
    <x v="2197"/>
    <x v="796"/>
    <x v="1049"/>
    <x v="2"/>
    <s v="TB-21355"/>
    <x v="422"/>
    <x v="1"/>
    <x v="0"/>
    <s v="Sandy Springs"/>
    <x v="32"/>
    <x v="493"/>
    <x v="0"/>
    <x v="412"/>
    <x v="1"/>
    <x v="8"/>
    <x v="412"/>
    <n v="113.94"/>
  </r>
  <r>
    <x v="4426"/>
    <x v="2197"/>
    <x v="796"/>
    <x v="1049"/>
    <x v="2"/>
    <s v="TB-21355"/>
    <x v="422"/>
    <x v="1"/>
    <x v="0"/>
    <s v="Sandy Springs"/>
    <x v="32"/>
    <x v="493"/>
    <x v="0"/>
    <x v="1480"/>
    <x v="2"/>
    <x v="7"/>
    <x v="1467"/>
    <n v="55.98"/>
  </r>
  <r>
    <x v="4427"/>
    <x v="2198"/>
    <x v="585"/>
    <x v="938"/>
    <x v="1"/>
    <s v="DW-13195"/>
    <x v="694"/>
    <x v="1"/>
    <x v="0"/>
    <s v="Albuquerque"/>
    <x v="27"/>
    <x v="382"/>
    <x v="1"/>
    <x v="187"/>
    <x v="1"/>
    <x v="10"/>
    <x v="188"/>
    <n v="27.18"/>
  </r>
  <r>
    <x v="4428"/>
    <x v="2199"/>
    <x v="708"/>
    <x v="647"/>
    <x v="1"/>
    <s v="CL-12565"/>
    <x v="52"/>
    <x v="0"/>
    <x v="0"/>
    <s v="Tulsa"/>
    <x v="26"/>
    <x v="311"/>
    <x v="2"/>
    <x v="1496"/>
    <x v="0"/>
    <x v="1"/>
    <x v="1484"/>
    <n v="1805.88"/>
  </r>
  <r>
    <x v="4429"/>
    <x v="2200"/>
    <x v="32"/>
    <x v="947"/>
    <x v="3"/>
    <s v="LT-17110"/>
    <x v="299"/>
    <x v="0"/>
    <x v="0"/>
    <s v="Orange"/>
    <x v="30"/>
    <x v="415"/>
    <x v="3"/>
    <x v="1559"/>
    <x v="1"/>
    <x v="6"/>
    <x v="1549"/>
    <n v="70.95"/>
  </r>
  <r>
    <x v="4430"/>
    <x v="2201"/>
    <x v="54"/>
    <x v="281"/>
    <x v="0"/>
    <s v="AP-10915"/>
    <x v="275"/>
    <x v="0"/>
    <x v="0"/>
    <s v="Henderson"/>
    <x v="0"/>
    <x v="0"/>
    <x v="0"/>
    <x v="659"/>
    <x v="1"/>
    <x v="13"/>
    <x v="659"/>
    <n v="20"/>
  </r>
  <r>
    <x v="4431"/>
    <x v="2201"/>
    <x v="54"/>
    <x v="281"/>
    <x v="0"/>
    <s v="AP-10915"/>
    <x v="275"/>
    <x v="0"/>
    <x v="0"/>
    <s v="Henderson"/>
    <x v="0"/>
    <x v="0"/>
    <x v="0"/>
    <x v="1596"/>
    <x v="1"/>
    <x v="6"/>
    <x v="1588"/>
    <n v="7.98"/>
  </r>
  <r>
    <x v="4432"/>
    <x v="2201"/>
    <x v="54"/>
    <x v="281"/>
    <x v="0"/>
    <s v="AP-10915"/>
    <x v="275"/>
    <x v="0"/>
    <x v="0"/>
    <s v="Henderson"/>
    <x v="0"/>
    <x v="0"/>
    <x v="0"/>
    <x v="763"/>
    <x v="0"/>
    <x v="5"/>
    <x v="762"/>
    <n v="24.1"/>
  </r>
  <r>
    <x v="4433"/>
    <x v="2201"/>
    <x v="54"/>
    <x v="281"/>
    <x v="0"/>
    <s v="AP-10915"/>
    <x v="275"/>
    <x v="0"/>
    <x v="0"/>
    <s v="Henderson"/>
    <x v="0"/>
    <x v="0"/>
    <x v="0"/>
    <x v="1452"/>
    <x v="1"/>
    <x v="6"/>
    <x v="1438"/>
    <n v="8.75"/>
  </r>
  <r>
    <x v="4434"/>
    <x v="2201"/>
    <x v="54"/>
    <x v="281"/>
    <x v="0"/>
    <s v="AP-10915"/>
    <x v="275"/>
    <x v="0"/>
    <x v="0"/>
    <s v="Henderson"/>
    <x v="0"/>
    <x v="0"/>
    <x v="0"/>
    <x v="1660"/>
    <x v="0"/>
    <x v="3"/>
    <x v="1648"/>
    <n v="842.94"/>
  </r>
  <r>
    <x v="4435"/>
    <x v="2202"/>
    <x v="973"/>
    <x v="588"/>
    <x v="1"/>
    <s v="CB-12415"/>
    <x v="558"/>
    <x v="0"/>
    <x v="0"/>
    <s v="Chicago"/>
    <x v="10"/>
    <x v="155"/>
    <x v="2"/>
    <x v="634"/>
    <x v="1"/>
    <x v="8"/>
    <x v="634"/>
    <n v="2.1819999999999999"/>
  </r>
  <r>
    <x v="4436"/>
    <x v="2202"/>
    <x v="973"/>
    <x v="588"/>
    <x v="1"/>
    <s v="CB-12415"/>
    <x v="558"/>
    <x v="0"/>
    <x v="0"/>
    <s v="Chicago"/>
    <x v="10"/>
    <x v="155"/>
    <x v="2"/>
    <x v="1661"/>
    <x v="1"/>
    <x v="6"/>
    <x v="1649"/>
    <n v="27.384"/>
  </r>
  <r>
    <x v="4437"/>
    <x v="2202"/>
    <x v="973"/>
    <x v="588"/>
    <x v="1"/>
    <s v="CB-12415"/>
    <x v="558"/>
    <x v="0"/>
    <x v="0"/>
    <s v="Chicago"/>
    <x v="10"/>
    <x v="155"/>
    <x v="2"/>
    <x v="1324"/>
    <x v="1"/>
    <x v="9"/>
    <x v="1311"/>
    <n v="26.405999999999999"/>
  </r>
  <r>
    <x v="4438"/>
    <x v="2203"/>
    <x v="797"/>
    <x v="771"/>
    <x v="1"/>
    <s v="MT-17815"/>
    <x v="363"/>
    <x v="0"/>
    <x v="0"/>
    <s v="Port Arthur"/>
    <x v="5"/>
    <x v="482"/>
    <x v="2"/>
    <x v="1193"/>
    <x v="1"/>
    <x v="10"/>
    <x v="1178"/>
    <n v="10.368"/>
  </r>
  <r>
    <x v="4439"/>
    <x v="2203"/>
    <x v="797"/>
    <x v="771"/>
    <x v="1"/>
    <s v="MT-17815"/>
    <x v="363"/>
    <x v="0"/>
    <x v="0"/>
    <s v="Port Arthur"/>
    <x v="5"/>
    <x v="482"/>
    <x v="2"/>
    <x v="956"/>
    <x v="1"/>
    <x v="10"/>
    <x v="949"/>
    <n v="23.68"/>
  </r>
  <r>
    <x v="4440"/>
    <x v="2204"/>
    <x v="405"/>
    <x v="1050"/>
    <x v="1"/>
    <s v="DK-13375"/>
    <x v="589"/>
    <x v="0"/>
    <x v="0"/>
    <s v="Westland"/>
    <x v="12"/>
    <x v="20"/>
    <x v="2"/>
    <x v="989"/>
    <x v="2"/>
    <x v="11"/>
    <x v="982"/>
    <n v="109.95"/>
  </r>
  <r>
    <x v="4441"/>
    <x v="2204"/>
    <x v="405"/>
    <x v="1050"/>
    <x v="1"/>
    <s v="DK-13375"/>
    <x v="589"/>
    <x v="0"/>
    <x v="0"/>
    <s v="Westland"/>
    <x v="12"/>
    <x v="20"/>
    <x v="2"/>
    <x v="1662"/>
    <x v="1"/>
    <x v="4"/>
    <x v="1650"/>
    <n v="965.85"/>
  </r>
  <r>
    <x v="4442"/>
    <x v="2204"/>
    <x v="405"/>
    <x v="1050"/>
    <x v="1"/>
    <s v="DK-13375"/>
    <x v="589"/>
    <x v="0"/>
    <x v="0"/>
    <s v="Westland"/>
    <x v="12"/>
    <x v="20"/>
    <x v="2"/>
    <x v="1663"/>
    <x v="1"/>
    <x v="6"/>
    <x v="1651"/>
    <n v="29.2"/>
  </r>
  <r>
    <x v="4443"/>
    <x v="2204"/>
    <x v="405"/>
    <x v="1050"/>
    <x v="1"/>
    <s v="DK-13375"/>
    <x v="589"/>
    <x v="0"/>
    <x v="0"/>
    <s v="Westland"/>
    <x v="12"/>
    <x v="20"/>
    <x v="2"/>
    <x v="1009"/>
    <x v="1"/>
    <x v="10"/>
    <x v="1001"/>
    <n v="32.4"/>
  </r>
  <r>
    <x v="4444"/>
    <x v="2205"/>
    <x v="912"/>
    <x v="683"/>
    <x v="1"/>
    <s v="SR-20740"/>
    <x v="256"/>
    <x v="2"/>
    <x v="0"/>
    <s v="Bloomington"/>
    <x v="14"/>
    <x v="462"/>
    <x v="2"/>
    <x v="1358"/>
    <x v="1"/>
    <x v="12"/>
    <x v="1344"/>
    <n v="78.349999999999994"/>
  </r>
  <r>
    <x v="4445"/>
    <x v="2205"/>
    <x v="912"/>
    <x v="683"/>
    <x v="1"/>
    <s v="SR-20740"/>
    <x v="256"/>
    <x v="2"/>
    <x v="0"/>
    <s v="Bloomington"/>
    <x v="14"/>
    <x v="462"/>
    <x v="2"/>
    <x v="1436"/>
    <x v="1"/>
    <x v="10"/>
    <x v="1424"/>
    <n v="31.68"/>
  </r>
  <r>
    <x v="4446"/>
    <x v="2205"/>
    <x v="912"/>
    <x v="683"/>
    <x v="1"/>
    <s v="SR-20740"/>
    <x v="256"/>
    <x v="2"/>
    <x v="0"/>
    <s v="Bloomington"/>
    <x v="14"/>
    <x v="462"/>
    <x v="2"/>
    <x v="24"/>
    <x v="1"/>
    <x v="8"/>
    <x v="24"/>
    <n v="29.12"/>
  </r>
  <r>
    <x v="4447"/>
    <x v="2205"/>
    <x v="912"/>
    <x v="683"/>
    <x v="1"/>
    <s v="SR-20740"/>
    <x v="256"/>
    <x v="2"/>
    <x v="0"/>
    <s v="Bloomington"/>
    <x v="14"/>
    <x v="462"/>
    <x v="2"/>
    <x v="298"/>
    <x v="1"/>
    <x v="4"/>
    <x v="298"/>
    <n v="169.45"/>
  </r>
  <r>
    <x v="4448"/>
    <x v="2206"/>
    <x v="974"/>
    <x v="687"/>
    <x v="1"/>
    <s v="LH-17155"/>
    <x v="109"/>
    <x v="0"/>
    <x v="0"/>
    <s v="Los Angeles"/>
    <x v="1"/>
    <x v="3"/>
    <x v="1"/>
    <x v="545"/>
    <x v="0"/>
    <x v="5"/>
    <x v="545"/>
    <n v="12.56"/>
  </r>
  <r>
    <x v="4449"/>
    <x v="2206"/>
    <x v="974"/>
    <x v="687"/>
    <x v="1"/>
    <s v="LH-17155"/>
    <x v="109"/>
    <x v="0"/>
    <x v="0"/>
    <s v="Los Angeles"/>
    <x v="1"/>
    <x v="3"/>
    <x v="1"/>
    <x v="1114"/>
    <x v="1"/>
    <x v="10"/>
    <x v="1103"/>
    <n v="6.48"/>
  </r>
  <r>
    <x v="4450"/>
    <x v="2206"/>
    <x v="974"/>
    <x v="687"/>
    <x v="1"/>
    <s v="LH-17155"/>
    <x v="109"/>
    <x v="0"/>
    <x v="0"/>
    <s v="Los Angeles"/>
    <x v="1"/>
    <x v="3"/>
    <x v="1"/>
    <x v="633"/>
    <x v="1"/>
    <x v="12"/>
    <x v="633"/>
    <n v="186.69"/>
  </r>
  <r>
    <x v="4451"/>
    <x v="2207"/>
    <x v="975"/>
    <x v="946"/>
    <x v="2"/>
    <s v="AA-10645"/>
    <x v="731"/>
    <x v="0"/>
    <x v="0"/>
    <s v="San Francisco"/>
    <x v="1"/>
    <x v="9"/>
    <x v="1"/>
    <x v="534"/>
    <x v="0"/>
    <x v="5"/>
    <x v="534"/>
    <n v="25.4"/>
  </r>
  <r>
    <x v="4452"/>
    <x v="2207"/>
    <x v="975"/>
    <x v="946"/>
    <x v="2"/>
    <s v="AA-10645"/>
    <x v="731"/>
    <x v="0"/>
    <x v="0"/>
    <s v="San Francisco"/>
    <x v="1"/>
    <x v="9"/>
    <x v="1"/>
    <x v="1664"/>
    <x v="1"/>
    <x v="12"/>
    <x v="1652"/>
    <n v="43.96"/>
  </r>
  <r>
    <x v="4453"/>
    <x v="2207"/>
    <x v="975"/>
    <x v="946"/>
    <x v="2"/>
    <s v="AA-10645"/>
    <x v="731"/>
    <x v="0"/>
    <x v="0"/>
    <s v="San Francisco"/>
    <x v="1"/>
    <x v="9"/>
    <x v="1"/>
    <x v="789"/>
    <x v="0"/>
    <x v="0"/>
    <x v="787"/>
    <n v="1279.165"/>
  </r>
  <r>
    <x v="4454"/>
    <x v="2207"/>
    <x v="975"/>
    <x v="946"/>
    <x v="2"/>
    <s v="AA-10645"/>
    <x v="731"/>
    <x v="0"/>
    <x v="0"/>
    <s v="San Francisco"/>
    <x v="1"/>
    <x v="9"/>
    <x v="1"/>
    <x v="700"/>
    <x v="1"/>
    <x v="4"/>
    <x v="700"/>
    <n v="27.92"/>
  </r>
  <r>
    <x v="4455"/>
    <x v="2208"/>
    <x v="37"/>
    <x v="37"/>
    <x v="1"/>
    <s v="AS-10630"/>
    <x v="357"/>
    <x v="2"/>
    <x v="0"/>
    <s v="San Francisco"/>
    <x v="1"/>
    <x v="94"/>
    <x v="1"/>
    <x v="394"/>
    <x v="0"/>
    <x v="1"/>
    <x v="395"/>
    <n v="129.56800000000001"/>
  </r>
  <r>
    <x v="4456"/>
    <x v="2208"/>
    <x v="37"/>
    <x v="37"/>
    <x v="1"/>
    <s v="AS-10630"/>
    <x v="357"/>
    <x v="2"/>
    <x v="0"/>
    <s v="San Francisco"/>
    <x v="1"/>
    <x v="94"/>
    <x v="1"/>
    <x v="122"/>
    <x v="1"/>
    <x v="8"/>
    <x v="122"/>
    <n v="6.3680000000000003"/>
  </r>
  <r>
    <x v="4457"/>
    <x v="2209"/>
    <x v="783"/>
    <x v="948"/>
    <x v="1"/>
    <s v="MC-17575"/>
    <x v="430"/>
    <x v="0"/>
    <x v="0"/>
    <s v="San Jose"/>
    <x v="1"/>
    <x v="58"/>
    <x v="1"/>
    <x v="1184"/>
    <x v="1"/>
    <x v="10"/>
    <x v="1170"/>
    <n v="244.55"/>
  </r>
  <r>
    <x v="4458"/>
    <x v="2210"/>
    <x v="677"/>
    <x v="1051"/>
    <x v="1"/>
    <s v="SE-20110"/>
    <x v="339"/>
    <x v="0"/>
    <x v="0"/>
    <s v="Denver"/>
    <x v="22"/>
    <x v="76"/>
    <x v="1"/>
    <x v="465"/>
    <x v="1"/>
    <x v="14"/>
    <x v="466"/>
    <n v="1332.4960000000001"/>
  </r>
  <r>
    <x v="4459"/>
    <x v="2211"/>
    <x v="394"/>
    <x v="147"/>
    <x v="2"/>
    <s v="DS-13030"/>
    <x v="284"/>
    <x v="2"/>
    <x v="0"/>
    <s v="Aurora"/>
    <x v="22"/>
    <x v="42"/>
    <x v="1"/>
    <x v="514"/>
    <x v="0"/>
    <x v="5"/>
    <x v="514"/>
    <n v="32.776000000000003"/>
  </r>
  <r>
    <x v="4460"/>
    <x v="2211"/>
    <x v="394"/>
    <x v="147"/>
    <x v="2"/>
    <s v="DS-13030"/>
    <x v="284"/>
    <x v="2"/>
    <x v="0"/>
    <s v="Aurora"/>
    <x v="22"/>
    <x v="42"/>
    <x v="1"/>
    <x v="196"/>
    <x v="1"/>
    <x v="4"/>
    <x v="197"/>
    <n v="147.184"/>
  </r>
  <r>
    <x v="4461"/>
    <x v="2211"/>
    <x v="394"/>
    <x v="147"/>
    <x v="2"/>
    <s v="DS-13030"/>
    <x v="284"/>
    <x v="2"/>
    <x v="0"/>
    <s v="Aurora"/>
    <x v="22"/>
    <x v="42"/>
    <x v="1"/>
    <x v="151"/>
    <x v="2"/>
    <x v="11"/>
    <x v="152"/>
    <n v="54.384"/>
  </r>
  <r>
    <x v="4462"/>
    <x v="2211"/>
    <x v="394"/>
    <x v="147"/>
    <x v="2"/>
    <s v="DS-13030"/>
    <x v="284"/>
    <x v="2"/>
    <x v="0"/>
    <s v="Aurora"/>
    <x v="22"/>
    <x v="42"/>
    <x v="1"/>
    <x v="1242"/>
    <x v="1"/>
    <x v="8"/>
    <x v="1225"/>
    <n v="76.775999999999996"/>
  </r>
  <r>
    <x v="4463"/>
    <x v="2211"/>
    <x v="394"/>
    <x v="147"/>
    <x v="2"/>
    <s v="DS-13030"/>
    <x v="284"/>
    <x v="2"/>
    <x v="0"/>
    <s v="Aurora"/>
    <x v="22"/>
    <x v="42"/>
    <x v="1"/>
    <x v="1665"/>
    <x v="1"/>
    <x v="10"/>
    <x v="1653"/>
    <n v="14.352"/>
  </r>
  <r>
    <x v="4464"/>
    <x v="2211"/>
    <x v="394"/>
    <x v="147"/>
    <x v="2"/>
    <s v="DS-13030"/>
    <x v="284"/>
    <x v="2"/>
    <x v="0"/>
    <s v="Aurora"/>
    <x v="22"/>
    <x v="42"/>
    <x v="1"/>
    <x v="164"/>
    <x v="1"/>
    <x v="9"/>
    <x v="165"/>
    <n v="209.792"/>
  </r>
  <r>
    <x v="4465"/>
    <x v="2212"/>
    <x v="976"/>
    <x v="1052"/>
    <x v="1"/>
    <s v="NS-18640"/>
    <x v="374"/>
    <x v="1"/>
    <x v="0"/>
    <s v="Boise"/>
    <x v="45"/>
    <x v="479"/>
    <x v="1"/>
    <x v="925"/>
    <x v="1"/>
    <x v="8"/>
    <x v="917"/>
    <n v="3.3039999999999998"/>
  </r>
  <r>
    <x v="4466"/>
    <x v="2213"/>
    <x v="221"/>
    <x v="670"/>
    <x v="1"/>
    <s v="KA-16525"/>
    <x v="567"/>
    <x v="0"/>
    <x v="0"/>
    <s v="New York City"/>
    <x v="15"/>
    <x v="45"/>
    <x v="3"/>
    <x v="853"/>
    <x v="1"/>
    <x v="6"/>
    <x v="846"/>
    <n v="16.38"/>
  </r>
  <r>
    <x v="4467"/>
    <x v="2213"/>
    <x v="221"/>
    <x v="670"/>
    <x v="1"/>
    <s v="KA-16525"/>
    <x v="567"/>
    <x v="0"/>
    <x v="0"/>
    <s v="New York City"/>
    <x v="15"/>
    <x v="45"/>
    <x v="3"/>
    <x v="970"/>
    <x v="1"/>
    <x v="12"/>
    <x v="964"/>
    <n v="167.96"/>
  </r>
  <r>
    <x v="4468"/>
    <x v="2213"/>
    <x v="221"/>
    <x v="670"/>
    <x v="1"/>
    <s v="KA-16525"/>
    <x v="567"/>
    <x v="0"/>
    <x v="0"/>
    <s v="New York City"/>
    <x v="15"/>
    <x v="45"/>
    <x v="3"/>
    <x v="1333"/>
    <x v="0"/>
    <x v="0"/>
    <x v="1318"/>
    <n v="321.56799999999998"/>
  </r>
  <r>
    <x v="4469"/>
    <x v="2213"/>
    <x v="221"/>
    <x v="670"/>
    <x v="1"/>
    <s v="KA-16525"/>
    <x v="567"/>
    <x v="0"/>
    <x v="0"/>
    <s v="New York City"/>
    <x v="15"/>
    <x v="45"/>
    <x v="3"/>
    <x v="1193"/>
    <x v="1"/>
    <x v="10"/>
    <x v="1178"/>
    <n v="12.96"/>
  </r>
  <r>
    <x v="4470"/>
    <x v="2214"/>
    <x v="540"/>
    <x v="582"/>
    <x v="1"/>
    <s v="DJ-13510"/>
    <x v="137"/>
    <x v="1"/>
    <x v="0"/>
    <s v="Philadelphia"/>
    <x v="9"/>
    <x v="11"/>
    <x v="3"/>
    <x v="1534"/>
    <x v="0"/>
    <x v="1"/>
    <x v="1522"/>
    <n v="128.05799999999999"/>
  </r>
  <r>
    <x v="4471"/>
    <x v="2215"/>
    <x v="365"/>
    <x v="289"/>
    <x v="3"/>
    <s v="MG-17680"/>
    <x v="67"/>
    <x v="2"/>
    <x v="0"/>
    <s v="Mentor"/>
    <x v="24"/>
    <x v="494"/>
    <x v="3"/>
    <x v="1209"/>
    <x v="0"/>
    <x v="1"/>
    <x v="1194"/>
    <n v="63.686"/>
  </r>
  <r>
    <x v="4472"/>
    <x v="2215"/>
    <x v="365"/>
    <x v="289"/>
    <x v="3"/>
    <s v="MG-17680"/>
    <x v="67"/>
    <x v="2"/>
    <x v="0"/>
    <s v="Mentor"/>
    <x v="24"/>
    <x v="494"/>
    <x v="3"/>
    <x v="409"/>
    <x v="2"/>
    <x v="11"/>
    <x v="409"/>
    <n v="239.976"/>
  </r>
  <r>
    <x v="4473"/>
    <x v="2215"/>
    <x v="365"/>
    <x v="289"/>
    <x v="3"/>
    <s v="MG-17680"/>
    <x v="67"/>
    <x v="2"/>
    <x v="0"/>
    <s v="Mentor"/>
    <x v="24"/>
    <x v="494"/>
    <x v="3"/>
    <x v="1666"/>
    <x v="0"/>
    <x v="3"/>
    <x v="1654"/>
    <n v="344.22"/>
  </r>
  <r>
    <x v="4474"/>
    <x v="2215"/>
    <x v="365"/>
    <x v="289"/>
    <x v="3"/>
    <s v="MG-17680"/>
    <x v="67"/>
    <x v="2"/>
    <x v="0"/>
    <s v="Mentor"/>
    <x v="24"/>
    <x v="494"/>
    <x v="3"/>
    <x v="1290"/>
    <x v="1"/>
    <x v="10"/>
    <x v="1276"/>
    <n v="15.552"/>
  </r>
  <r>
    <x v="4475"/>
    <x v="2215"/>
    <x v="365"/>
    <x v="289"/>
    <x v="3"/>
    <s v="MG-17680"/>
    <x v="67"/>
    <x v="2"/>
    <x v="0"/>
    <s v="Mentor"/>
    <x v="24"/>
    <x v="494"/>
    <x v="3"/>
    <x v="1494"/>
    <x v="0"/>
    <x v="5"/>
    <x v="1482"/>
    <n v="21.248000000000001"/>
  </r>
  <r>
    <x v="4476"/>
    <x v="2215"/>
    <x v="365"/>
    <x v="289"/>
    <x v="3"/>
    <s v="MG-17680"/>
    <x v="67"/>
    <x v="2"/>
    <x v="0"/>
    <s v="Mentor"/>
    <x v="24"/>
    <x v="494"/>
    <x v="3"/>
    <x v="1610"/>
    <x v="1"/>
    <x v="10"/>
    <x v="1601"/>
    <n v="8.4480000000000004"/>
  </r>
  <r>
    <x v="4477"/>
    <x v="2216"/>
    <x v="760"/>
    <x v="661"/>
    <x v="3"/>
    <s v="BD-11620"/>
    <x v="379"/>
    <x v="0"/>
    <x v="0"/>
    <s v="Lawton"/>
    <x v="26"/>
    <x v="495"/>
    <x v="2"/>
    <x v="1667"/>
    <x v="1"/>
    <x v="4"/>
    <x v="1655"/>
    <n v="333.09"/>
  </r>
  <r>
    <x v="4478"/>
    <x v="2216"/>
    <x v="760"/>
    <x v="661"/>
    <x v="3"/>
    <s v="BD-11620"/>
    <x v="379"/>
    <x v="0"/>
    <x v="0"/>
    <s v="Lawton"/>
    <x v="26"/>
    <x v="495"/>
    <x v="2"/>
    <x v="209"/>
    <x v="0"/>
    <x v="3"/>
    <x v="210"/>
    <n v="248.98"/>
  </r>
  <r>
    <x v="4479"/>
    <x v="2217"/>
    <x v="977"/>
    <x v="1053"/>
    <x v="1"/>
    <s v="CD-11920"/>
    <x v="303"/>
    <x v="0"/>
    <x v="0"/>
    <s v="New York City"/>
    <x v="15"/>
    <x v="23"/>
    <x v="3"/>
    <x v="1668"/>
    <x v="1"/>
    <x v="10"/>
    <x v="1656"/>
    <n v="24.9"/>
  </r>
  <r>
    <x v="4480"/>
    <x v="2218"/>
    <x v="54"/>
    <x v="281"/>
    <x v="1"/>
    <s v="XP-21865"/>
    <x v="190"/>
    <x v="0"/>
    <x v="0"/>
    <s v="Los Angeles"/>
    <x v="1"/>
    <x v="13"/>
    <x v="1"/>
    <x v="845"/>
    <x v="1"/>
    <x v="13"/>
    <x v="839"/>
    <n v="15.26"/>
  </r>
  <r>
    <x v="4481"/>
    <x v="2218"/>
    <x v="54"/>
    <x v="281"/>
    <x v="1"/>
    <s v="XP-21865"/>
    <x v="190"/>
    <x v="0"/>
    <x v="0"/>
    <s v="Los Angeles"/>
    <x v="1"/>
    <x v="13"/>
    <x v="1"/>
    <x v="1656"/>
    <x v="1"/>
    <x v="9"/>
    <x v="1644"/>
    <n v="43.32"/>
  </r>
  <r>
    <x v="4482"/>
    <x v="2218"/>
    <x v="54"/>
    <x v="281"/>
    <x v="1"/>
    <s v="XP-21865"/>
    <x v="190"/>
    <x v="0"/>
    <x v="0"/>
    <s v="Los Angeles"/>
    <x v="1"/>
    <x v="13"/>
    <x v="1"/>
    <x v="109"/>
    <x v="1"/>
    <x v="8"/>
    <x v="109"/>
    <n v="43.584000000000003"/>
  </r>
  <r>
    <x v="4483"/>
    <x v="2218"/>
    <x v="54"/>
    <x v="281"/>
    <x v="1"/>
    <s v="XP-21865"/>
    <x v="190"/>
    <x v="0"/>
    <x v="0"/>
    <s v="Los Angeles"/>
    <x v="1"/>
    <x v="13"/>
    <x v="1"/>
    <x v="1669"/>
    <x v="1"/>
    <x v="10"/>
    <x v="1657"/>
    <n v="116.28"/>
  </r>
  <r>
    <x v="4484"/>
    <x v="2218"/>
    <x v="54"/>
    <x v="281"/>
    <x v="1"/>
    <s v="XP-21865"/>
    <x v="190"/>
    <x v="0"/>
    <x v="0"/>
    <s v="Los Angeles"/>
    <x v="1"/>
    <x v="13"/>
    <x v="1"/>
    <x v="699"/>
    <x v="1"/>
    <x v="8"/>
    <x v="699"/>
    <n v="9.2959999999999994"/>
  </r>
  <r>
    <x v="4485"/>
    <x v="2218"/>
    <x v="54"/>
    <x v="281"/>
    <x v="1"/>
    <s v="XP-21865"/>
    <x v="190"/>
    <x v="0"/>
    <x v="0"/>
    <s v="Los Angeles"/>
    <x v="1"/>
    <x v="13"/>
    <x v="1"/>
    <x v="1231"/>
    <x v="1"/>
    <x v="10"/>
    <x v="1270"/>
    <n v="19.440000000000001"/>
  </r>
  <r>
    <x v="4486"/>
    <x v="2218"/>
    <x v="54"/>
    <x v="281"/>
    <x v="1"/>
    <s v="XP-21865"/>
    <x v="190"/>
    <x v="0"/>
    <x v="0"/>
    <s v="Los Angeles"/>
    <x v="1"/>
    <x v="13"/>
    <x v="1"/>
    <x v="1078"/>
    <x v="1"/>
    <x v="10"/>
    <x v="1068"/>
    <n v="314.55"/>
  </r>
  <r>
    <x v="4487"/>
    <x v="2219"/>
    <x v="577"/>
    <x v="835"/>
    <x v="1"/>
    <s v="CA-12055"/>
    <x v="402"/>
    <x v="2"/>
    <x v="0"/>
    <s v="Houston"/>
    <x v="5"/>
    <x v="66"/>
    <x v="2"/>
    <x v="1526"/>
    <x v="1"/>
    <x v="8"/>
    <x v="1513"/>
    <n v="16.27"/>
  </r>
  <r>
    <x v="4488"/>
    <x v="2219"/>
    <x v="577"/>
    <x v="835"/>
    <x v="1"/>
    <s v="CA-12055"/>
    <x v="402"/>
    <x v="2"/>
    <x v="0"/>
    <s v="Houston"/>
    <x v="5"/>
    <x v="66"/>
    <x v="2"/>
    <x v="1511"/>
    <x v="1"/>
    <x v="14"/>
    <x v="1498"/>
    <n v="69.12"/>
  </r>
  <r>
    <x v="4489"/>
    <x v="2219"/>
    <x v="577"/>
    <x v="835"/>
    <x v="1"/>
    <s v="CA-12055"/>
    <x v="402"/>
    <x v="2"/>
    <x v="0"/>
    <s v="Houston"/>
    <x v="5"/>
    <x v="66"/>
    <x v="2"/>
    <x v="985"/>
    <x v="1"/>
    <x v="8"/>
    <x v="978"/>
    <n v="4.47"/>
  </r>
  <r>
    <x v="4490"/>
    <x v="2220"/>
    <x v="718"/>
    <x v="783"/>
    <x v="1"/>
    <s v="JM-15250"/>
    <x v="49"/>
    <x v="0"/>
    <x v="0"/>
    <s v="Los Angeles"/>
    <x v="1"/>
    <x v="3"/>
    <x v="1"/>
    <x v="616"/>
    <x v="0"/>
    <x v="3"/>
    <x v="616"/>
    <n v="418.29599999999999"/>
  </r>
  <r>
    <x v="4491"/>
    <x v="2221"/>
    <x v="588"/>
    <x v="544"/>
    <x v="0"/>
    <s v="JK-15730"/>
    <x v="300"/>
    <x v="0"/>
    <x v="0"/>
    <s v="Columbus"/>
    <x v="24"/>
    <x v="47"/>
    <x v="3"/>
    <x v="1572"/>
    <x v="2"/>
    <x v="16"/>
    <x v="1563"/>
    <n v="659.98800000000006"/>
  </r>
  <r>
    <x v="4492"/>
    <x v="2221"/>
    <x v="588"/>
    <x v="544"/>
    <x v="0"/>
    <s v="JK-15730"/>
    <x v="300"/>
    <x v="0"/>
    <x v="0"/>
    <s v="Columbus"/>
    <x v="24"/>
    <x v="47"/>
    <x v="3"/>
    <x v="534"/>
    <x v="0"/>
    <x v="5"/>
    <x v="534"/>
    <n v="8.1280000000000001"/>
  </r>
  <r>
    <x v="4493"/>
    <x v="2221"/>
    <x v="588"/>
    <x v="544"/>
    <x v="0"/>
    <s v="JK-15730"/>
    <x v="300"/>
    <x v="0"/>
    <x v="0"/>
    <s v="Columbus"/>
    <x v="24"/>
    <x v="47"/>
    <x v="3"/>
    <x v="1193"/>
    <x v="1"/>
    <x v="10"/>
    <x v="1178"/>
    <n v="36.287999999999997"/>
  </r>
  <r>
    <x v="4494"/>
    <x v="2221"/>
    <x v="588"/>
    <x v="544"/>
    <x v="0"/>
    <s v="JK-15730"/>
    <x v="300"/>
    <x v="0"/>
    <x v="0"/>
    <s v="Columbus"/>
    <x v="24"/>
    <x v="47"/>
    <x v="3"/>
    <x v="377"/>
    <x v="0"/>
    <x v="1"/>
    <x v="378"/>
    <n v="909.72"/>
  </r>
  <r>
    <x v="4495"/>
    <x v="2222"/>
    <x v="978"/>
    <x v="266"/>
    <x v="1"/>
    <s v="CC-12670"/>
    <x v="113"/>
    <x v="0"/>
    <x v="0"/>
    <s v="Los Angeles"/>
    <x v="1"/>
    <x v="3"/>
    <x v="1"/>
    <x v="574"/>
    <x v="0"/>
    <x v="0"/>
    <x v="574"/>
    <n v="917.92349999999999"/>
  </r>
  <r>
    <x v="4496"/>
    <x v="2222"/>
    <x v="978"/>
    <x v="266"/>
    <x v="1"/>
    <s v="CC-12670"/>
    <x v="113"/>
    <x v="0"/>
    <x v="0"/>
    <s v="Los Angeles"/>
    <x v="1"/>
    <x v="3"/>
    <x v="1"/>
    <x v="329"/>
    <x v="1"/>
    <x v="10"/>
    <x v="329"/>
    <n v="38.880000000000003"/>
  </r>
  <r>
    <x v="4497"/>
    <x v="2223"/>
    <x v="574"/>
    <x v="784"/>
    <x v="1"/>
    <s v="GW-14605"/>
    <x v="543"/>
    <x v="0"/>
    <x v="0"/>
    <s v="Philadelphia"/>
    <x v="9"/>
    <x v="11"/>
    <x v="3"/>
    <x v="115"/>
    <x v="1"/>
    <x v="8"/>
    <x v="115"/>
    <n v="631.17600000000004"/>
  </r>
  <r>
    <x v="4498"/>
    <x v="2224"/>
    <x v="871"/>
    <x v="158"/>
    <x v="1"/>
    <s v="GR-14560"/>
    <x v="744"/>
    <x v="1"/>
    <x v="0"/>
    <s v="San Francisco"/>
    <x v="1"/>
    <x v="94"/>
    <x v="1"/>
    <x v="1165"/>
    <x v="1"/>
    <x v="10"/>
    <x v="1152"/>
    <n v="12.96"/>
  </r>
  <r>
    <x v="4499"/>
    <x v="2225"/>
    <x v="342"/>
    <x v="438"/>
    <x v="1"/>
    <s v="FM-14215"/>
    <x v="524"/>
    <x v="1"/>
    <x v="0"/>
    <s v="Bakersfield"/>
    <x v="1"/>
    <x v="409"/>
    <x v="1"/>
    <x v="1290"/>
    <x v="1"/>
    <x v="10"/>
    <x v="1276"/>
    <n v="12.96"/>
  </r>
  <r>
    <x v="4500"/>
    <x v="2225"/>
    <x v="342"/>
    <x v="438"/>
    <x v="1"/>
    <s v="FM-14215"/>
    <x v="524"/>
    <x v="1"/>
    <x v="0"/>
    <s v="Bakersfield"/>
    <x v="1"/>
    <x v="409"/>
    <x v="1"/>
    <x v="1458"/>
    <x v="1"/>
    <x v="8"/>
    <x v="1444"/>
    <n v="23.2"/>
  </r>
  <r>
    <x v="4501"/>
    <x v="2226"/>
    <x v="479"/>
    <x v="864"/>
    <x v="1"/>
    <s v="MS-17980"/>
    <x v="99"/>
    <x v="1"/>
    <x v="0"/>
    <s v="Houston"/>
    <x v="5"/>
    <x v="14"/>
    <x v="2"/>
    <x v="510"/>
    <x v="1"/>
    <x v="10"/>
    <x v="510"/>
    <n v="25.92"/>
  </r>
  <r>
    <x v="4502"/>
    <x v="2226"/>
    <x v="479"/>
    <x v="864"/>
    <x v="1"/>
    <s v="MS-17980"/>
    <x v="99"/>
    <x v="1"/>
    <x v="0"/>
    <s v="Houston"/>
    <x v="5"/>
    <x v="14"/>
    <x v="2"/>
    <x v="462"/>
    <x v="1"/>
    <x v="13"/>
    <x v="128"/>
    <n v="21.312000000000001"/>
  </r>
  <r>
    <x v="4503"/>
    <x v="2227"/>
    <x v="163"/>
    <x v="473"/>
    <x v="1"/>
    <s v="BF-11170"/>
    <x v="408"/>
    <x v="2"/>
    <x v="0"/>
    <s v="Los Angeles"/>
    <x v="1"/>
    <x v="62"/>
    <x v="1"/>
    <x v="1670"/>
    <x v="2"/>
    <x v="7"/>
    <x v="1658"/>
    <n v="173.65600000000001"/>
  </r>
  <r>
    <x v="4504"/>
    <x v="2227"/>
    <x v="163"/>
    <x v="473"/>
    <x v="1"/>
    <s v="BF-11170"/>
    <x v="408"/>
    <x v="2"/>
    <x v="0"/>
    <s v="Los Angeles"/>
    <x v="1"/>
    <x v="62"/>
    <x v="1"/>
    <x v="1107"/>
    <x v="1"/>
    <x v="9"/>
    <x v="1096"/>
    <n v="361.96"/>
  </r>
  <r>
    <x v="4505"/>
    <x v="2227"/>
    <x v="163"/>
    <x v="473"/>
    <x v="1"/>
    <s v="BF-11170"/>
    <x v="408"/>
    <x v="2"/>
    <x v="0"/>
    <s v="Los Angeles"/>
    <x v="1"/>
    <x v="62"/>
    <x v="1"/>
    <x v="341"/>
    <x v="2"/>
    <x v="11"/>
    <x v="341"/>
    <n v="62.85"/>
  </r>
  <r>
    <x v="4506"/>
    <x v="2227"/>
    <x v="163"/>
    <x v="473"/>
    <x v="1"/>
    <s v="BF-11170"/>
    <x v="408"/>
    <x v="2"/>
    <x v="0"/>
    <s v="Los Angeles"/>
    <x v="1"/>
    <x v="62"/>
    <x v="1"/>
    <x v="638"/>
    <x v="2"/>
    <x v="7"/>
    <x v="638"/>
    <n v="818.37599999999998"/>
  </r>
  <r>
    <x v="4507"/>
    <x v="2227"/>
    <x v="163"/>
    <x v="473"/>
    <x v="1"/>
    <s v="BF-11170"/>
    <x v="408"/>
    <x v="2"/>
    <x v="0"/>
    <s v="Los Angeles"/>
    <x v="1"/>
    <x v="62"/>
    <x v="1"/>
    <x v="1512"/>
    <x v="1"/>
    <x v="4"/>
    <x v="1499"/>
    <n v="20.34"/>
  </r>
  <r>
    <x v="4508"/>
    <x v="2227"/>
    <x v="163"/>
    <x v="473"/>
    <x v="1"/>
    <s v="BF-11170"/>
    <x v="408"/>
    <x v="2"/>
    <x v="0"/>
    <s v="Los Angeles"/>
    <x v="1"/>
    <x v="62"/>
    <x v="1"/>
    <x v="928"/>
    <x v="0"/>
    <x v="5"/>
    <x v="921"/>
    <n v="23.99"/>
  </r>
  <r>
    <x v="4509"/>
    <x v="2228"/>
    <x v="979"/>
    <x v="990"/>
    <x v="1"/>
    <s v="VS-21820"/>
    <x v="745"/>
    <x v="0"/>
    <x v="0"/>
    <s v="Los Angeles"/>
    <x v="1"/>
    <x v="1"/>
    <x v="1"/>
    <x v="719"/>
    <x v="0"/>
    <x v="3"/>
    <x v="718"/>
    <n v="171.28800000000001"/>
  </r>
  <r>
    <x v="4510"/>
    <x v="2229"/>
    <x v="338"/>
    <x v="954"/>
    <x v="1"/>
    <s v="KM-16225"/>
    <x v="366"/>
    <x v="1"/>
    <x v="0"/>
    <s v="Springfield"/>
    <x v="25"/>
    <x v="333"/>
    <x v="2"/>
    <x v="1608"/>
    <x v="0"/>
    <x v="5"/>
    <x v="1599"/>
    <n v="37.299999999999997"/>
  </r>
  <r>
    <x v="4511"/>
    <x v="2229"/>
    <x v="338"/>
    <x v="954"/>
    <x v="1"/>
    <s v="KM-16225"/>
    <x v="366"/>
    <x v="1"/>
    <x v="0"/>
    <s v="Springfield"/>
    <x v="25"/>
    <x v="333"/>
    <x v="2"/>
    <x v="800"/>
    <x v="1"/>
    <x v="8"/>
    <x v="798"/>
    <n v="81.96"/>
  </r>
  <r>
    <x v="4512"/>
    <x v="2230"/>
    <x v="824"/>
    <x v="767"/>
    <x v="2"/>
    <s v="LP-17095"/>
    <x v="431"/>
    <x v="0"/>
    <x v="0"/>
    <s v="Phoenix"/>
    <x v="16"/>
    <x v="51"/>
    <x v="1"/>
    <x v="471"/>
    <x v="1"/>
    <x v="8"/>
    <x v="472"/>
    <n v="54.792000000000002"/>
  </r>
  <r>
    <x v="4513"/>
    <x v="2231"/>
    <x v="47"/>
    <x v="1054"/>
    <x v="2"/>
    <s v="BG-11740"/>
    <x v="696"/>
    <x v="0"/>
    <x v="0"/>
    <s v="Houston"/>
    <x v="5"/>
    <x v="32"/>
    <x v="2"/>
    <x v="146"/>
    <x v="1"/>
    <x v="4"/>
    <x v="147"/>
    <n v="10.784000000000001"/>
  </r>
  <r>
    <x v="4514"/>
    <x v="2232"/>
    <x v="189"/>
    <x v="97"/>
    <x v="0"/>
    <s v="BW-11200"/>
    <x v="572"/>
    <x v="0"/>
    <x v="0"/>
    <s v="Hampton"/>
    <x v="17"/>
    <x v="496"/>
    <x v="0"/>
    <x v="1003"/>
    <x v="0"/>
    <x v="1"/>
    <x v="995"/>
    <n v="290.98"/>
  </r>
  <r>
    <x v="4515"/>
    <x v="2233"/>
    <x v="760"/>
    <x v="215"/>
    <x v="1"/>
    <s v="PS-18970"/>
    <x v="28"/>
    <x v="2"/>
    <x v="0"/>
    <s v="Tulsa"/>
    <x v="26"/>
    <x v="311"/>
    <x v="2"/>
    <x v="1583"/>
    <x v="1"/>
    <x v="6"/>
    <x v="1574"/>
    <n v="36.44"/>
  </r>
  <r>
    <x v="4516"/>
    <x v="2234"/>
    <x v="306"/>
    <x v="369"/>
    <x v="1"/>
    <s v="RB-19570"/>
    <x v="262"/>
    <x v="0"/>
    <x v="0"/>
    <s v="Seattle"/>
    <x v="4"/>
    <x v="59"/>
    <x v="1"/>
    <x v="1671"/>
    <x v="1"/>
    <x v="10"/>
    <x v="1659"/>
    <n v="21.4"/>
  </r>
  <r>
    <x v="4517"/>
    <x v="2234"/>
    <x v="306"/>
    <x v="369"/>
    <x v="1"/>
    <s v="RB-19570"/>
    <x v="262"/>
    <x v="0"/>
    <x v="0"/>
    <s v="Seattle"/>
    <x v="4"/>
    <x v="59"/>
    <x v="1"/>
    <x v="530"/>
    <x v="1"/>
    <x v="8"/>
    <x v="530"/>
    <n v="48.664000000000001"/>
  </r>
  <r>
    <x v="4518"/>
    <x v="2235"/>
    <x v="477"/>
    <x v="152"/>
    <x v="1"/>
    <s v="JW-16075"/>
    <x v="493"/>
    <x v="0"/>
    <x v="0"/>
    <s v="San Francisco"/>
    <x v="1"/>
    <x v="9"/>
    <x v="1"/>
    <x v="154"/>
    <x v="1"/>
    <x v="6"/>
    <x v="155"/>
    <n v="16.559999999999999"/>
  </r>
  <r>
    <x v="4519"/>
    <x v="2236"/>
    <x v="193"/>
    <x v="1055"/>
    <x v="1"/>
    <s v="ND-18460"/>
    <x v="540"/>
    <x v="1"/>
    <x v="0"/>
    <s v="Jacksonville"/>
    <x v="2"/>
    <x v="133"/>
    <x v="0"/>
    <x v="1672"/>
    <x v="1"/>
    <x v="4"/>
    <x v="1660"/>
    <n v="1347.52"/>
  </r>
  <r>
    <x v="4520"/>
    <x v="2237"/>
    <x v="980"/>
    <x v="1056"/>
    <x v="1"/>
    <s v="LC-16930"/>
    <x v="18"/>
    <x v="1"/>
    <x v="0"/>
    <s v="Richmond"/>
    <x v="14"/>
    <x v="237"/>
    <x v="2"/>
    <x v="1196"/>
    <x v="2"/>
    <x v="11"/>
    <x v="1181"/>
    <n v="62.31"/>
  </r>
  <r>
    <x v="4521"/>
    <x v="2237"/>
    <x v="980"/>
    <x v="1056"/>
    <x v="1"/>
    <s v="LC-16930"/>
    <x v="18"/>
    <x v="1"/>
    <x v="0"/>
    <s v="Richmond"/>
    <x v="14"/>
    <x v="237"/>
    <x v="2"/>
    <x v="534"/>
    <x v="0"/>
    <x v="5"/>
    <x v="534"/>
    <n v="20.32"/>
  </r>
  <r>
    <x v="4522"/>
    <x v="2238"/>
    <x v="297"/>
    <x v="912"/>
    <x v="0"/>
    <s v="BP-11095"/>
    <x v="162"/>
    <x v="1"/>
    <x v="0"/>
    <s v="Louisville"/>
    <x v="22"/>
    <x v="127"/>
    <x v="1"/>
    <x v="1328"/>
    <x v="1"/>
    <x v="13"/>
    <x v="128"/>
    <n v="9.4320000000000004"/>
  </r>
  <r>
    <x v="4523"/>
    <x v="2239"/>
    <x v="981"/>
    <x v="1057"/>
    <x v="1"/>
    <s v="RD-19720"/>
    <x v="742"/>
    <x v="0"/>
    <x v="0"/>
    <s v="New York City"/>
    <x v="15"/>
    <x v="23"/>
    <x v="3"/>
    <x v="639"/>
    <x v="1"/>
    <x v="2"/>
    <x v="639"/>
    <n v="34.86"/>
  </r>
  <r>
    <x v="4524"/>
    <x v="2239"/>
    <x v="981"/>
    <x v="1057"/>
    <x v="1"/>
    <s v="RD-19720"/>
    <x v="742"/>
    <x v="0"/>
    <x v="0"/>
    <s v="New York City"/>
    <x v="15"/>
    <x v="23"/>
    <x v="3"/>
    <x v="943"/>
    <x v="0"/>
    <x v="5"/>
    <x v="936"/>
    <n v="89.34"/>
  </r>
  <r>
    <x v="4525"/>
    <x v="2240"/>
    <x v="729"/>
    <x v="989"/>
    <x v="1"/>
    <s v="BE-11335"/>
    <x v="336"/>
    <x v="2"/>
    <x v="0"/>
    <s v="Rome"/>
    <x v="15"/>
    <x v="497"/>
    <x v="3"/>
    <x v="149"/>
    <x v="2"/>
    <x v="7"/>
    <x v="150"/>
    <n v="269.98"/>
  </r>
  <r>
    <x v="4526"/>
    <x v="2240"/>
    <x v="729"/>
    <x v="989"/>
    <x v="1"/>
    <s v="BE-11335"/>
    <x v="336"/>
    <x v="2"/>
    <x v="0"/>
    <s v="Rome"/>
    <x v="15"/>
    <x v="497"/>
    <x v="3"/>
    <x v="1673"/>
    <x v="1"/>
    <x v="10"/>
    <x v="1661"/>
    <n v="99.9"/>
  </r>
  <r>
    <x v="4527"/>
    <x v="2240"/>
    <x v="729"/>
    <x v="989"/>
    <x v="1"/>
    <s v="BE-11335"/>
    <x v="336"/>
    <x v="2"/>
    <x v="0"/>
    <s v="Rome"/>
    <x v="15"/>
    <x v="497"/>
    <x v="3"/>
    <x v="28"/>
    <x v="0"/>
    <x v="5"/>
    <x v="1310"/>
    <n v="39.08"/>
  </r>
  <r>
    <x v="4528"/>
    <x v="2241"/>
    <x v="565"/>
    <x v="643"/>
    <x v="0"/>
    <s v="RS-19765"/>
    <x v="276"/>
    <x v="1"/>
    <x v="0"/>
    <s v="Marion"/>
    <x v="24"/>
    <x v="367"/>
    <x v="3"/>
    <x v="1312"/>
    <x v="2"/>
    <x v="11"/>
    <x v="1298"/>
    <n v="116.83199999999999"/>
  </r>
  <r>
    <x v="4529"/>
    <x v="2242"/>
    <x v="696"/>
    <x v="1058"/>
    <x v="1"/>
    <s v="KC-16540"/>
    <x v="110"/>
    <x v="0"/>
    <x v="0"/>
    <s v="Houston"/>
    <x v="5"/>
    <x v="16"/>
    <x v="2"/>
    <x v="1212"/>
    <x v="1"/>
    <x v="8"/>
    <x v="1197"/>
    <n v="2.2959999999999998"/>
  </r>
  <r>
    <x v="4530"/>
    <x v="2243"/>
    <x v="696"/>
    <x v="398"/>
    <x v="2"/>
    <s v="MB-17305"/>
    <x v="93"/>
    <x v="0"/>
    <x v="0"/>
    <s v="New York City"/>
    <x v="15"/>
    <x v="29"/>
    <x v="3"/>
    <x v="629"/>
    <x v="0"/>
    <x v="1"/>
    <x v="629"/>
    <n v="408.00599999999997"/>
  </r>
  <r>
    <x v="4531"/>
    <x v="2243"/>
    <x v="696"/>
    <x v="398"/>
    <x v="2"/>
    <s v="MB-17305"/>
    <x v="93"/>
    <x v="0"/>
    <x v="0"/>
    <s v="New York City"/>
    <x v="15"/>
    <x v="29"/>
    <x v="3"/>
    <x v="146"/>
    <x v="1"/>
    <x v="4"/>
    <x v="147"/>
    <n v="40.44"/>
  </r>
  <r>
    <x v="4532"/>
    <x v="2244"/>
    <x v="982"/>
    <x v="197"/>
    <x v="3"/>
    <s v="TN-21040"/>
    <x v="184"/>
    <x v="2"/>
    <x v="0"/>
    <s v="Manteca"/>
    <x v="1"/>
    <x v="359"/>
    <x v="1"/>
    <x v="23"/>
    <x v="0"/>
    <x v="1"/>
    <x v="23"/>
    <n v="122.352"/>
  </r>
  <r>
    <x v="4533"/>
    <x v="2244"/>
    <x v="982"/>
    <x v="197"/>
    <x v="3"/>
    <s v="TN-21040"/>
    <x v="184"/>
    <x v="2"/>
    <x v="0"/>
    <s v="Manteca"/>
    <x v="1"/>
    <x v="359"/>
    <x v="1"/>
    <x v="588"/>
    <x v="1"/>
    <x v="12"/>
    <x v="588"/>
    <n v="15.28"/>
  </r>
  <r>
    <x v="4534"/>
    <x v="2245"/>
    <x v="531"/>
    <x v="211"/>
    <x v="1"/>
    <s v="MC-18130"/>
    <x v="305"/>
    <x v="1"/>
    <x v="0"/>
    <s v="Los Angeles"/>
    <x v="1"/>
    <x v="25"/>
    <x v="1"/>
    <x v="358"/>
    <x v="1"/>
    <x v="10"/>
    <x v="358"/>
    <n v="11.96"/>
  </r>
  <r>
    <x v="4535"/>
    <x v="2246"/>
    <x v="141"/>
    <x v="142"/>
    <x v="1"/>
    <s v="VF-21715"/>
    <x v="665"/>
    <x v="2"/>
    <x v="0"/>
    <s v="Seattle"/>
    <x v="4"/>
    <x v="60"/>
    <x v="1"/>
    <x v="1226"/>
    <x v="0"/>
    <x v="5"/>
    <x v="1210"/>
    <n v="15.84"/>
  </r>
  <r>
    <x v="4536"/>
    <x v="2246"/>
    <x v="141"/>
    <x v="142"/>
    <x v="1"/>
    <s v="VF-21715"/>
    <x v="665"/>
    <x v="2"/>
    <x v="0"/>
    <s v="Seattle"/>
    <x v="4"/>
    <x v="60"/>
    <x v="1"/>
    <x v="379"/>
    <x v="1"/>
    <x v="8"/>
    <x v="380"/>
    <n v="86.376000000000005"/>
  </r>
  <r>
    <x v="4537"/>
    <x v="2246"/>
    <x v="141"/>
    <x v="142"/>
    <x v="1"/>
    <s v="VF-21715"/>
    <x v="665"/>
    <x v="2"/>
    <x v="0"/>
    <s v="Seattle"/>
    <x v="4"/>
    <x v="60"/>
    <x v="1"/>
    <x v="487"/>
    <x v="1"/>
    <x v="6"/>
    <x v="487"/>
    <n v="18.239999999999998"/>
  </r>
  <r>
    <x v="4538"/>
    <x v="2246"/>
    <x v="141"/>
    <x v="142"/>
    <x v="1"/>
    <s v="VF-21715"/>
    <x v="665"/>
    <x v="2"/>
    <x v="0"/>
    <s v="Seattle"/>
    <x v="4"/>
    <x v="60"/>
    <x v="1"/>
    <x v="346"/>
    <x v="1"/>
    <x v="6"/>
    <x v="346"/>
    <n v="13.12"/>
  </r>
  <r>
    <x v="4539"/>
    <x v="2247"/>
    <x v="914"/>
    <x v="932"/>
    <x v="1"/>
    <s v="ES-14080"/>
    <x v="20"/>
    <x v="1"/>
    <x v="0"/>
    <s v="Providence"/>
    <x v="34"/>
    <x v="258"/>
    <x v="3"/>
    <x v="509"/>
    <x v="2"/>
    <x v="7"/>
    <x v="509"/>
    <n v="105.98"/>
  </r>
  <r>
    <x v="4540"/>
    <x v="2247"/>
    <x v="914"/>
    <x v="932"/>
    <x v="1"/>
    <s v="ES-14080"/>
    <x v="20"/>
    <x v="1"/>
    <x v="0"/>
    <s v="Providence"/>
    <x v="34"/>
    <x v="258"/>
    <x v="3"/>
    <x v="1529"/>
    <x v="0"/>
    <x v="3"/>
    <x v="1516"/>
    <n v="493.92"/>
  </r>
  <r>
    <x v="4541"/>
    <x v="2248"/>
    <x v="114"/>
    <x v="329"/>
    <x v="1"/>
    <s v="MK-17905"/>
    <x v="149"/>
    <x v="1"/>
    <x v="0"/>
    <s v="Chicago"/>
    <x v="10"/>
    <x v="155"/>
    <x v="2"/>
    <x v="15"/>
    <x v="1"/>
    <x v="8"/>
    <x v="15"/>
    <n v="5.9359999999999999"/>
  </r>
  <r>
    <x v="4542"/>
    <x v="2249"/>
    <x v="983"/>
    <x v="866"/>
    <x v="2"/>
    <s v="TM-21490"/>
    <x v="746"/>
    <x v="0"/>
    <x v="0"/>
    <s v="Oklahoma City"/>
    <x v="26"/>
    <x v="335"/>
    <x v="2"/>
    <x v="1674"/>
    <x v="1"/>
    <x v="12"/>
    <x v="1662"/>
    <n v="325.86"/>
  </r>
  <r>
    <x v="4543"/>
    <x v="2250"/>
    <x v="984"/>
    <x v="1059"/>
    <x v="0"/>
    <s v="RL-19615"/>
    <x v="210"/>
    <x v="0"/>
    <x v="0"/>
    <s v="Chicago"/>
    <x v="10"/>
    <x v="26"/>
    <x v="2"/>
    <x v="212"/>
    <x v="0"/>
    <x v="1"/>
    <x v="213"/>
    <n v="383.60700000000003"/>
  </r>
  <r>
    <x v="4544"/>
    <x v="2250"/>
    <x v="984"/>
    <x v="1059"/>
    <x v="0"/>
    <s v="RL-19615"/>
    <x v="210"/>
    <x v="0"/>
    <x v="0"/>
    <s v="Chicago"/>
    <x v="10"/>
    <x v="26"/>
    <x v="2"/>
    <x v="918"/>
    <x v="2"/>
    <x v="7"/>
    <x v="910"/>
    <n v="148.47999999999999"/>
  </r>
  <r>
    <x v="4545"/>
    <x v="2250"/>
    <x v="984"/>
    <x v="1059"/>
    <x v="0"/>
    <s v="RL-19615"/>
    <x v="210"/>
    <x v="0"/>
    <x v="0"/>
    <s v="Chicago"/>
    <x v="10"/>
    <x v="26"/>
    <x v="2"/>
    <x v="1485"/>
    <x v="2"/>
    <x v="7"/>
    <x v="1472"/>
    <n v="537.54399999999998"/>
  </r>
  <r>
    <x v="4546"/>
    <x v="2250"/>
    <x v="984"/>
    <x v="1059"/>
    <x v="0"/>
    <s v="RL-19615"/>
    <x v="210"/>
    <x v="0"/>
    <x v="0"/>
    <s v="Chicago"/>
    <x v="10"/>
    <x v="26"/>
    <x v="2"/>
    <x v="308"/>
    <x v="1"/>
    <x v="8"/>
    <x v="308"/>
    <n v="1.9279999999999999"/>
  </r>
  <r>
    <x v="4547"/>
    <x v="2250"/>
    <x v="984"/>
    <x v="1059"/>
    <x v="0"/>
    <s v="RL-19615"/>
    <x v="210"/>
    <x v="0"/>
    <x v="0"/>
    <s v="Chicago"/>
    <x v="10"/>
    <x v="26"/>
    <x v="2"/>
    <x v="649"/>
    <x v="1"/>
    <x v="6"/>
    <x v="649"/>
    <n v="6.9119999999999999"/>
  </r>
  <r>
    <x v="4548"/>
    <x v="2250"/>
    <x v="984"/>
    <x v="1059"/>
    <x v="0"/>
    <s v="RL-19615"/>
    <x v="210"/>
    <x v="0"/>
    <x v="0"/>
    <s v="Chicago"/>
    <x v="10"/>
    <x v="26"/>
    <x v="2"/>
    <x v="275"/>
    <x v="0"/>
    <x v="5"/>
    <x v="275"/>
    <n v="7.76"/>
  </r>
  <r>
    <x v="4549"/>
    <x v="2250"/>
    <x v="984"/>
    <x v="1059"/>
    <x v="0"/>
    <s v="RL-19615"/>
    <x v="210"/>
    <x v="0"/>
    <x v="0"/>
    <s v="Chicago"/>
    <x v="10"/>
    <x v="26"/>
    <x v="2"/>
    <x v="517"/>
    <x v="2"/>
    <x v="7"/>
    <x v="517"/>
    <n v="659.16800000000001"/>
  </r>
  <r>
    <x v="4550"/>
    <x v="2251"/>
    <x v="504"/>
    <x v="1060"/>
    <x v="2"/>
    <s v="NM-18520"/>
    <x v="392"/>
    <x v="0"/>
    <x v="0"/>
    <s v="Manchester"/>
    <x v="29"/>
    <x v="113"/>
    <x v="3"/>
    <x v="1675"/>
    <x v="1"/>
    <x v="2"/>
    <x v="1663"/>
    <n v="5.76"/>
  </r>
  <r>
    <x v="4551"/>
    <x v="2252"/>
    <x v="985"/>
    <x v="137"/>
    <x v="1"/>
    <s v="GK-14620"/>
    <x v="136"/>
    <x v="1"/>
    <x v="0"/>
    <s v="Los Angeles"/>
    <x v="1"/>
    <x v="13"/>
    <x v="1"/>
    <x v="1213"/>
    <x v="0"/>
    <x v="3"/>
    <x v="1198"/>
    <n v="351.21600000000001"/>
  </r>
  <r>
    <x v="4552"/>
    <x v="2253"/>
    <x v="422"/>
    <x v="302"/>
    <x v="1"/>
    <s v="JF-15490"/>
    <x v="223"/>
    <x v="0"/>
    <x v="0"/>
    <s v="San Francisco"/>
    <x v="1"/>
    <x v="34"/>
    <x v="1"/>
    <x v="370"/>
    <x v="0"/>
    <x v="1"/>
    <x v="371"/>
    <n v="230.28"/>
  </r>
  <r>
    <x v="4553"/>
    <x v="2253"/>
    <x v="422"/>
    <x v="302"/>
    <x v="1"/>
    <s v="JF-15490"/>
    <x v="223"/>
    <x v="0"/>
    <x v="0"/>
    <s v="San Francisco"/>
    <x v="1"/>
    <x v="34"/>
    <x v="1"/>
    <x v="630"/>
    <x v="1"/>
    <x v="10"/>
    <x v="630"/>
    <n v="12.84"/>
  </r>
  <r>
    <x v="4554"/>
    <x v="2254"/>
    <x v="535"/>
    <x v="575"/>
    <x v="0"/>
    <s v="EB-13930"/>
    <x v="518"/>
    <x v="0"/>
    <x v="0"/>
    <s v="La Crosse"/>
    <x v="6"/>
    <x v="498"/>
    <x v="2"/>
    <x v="92"/>
    <x v="1"/>
    <x v="8"/>
    <x v="92"/>
    <n v="56.82"/>
  </r>
  <r>
    <x v="4555"/>
    <x v="2255"/>
    <x v="391"/>
    <x v="211"/>
    <x v="2"/>
    <s v="SG-20470"/>
    <x v="495"/>
    <x v="0"/>
    <x v="0"/>
    <s v="Florence"/>
    <x v="20"/>
    <x v="328"/>
    <x v="0"/>
    <x v="550"/>
    <x v="1"/>
    <x v="13"/>
    <x v="128"/>
    <n v="31.56"/>
  </r>
  <r>
    <x v="4556"/>
    <x v="2255"/>
    <x v="391"/>
    <x v="211"/>
    <x v="2"/>
    <s v="SG-20470"/>
    <x v="495"/>
    <x v="0"/>
    <x v="0"/>
    <s v="Florence"/>
    <x v="20"/>
    <x v="328"/>
    <x v="0"/>
    <x v="700"/>
    <x v="1"/>
    <x v="4"/>
    <x v="700"/>
    <n v="27.92"/>
  </r>
  <r>
    <x v="4557"/>
    <x v="2256"/>
    <x v="208"/>
    <x v="980"/>
    <x v="1"/>
    <s v="ND-18370"/>
    <x v="444"/>
    <x v="0"/>
    <x v="0"/>
    <s v="Glendale"/>
    <x v="16"/>
    <x v="275"/>
    <x v="1"/>
    <x v="697"/>
    <x v="1"/>
    <x v="8"/>
    <x v="697"/>
    <n v="8.5589999999999993"/>
  </r>
  <r>
    <x v="4558"/>
    <x v="2257"/>
    <x v="520"/>
    <x v="1061"/>
    <x v="1"/>
    <s v="CM-11815"/>
    <x v="698"/>
    <x v="1"/>
    <x v="0"/>
    <s v="El Paso"/>
    <x v="5"/>
    <x v="293"/>
    <x v="2"/>
    <x v="1503"/>
    <x v="1"/>
    <x v="12"/>
    <x v="153"/>
    <n v="49.567999999999998"/>
  </r>
  <r>
    <x v="4559"/>
    <x v="2258"/>
    <x v="952"/>
    <x v="449"/>
    <x v="2"/>
    <s v="EB-13870"/>
    <x v="12"/>
    <x v="0"/>
    <x v="0"/>
    <s v="San Antonio"/>
    <x v="5"/>
    <x v="65"/>
    <x v="2"/>
    <x v="64"/>
    <x v="0"/>
    <x v="1"/>
    <x v="64"/>
    <n v="127.869"/>
  </r>
  <r>
    <x v="4560"/>
    <x v="2259"/>
    <x v="784"/>
    <x v="234"/>
    <x v="0"/>
    <s v="HM-14860"/>
    <x v="447"/>
    <x v="1"/>
    <x v="0"/>
    <s v="Los Angeles"/>
    <x v="1"/>
    <x v="13"/>
    <x v="1"/>
    <x v="231"/>
    <x v="1"/>
    <x v="12"/>
    <x v="232"/>
    <n v="271.44"/>
  </r>
  <r>
    <x v="4561"/>
    <x v="2259"/>
    <x v="784"/>
    <x v="234"/>
    <x v="0"/>
    <s v="HM-14860"/>
    <x v="447"/>
    <x v="1"/>
    <x v="0"/>
    <s v="Los Angeles"/>
    <x v="1"/>
    <x v="13"/>
    <x v="1"/>
    <x v="1676"/>
    <x v="2"/>
    <x v="7"/>
    <x v="1664"/>
    <n v="110.352"/>
  </r>
  <r>
    <x v="4562"/>
    <x v="2259"/>
    <x v="784"/>
    <x v="234"/>
    <x v="0"/>
    <s v="HM-14860"/>
    <x v="447"/>
    <x v="1"/>
    <x v="0"/>
    <s v="Los Angeles"/>
    <x v="1"/>
    <x v="13"/>
    <x v="1"/>
    <x v="1677"/>
    <x v="0"/>
    <x v="5"/>
    <x v="1665"/>
    <n v="36.4"/>
  </r>
  <r>
    <x v="4563"/>
    <x v="2260"/>
    <x v="986"/>
    <x v="420"/>
    <x v="1"/>
    <s v="SJ-20125"/>
    <x v="319"/>
    <x v="2"/>
    <x v="0"/>
    <s v="Miramar"/>
    <x v="2"/>
    <x v="473"/>
    <x v="0"/>
    <x v="1585"/>
    <x v="0"/>
    <x v="1"/>
    <x v="1576"/>
    <n v="419.13600000000002"/>
  </r>
  <r>
    <x v="4564"/>
    <x v="2261"/>
    <x v="337"/>
    <x v="467"/>
    <x v="1"/>
    <s v="DM-12955"/>
    <x v="678"/>
    <x v="1"/>
    <x v="0"/>
    <s v="Mesa"/>
    <x v="16"/>
    <x v="154"/>
    <x v="1"/>
    <x v="1018"/>
    <x v="1"/>
    <x v="4"/>
    <x v="1009"/>
    <n v="100.70399999999999"/>
  </r>
  <r>
    <x v="4565"/>
    <x v="2262"/>
    <x v="734"/>
    <x v="235"/>
    <x v="1"/>
    <s v="MC-17575"/>
    <x v="430"/>
    <x v="0"/>
    <x v="0"/>
    <s v="Fayetteville"/>
    <x v="3"/>
    <x v="305"/>
    <x v="0"/>
    <x v="551"/>
    <x v="1"/>
    <x v="9"/>
    <x v="550"/>
    <n v="45.216000000000001"/>
  </r>
  <r>
    <x v="4566"/>
    <x v="2262"/>
    <x v="734"/>
    <x v="235"/>
    <x v="1"/>
    <s v="MC-17575"/>
    <x v="430"/>
    <x v="0"/>
    <x v="0"/>
    <s v="Fayetteville"/>
    <x v="3"/>
    <x v="305"/>
    <x v="0"/>
    <x v="1399"/>
    <x v="1"/>
    <x v="8"/>
    <x v="1386"/>
    <n v="28.782"/>
  </r>
  <r>
    <x v="4567"/>
    <x v="2262"/>
    <x v="734"/>
    <x v="235"/>
    <x v="1"/>
    <s v="MC-17575"/>
    <x v="430"/>
    <x v="0"/>
    <x v="0"/>
    <s v="Fayetteville"/>
    <x v="3"/>
    <x v="305"/>
    <x v="0"/>
    <x v="827"/>
    <x v="1"/>
    <x v="10"/>
    <x v="823"/>
    <n v="24.448"/>
  </r>
  <r>
    <x v="4568"/>
    <x v="2263"/>
    <x v="627"/>
    <x v="681"/>
    <x v="1"/>
    <s v="DB-13660"/>
    <x v="551"/>
    <x v="0"/>
    <x v="0"/>
    <s v="Houston"/>
    <x v="5"/>
    <x v="14"/>
    <x v="2"/>
    <x v="44"/>
    <x v="1"/>
    <x v="8"/>
    <x v="44"/>
    <n v="10.476000000000001"/>
  </r>
  <r>
    <x v="4569"/>
    <x v="2264"/>
    <x v="987"/>
    <x v="1062"/>
    <x v="0"/>
    <s v="NF-18595"/>
    <x v="376"/>
    <x v="2"/>
    <x v="0"/>
    <s v="San Jose"/>
    <x v="1"/>
    <x v="58"/>
    <x v="1"/>
    <x v="216"/>
    <x v="0"/>
    <x v="5"/>
    <x v="1579"/>
    <n v="76.14"/>
  </r>
  <r>
    <x v="4570"/>
    <x v="2265"/>
    <x v="442"/>
    <x v="673"/>
    <x v="0"/>
    <s v="NM-18445"/>
    <x v="134"/>
    <x v="2"/>
    <x v="0"/>
    <s v="Wichita"/>
    <x v="41"/>
    <x v="476"/>
    <x v="2"/>
    <x v="1658"/>
    <x v="1"/>
    <x v="6"/>
    <x v="1646"/>
    <n v="21.24"/>
  </r>
  <r>
    <x v="4571"/>
    <x v="2265"/>
    <x v="442"/>
    <x v="673"/>
    <x v="0"/>
    <s v="NM-18445"/>
    <x v="134"/>
    <x v="2"/>
    <x v="0"/>
    <s v="Wichita"/>
    <x v="41"/>
    <x v="476"/>
    <x v="2"/>
    <x v="1242"/>
    <x v="1"/>
    <x v="8"/>
    <x v="1225"/>
    <n v="127.96"/>
  </r>
  <r>
    <x v="4572"/>
    <x v="2266"/>
    <x v="729"/>
    <x v="804"/>
    <x v="1"/>
    <s v="AB-10255"/>
    <x v="437"/>
    <x v="2"/>
    <x v="0"/>
    <s v="Los Angeles"/>
    <x v="1"/>
    <x v="1"/>
    <x v="1"/>
    <x v="851"/>
    <x v="2"/>
    <x v="16"/>
    <x v="844"/>
    <n v="479.98399999999998"/>
  </r>
  <r>
    <x v="4573"/>
    <x v="2267"/>
    <x v="939"/>
    <x v="1063"/>
    <x v="1"/>
    <s v="MG-17650"/>
    <x v="377"/>
    <x v="2"/>
    <x v="0"/>
    <s v="Jackson"/>
    <x v="12"/>
    <x v="30"/>
    <x v="2"/>
    <x v="539"/>
    <x v="2"/>
    <x v="7"/>
    <x v="539"/>
    <n v="657.93"/>
  </r>
  <r>
    <x v="4574"/>
    <x v="2267"/>
    <x v="939"/>
    <x v="1063"/>
    <x v="1"/>
    <s v="MG-17650"/>
    <x v="377"/>
    <x v="2"/>
    <x v="0"/>
    <s v="Jackson"/>
    <x v="12"/>
    <x v="30"/>
    <x v="2"/>
    <x v="904"/>
    <x v="0"/>
    <x v="5"/>
    <x v="896"/>
    <n v="33.479999999999997"/>
  </r>
  <r>
    <x v="4575"/>
    <x v="2267"/>
    <x v="939"/>
    <x v="1063"/>
    <x v="1"/>
    <s v="MG-17650"/>
    <x v="377"/>
    <x v="2"/>
    <x v="0"/>
    <s v="Jackson"/>
    <x v="12"/>
    <x v="30"/>
    <x v="2"/>
    <x v="324"/>
    <x v="1"/>
    <x v="6"/>
    <x v="324"/>
    <n v="13.9"/>
  </r>
  <r>
    <x v="4576"/>
    <x v="2267"/>
    <x v="939"/>
    <x v="1063"/>
    <x v="1"/>
    <s v="MG-17650"/>
    <x v="377"/>
    <x v="2"/>
    <x v="0"/>
    <s v="Jackson"/>
    <x v="12"/>
    <x v="30"/>
    <x v="2"/>
    <x v="1678"/>
    <x v="1"/>
    <x v="4"/>
    <x v="1666"/>
    <n v="26.86"/>
  </r>
  <r>
    <x v="4577"/>
    <x v="2268"/>
    <x v="909"/>
    <x v="1064"/>
    <x v="1"/>
    <s v="SE-20110"/>
    <x v="339"/>
    <x v="0"/>
    <x v="0"/>
    <s v="Lewiston"/>
    <x v="45"/>
    <x v="499"/>
    <x v="1"/>
    <x v="1224"/>
    <x v="1"/>
    <x v="8"/>
    <x v="1208"/>
    <n v="9.5839999999999996"/>
  </r>
  <r>
    <x v="4578"/>
    <x v="2269"/>
    <x v="988"/>
    <x v="1065"/>
    <x v="1"/>
    <s v="AG-10765"/>
    <x v="326"/>
    <x v="2"/>
    <x v="0"/>
    <s v="Hampton"/>
    <x v="17"/>
    <x v="496"/>
    <x v="0"/>
    <x v="443"/>
    <x v="1"/>
    <x v="8"/>
    <x v="443"/>
    <n v="113.1"/>
  </r>
  <r>
    <x v="4579"/>
    <x v="2270"/>
    <x v="923"/>
    <x v="978"/>
    <x v="1"/>
    <s v="AS-10045"/>
    <x v="442"/>
    <x v="1"/>
    <x v="0"/>
    <s v="New York City"/>
    <x v="15"/>
    <x v="45"/>
    <x v="3"/>
    <x v="1679"/>
    <x v="1"/>
    <x v="10"/>
    <x v="1667"/>
    <n v="65.78"/>
  </r>
  <r>
    <x v="4580"/>
    <x v="2271"/>
    <x v="374"/>
    <x v="1066"/>
    <x v="1"/>
    <s v="AR-10405"/>
    <x v="153"/>
    <x v="1"/>
    <x v="0"/>
    <s v="Hattiesburg"/>
    <x v="35"/>
    <x v="500"/>
    <x v="0"/>
    <x v="240"/>
    <x v="2"/>
    <x v="11"/>
    <x v="241"/>
    <n v="239.7"/>
  </r>
  <r>
    <x v="4581"/>
    <x v="2272"/>
    <x v="251"/>
    <x v="42"/>
    <x v="2"/>
    <s v="AP-10720"/>
    <x v="399"/>
    <x v="2"/>
    <x v="0"/>
    <s v="Philadelphia"/>
    <x v="9"/>
    <x v="11"/>
    <x v="3"/>
    <x v="1680"/>
    <x v="0"/>
    <x v="5"/>
    <x v="1668"/>
    <n v="25.632000000000001"/>
  </r>
  <r>
    <x v="4582"/>
    <x v="2273"/>
    <x v="224"/>
    <x v="841"/>
    <x v="2"/>
    <s v="JB-16000"/>
    <x v="677"/>
    <x v="0"/>
    <x v="0"/>
    <s v="Philadelphia"/>
    <x v="9"/>
    <x v="11"/>
    <x v="3"/>
    <x v="1647"/>
    <x v="1"/>
    <x v="2"/>
    <x v="1636"/>
    <n v="23.616"/>
  </r>
  <r>
    <x v="4583"/>
    <x v="2274"/>
    <x v="370"/>
    <x v="267"/>
    <x v="0"/>
    <s v="TS-21430"/>
    <x v="747"/>
    <x v="1"/>
    <x v="0"/>
    <s v="Los Angeles"/>
    <x v="1"/>
    <x v="62"/>
    <x v="1"/>
    <x v="105"/>
    <x v="1"/>
    <x v="6"/>
    <x v="105"/>
    <n v="8.26"/>
  </r>
  <r>
    <x v="4584"/>
    <x v="2275"/>
    <x v="808"/>
    <x v="276"/>
    <x v="0"/>
    <s v="NL-18310"/>
    <x v="644"/>
    <x v="2"/>
    <x v="0"/>
    <s v="Danville"/>
    <x v="1"/>
    <x v="501"/>
    <x v="1"/>
    <x v="466"/>
    <x v="1"/>
    <x v="12"/>
    <x v="467"/>
    <n v="76.58"/>
  </r>
  <r>
    <x v="4585"/>
    <x v="2275"/>
    <x v="808"/>
    <x v="276"/>
    <x v="0"/>
    <s v="NL-18310"/>
    <x v="644"/>
    <x v="2"/>
    <x v="0"/>
    <s v="Danville"/>
    <x v="1"/>
    <x v="501"/>
    <x v="1"/>
    <x v="1273"/>
    <x v="1"/>
    <x v="6"/>
    <x v="1258"/>
    <n v="8.8000000000000007"/>
  </r>
  <r>
    <x v="4586"/>
    <x v="2275"/>
    <x v="808"/>
    <x v="276"/>
    <x v="0"/>
    <s v="NL-18310"/>
    <x v="644"/>
    <x v="2"/>
    <x v="0"/>
    <s v="Danville"/>
    <x v="1"/>
    <x v="501"/>
    <x v="1"/>
    <x v="1681"/>
    <x v="1"/>
    <x v="8"/>
    <x v="1669"/>
    <n v="590.35199999999998"/>
  </r>
  <r>
    <x v="4587"/>
    <x v="2275"/>
    <x v="808"/>
    <x v="276"/>
    <x v="0"/>
    <s v="NL-18310"/>
    <x v="644"/>
    <x v="2"/>
    <x v="0"/>
    <s v="Danville"/>
    <x v="1"/>
    <x v="501"/>
    <x v="1"/>
    <x v="802"/>
    <x v="1"/>
    <x v="13"/>
    <x v="800"/>
    <n v="5.58"/>
  </r>
  <r>
    <x v="4588"/>
    <x v="2275"/>
    <x v="808"/>
    <x v="276"/>
    <x v="0"/>
    <s v="NL-18310"/>
    <x v="644"/>
    <x v="2"/>
    <x v="0"/>
    <s v="Danville"/>
    <x v="1"/>
    <x v="501"/>
    <x v="1"/>
    <x v="1682"/>
    <x v="0"/>
    <x v="5"/>
    <x v="1670"/>
    <n v="25.02"/>
  </r>
  <r>
    <x v="4589"/>
    <x v="2275"/>
    <x v="808"/>
    <x v="276"/>
    <x v="0"/>
    <s v="NL-18310"/>
    <x v="644"/>
    <x v="2"/>
    <x v="0"/>
    <s v="Danville"/>
    <x v="1"/>
    <x v="501"/>
    <x v="1"/>
    <x v="557"/>
    <x v="1"/>
    <x v="4"/>
    <x v="556"/>
    <n v="452.55"/>
  </r>
  <r>
    <x v="4590"/>
    <x v="2276"/>
    <x v="482"/>
    <x v="844"/>
    <x v="1"/>
    <s v="MC-18130"/>
    <x v="305"/>
    <x v="1"/>
    <x v="0"/>
    <s v="Los Angeles"/>
    <x v="1"/>
    <x v="25"/>
    <x v="1"/>
    <x v="1280"/>
    <x v="1"/>
    <x v="14"/>
    <x v="1265"/>
    <n v="17.760000000000002"/>
  </r>
  <r>
    <x v="4591"/>
    <x v="2276"/>
    <x v="482"/>
    <x v="844"/>
    <x v="1"/>
    <s v="MC-18130"/>
    <x v="305"/>
    <x v="1"/>
    <x v="0"/>
    <s v="Los Angeles"/>
    <x v="1"/>
    <x v="25"/>
    <x v="1"/>
    <x v="7"/>
    <x v="2"/>
    <x v="7"/>
    <x v="7"/>
    <n v="302.38400000000001"/>
  </r>
  <r>
    <x v="4592"/>
    <x v="2276"/>
    <x v="482"/>
    <x v="844"/>
    <x v="1"/>
    <s v="MC-18130"/>
    <x v="305"/>
    <x v="1"/>
    <x v="0"/>
    <s v="Los Angeles"/>
    <x v="1"/>
    <x v="25"/>
    <x v="1"/>
    <x v="1534"/>
    <x v="0"/>
    <x v="1"/>
    <x v="1522"/>
    <n v="146.352"/>
  </r>
  <r>
    <x v="4593"/>
    <x v="2276"/>
    <x v="482"/>
    <x v="844"/>
    <x v="1"/>
    <s v="MC-18130"/>
    <x v="305"/>
    <x v="1"/>
    <x v="0"/>
    <s v="Los Angeles"/>
    <x v="1"/>
    <x v="25"/>
    <x v="1"/>
    <x v="1683"/>
    <x v="1"/>
    <x v="9"/>
    <x v="1671"/>
    <n v="7.9"/>
  </r>
  <r>
    <x v="4594"/>
    <x v="2276"/>
    <x v="482"/>
    <x v="844"/>
    <x v="1"/>
    <s v="MC-18130"/>
    <x v="305"/>
    <x v="1"/>
    <x v="0"/>
    <s v="Los Angeles"/>
    <x v="1"/>
    <x v="25"/>
    <x v="1"/>
    <x v="215"/>
    <x v="0"/>
    <x v="3"/>
    <x v="216"/>
    <n v="902.71199999999999"/>
  </r>
  <r>
    <x v="4595"/>
    <x v="2276"/>
    <x v="482"/>
    <x v="844"/>
    <x v="1"/>
    <s v="MC-18130"/>
    <x v="305"/>
    <x v="1"/>
    <x v="0"/>
    <s v="Los Angeles"/>
    <x v="1"/>
    <x v="25"/>
    <x v="1"/>
    <x v="646"/>
    <x v="1"/>
    <x v="6"/>
    <x v="646"/>
    <n v="53.97"/>
  </r>
  <r>
    <x v="4596"/>
    <x v="2277"/>
    <x v="5"/>
    <x v="5"/>
    <x v="0"/>
    <s v="TC-21475"/>
    <x v="679"/>
    <x v="2"/>
    <x v="0"/>
    <s v="Washington"/>
    <x v="40"/>
    <x v="225"/>
    <x v="3"/>
    <x v="753"/>
    <x v="1"/>
    <x v="6"/>
    <x v="751"/>
    <n v="33.92"/>
  </r>
  <r>
    <x v="4597"/>
    <x v="2278"/>
    <x v="735"/>
    <x v="153"/>
    <x v="1"/>
    <s v="MG-17650"/>
    <x v="377"/>
    <x v="2"/>
    <x v="0"/>
    <s v="Milwaukee"/>
    <x v="6"/>
    <x v="201"/>
    <x v="2"/>
    <x v="515"/>
    <x v="1"/>
    <x v="14"/>
    <x v="515"/>
    <n v="21.81"/>
  </r>
  <r>
    <x v="4598"/>
    <x v="2278"/>
    <x v="735"/>
    <x v="153"/>
    <x v="1"/>
    <s v="MG-17650"/>
    <x v="377"/>
    <x v="2"/>
    <x v="0"/>
    <s v="Milwaukee"/>
    <x v="6"/>
    <x v="201"/>
    <x v="2"/>
    <x v="1549"/>
    <x v="1"/>
    <x v="9"/>
    <x v="1537"/>
    <n v="91.6"/>
  </r>
  <r>
    <x v="4599"/>
    <x v="2279"/>
    <x v="747"/>
    <x v="532"/>
    <x v="1"/>
    <s v="MG-17890"/>
    <x v="450"/>
    <x v="2"/>
    <x v="0"/>
    <s v="Baltimore"/>
    <x v="39"/>
    <x v="307"/>
    <x v="3"/>
    <x v="531"/>
    <x v="0"/>
    <x v="1"/>
    <x v="531"/>
    <n v="150.97999999999999"/>
  </r>
  <r>
    <x v="4600"/>
    <x v="2279"/>
    <x v="747"/>
    <x v="532"/>
    <x v="1"/>
    <s v="MG-17890"/>
    <x v="450"/>
    <x v="2"/>
    <x v="0"/>
    <s v="Baltimore"/>
    <x v="39"/>
    <x v="307"/>
    <x v="3"/>
    <x v="373"/>
    <x v="1"/>
    <x v="12"/>
    <x v="374"/>
    <n v="137.25"/>
  </r>
  <r>
    <x v="4601"/>
    <x v="2279"/>
    <x v="747"/>
    <x v="532"/>
    <x v="1"/>
    <s v="MG-17890"/>
    <x v="450"/>
    <x v="2"/>
    <x v="0"/>
    <s v="Baltimore"/>
    <x v="39"/>
    <x v="307"/>
    <x v="3"/>
    <x v="1579"/>
    <x v="1"/>
    <x v="13"/>
    <x v="1570"/>
    <n v="11.52"/>
  </r>
  <r>
    <x v="4602"/>
    <x v="2280"/>
    <x v="989"/>
    <x v="484"/>
    <x v="0"/>
    <s v="BF-11170"/>
    <x v="408"/>
    <x v="2"/>
    <x v="0"/>
    <s v="Jacksonville"/>
    <x v="3"/>
    <x v="222"/>
    <x v="0"/>
    <x v="1274"/>
    <x v="1"/>
    <x v="10"/>
    <x v="1259"/>
    <n v="18.271999999999998"/>
  </r>
  <r>
    <x v="4603"/>
    <x v="2280"/>
    <x v="989"/>
    <x v="484"/>
    <x v="0"/>
    <s v="BF-11170"/>
    <x v="408"/>
    <x v="2"/>
    <x v="0"/>
    <s v="Jacksonville"/>
    <x v="3"/>
    <x v="222"/>
    <x v="0"/>
    <x v="1684"/>
    <x v="1"/>
    <x v="10"/>
    <x v="1672"/>
    <n v="153.72800000000001"/>
  </r>
  <r>
    <x v="4604"/>
    <x v="2280"/>
    <x v="989"/>
    <x v="484"/>
    <x v="0"/>
    <s v="BF-11170"/>
    <x v="408"/>
    <x v="2"/>
    <x v="0"/>
    <s v="Jacksonville"/>
    <x v="3"/>
    <x v="222"/>
    <x v="0"/>
    <x v="661"/>
    <x v="1"/>
    <x v="12"/>
    <x v="661"/>
    <n v="12.224"/>
  </r>
  <r>
    <x v="4605"/>
    <x v="2280"/>
    <x v="989"/>
    <x v="484"/>
    <x v="0"/>
    <s v="BF-11170"/>
    <x v="408"/>
    <x v="2"/>
    <x v="0"/>
    <s v="Jacksonville"/>
    <x v="3"/>
    <x v="222"/>
    <x v="0"/>
    <x v="246"/>
    <x v="2"/>
    <x v="11"/>
    <x v="247"/>
    <n v="167.94399999999999"/>
  </r>
  <r>
    <x v="4606"/>
    <x v="2281"/>
    <x v="71"/>
    <x v="68"/>
    <x v="1"/>
    <s v="MS-17770"/>
    <x v="474"/>
    <x v="0"/>
    <x v="0"/>
    <s v="Rochester"/>
    <x v="15"/>
    <x v="144"/>
    <x v="3"/>
    <x v="40"/>
    <x v="2"/>
    <x v="7"/>
    <x v="40"/>
    <n v="45.99"/>
  </r>
  <r>
    <x v="4607"/>
    <x v="2281"/>
    <x v="71"/>
    <x v="68"/>
    <x v="1"/>
    <s v="MS-17770"/>
    <x v="474"/>
    <x v="0"/>
    <x v="0"/>
    <s v="Rochester"/>
    <x v="15"/>
    <x v="144"/>
    <x v="3"/>
    <x v="518"/>
    <x v="1"/>
    <x v="4"/>
    <x v="518"/>
    <n v="535.41"/>
  </r>
  <r>
    <x v="4608"/>
    <x v="2281"/>
    <x v="71"/>
    <x v="68"/>
    <x v="1"/>
    <s v="MS-17770"/>
    <x v="474"/>
    <x v="0"/>
    <x v="0"/>
    <s v="Rochester"/>
    <x v="15"/>
    <x v="144"/>
    <x v="3"/>
    <x v="536"/>
    <x v="1"/>
    <x v="8"/>
    <x v="536"/>
    <n v="6.0960000000000001"/>
  </r>
  <r>
    <x v="4609"/>
    <x v="2281"/>
    <x v="71"/>
    <x v="68"/>
    <x v="1"/>
    <s v="MS-17770"/>
    <x v="474"/>
    <x v="0"/>
    <x v="0"/>
    <s v="Rochester"/>
    <x v="15"/>
    <x v="144"/>
    <x v="3"/>
    <x v="1330"/>
    <x v="1"/>
    <x v="10"/>
    <x v="1315"/>
    <n v="45.36"/>
  </r>
  <r>
    <x v="4610"/>
    <x v="2282"/>
    <x v="45"/>
    <x v="773"/>
    <x v="1"/>
    <s v="JE-15745"/>
    <x v="32"/>
    <x v="0"/>
    <x v="0"/>
    <s v="Oceanside"/>
    <x v="1"/>
    <x v="218"/>
    <x v="1"/>
    <x v="325"/>
    <x v="0"/>
    <x v="5"/>
    <x v="325"/>
    <n v="47.12"/>
  </r>
  <r>
    <x v="4611"/>
    <x v="2283"/>
    <x v="990"/>
    <x v="1067"/>
    <x v="0"/>
    <s v="HG-14965"/>
    <x v="428"/>
    <x v="1"/>
    <x v="0"/>
    <s v="Gulfport"/>
    <x v="35"/>
    <x v="251"/>
    <x v="0"/>
    <x v="460"/>
    <x v="1"/>
    <x v="8"/>
    <x v="461"/>
    <n v="31.36"/>
  </r>
  <r>
    <x v="4612"/>
    <x v="2284"/>
    <x v="413"/>
    <x v="335"/>
    <x v="1"/>
    <s v="EP-13915"/>
    <x v="212"/>
    <x v="0"/>
    <x v="0"/>
    <s v="Jacksonville"/>
    <x v="2"/>
    <x v="133"/>
    <x v="0"/>
    <x v="397"/>
    <x v="1"/>
    <x v="6"/>
    <x v="398"/>
    <n v="47.616"/>
  </r>
  <r>
    <x v="4613"/>
    <x v="2284"/>
    <x v="413"/>
    <x v="335"/>
    <x v="1"/>
    <s v="EP-13915"/>
    <x v="212"/>
    <x v="0"/>
    <x v="0"/>
    <s v="Jacksonville"/>
    <x v="2"/>
    <x v="133"/>
    <x v="0"/>
    <x v="707"/>
    <x v="1"/>
    <x v="10"/>
    <x v="706"/>
    <n v="23.48"/>
  </r>
  <r>
    <x v="4614"/>
    <x v="2285"/>
    <x v="64"/>
    <x v="165"/>
    <x v="1"/>
    <s v="GH-14410"/>
    <x v="689"/>
    <x v="2"/>
    <x v="0"/>
    <s v="Houston"/>
    <x v="5"/>
    <x v="32"/>
    <x v="2"/>
    <x v="549"/>
    <x v="1"/>
    <x v="9"/>
    <x v="549"/>
    <n v="62.79"/>
  </r>
  <r>
    <x v="4615"/>
    <x v="2285"/>
    <x v="64"/>
    <x v="165"/>
    <x v="1"/>
    <s v="GH-14410"/>
    <x v="689"/>
    <x v="2"/>
    <x v="0"/>
    <s v="Houston"/>
    <x v="5"/>
    <x v="32"/>
    <x v="2"/>
    <x v="1432"/>
    <x v="1"/>
    <x v="13"/>
    <x v="1420"/>
    <n v="28.44"/>
  </r>
  <r>
    <x v="4616"/>
    <x v="2286"/>
    <x v="406"/>
    <x v="216"/>
    <x v="0"/>
    <s v="DS-13180"/>
    <x v="103"/>
    <x v="1"/>
    <x v="0"/>
    <s v="Houston"/>
    <x v="5"/>
    <x v="14"/>
    <x v="2"/>
    <x v="201"/>
    <x v="2"/>
    <x v="11"/>
    <x v="202"/>
    <n v="134.376"/>
  </r>
  <r>
    <x v="4617"/>
    <x v="2287"/>
    <x v="481"/>
    <x v="1068"/>
    <x v="1"/>
    <s v="TH-21550"/>
    <x v="274"/>
    <x v="2"/>
    <x v="0"/>
    <s v="Everett"/>
    <x v="31"/>
    <x v="288"/>
    <x v="3"/>
    <x v="1538"/>
    <x v="2"/>
    <x v="7"/>
    <x v="1526"/>
    <n v="589.9"/>
  </r>
  <r>
    <x v="4618"/>
    <x v="2287"/>
    <x v="481"/>
    <x v="1068"/>
    <x v="1"/>
    <s v="TH-21550"/>
    <x v="274"/>
    <x v="2"/>
    <x v="0"/>
    <s v="Everett"/>
    <x v="31"/>
    <x v="288"/>
    <x v="3"/>
    <x v="323"/>
    <x v="0"/>
    <x v="1"/>
    <x v="323"/>
    <n v="542.94000000000005"/>
  </r>
  <r>
    <x v="4619"/>
    <x v="2288"/>
    <x v="165"/>
    <x v="209"/>
    <x v="2"/>
    <s v="RM-19675"/>
    <x v="84"/>
    <x v="2"/>
    <x v="0"/>
    <s v="Los Angeles"/>
    <x v="1"/>
    <x v="13"/>
    <x v="1"/>
    <x v="306"/>
    <x v="2"/>
    <x v="16"/>
    <x v="306"/>
    <n v="2879.9520000000002"/>
  </r>
  <r>
    <x v="4620"/>
    <x v="2288"/>
    <x v="165"/>
    <x v="209"/>
    <x v="2"/>
    <s v="RM-19675"/>
    <x v="84"/>
    <x v="2"/>
    <x v="0"/>
    <s v="Los Angeles"/>
    <x v="1"/>
    <x v="13"/>
    <x v="1"/>
    <x v="443"/>
    <x v="1"/>
    <x v="8"/>
    <x v="443"/>
    <n v="90.48"/>
  </r>
  <r>
    <x v="4621"/>
    <x v="2289"/>
    <x v="348"/>
    <x v="688"/>
    <x v="0"/>
    <s v="SF-20965"/>
    <x v="245"/>
    <x v="1"/>
    <x v="0"/>
    <s v="Wilmington"/>
    <x v="13"/>
    <x v="49"/>
    <x v="3"/>
    <x v="177"/>
    <x v="1"/>
    <x v="4"/>
    <x v="178"/>
    <n v="77.55"/>
  </r>
  <r>
    <x v="4622"/>
    <x v="2290"/>
    <x v="428"/>
    <x v="947"/>
    <x v="1"/>
    <s v="SO-20335"/>
    <x v="2"/>
    <x v="0"/>
    <x v="0"/>
    <s v="Columbia"/>
    <x v="18"/>
    <x v="84"/>
    <x v="0"/>
    <x v="327"/>
    <x v="1"/>
    <x v="14"/>
    <x v="327"/>
    <n v="8.8320000000000007"/>
  </r>
  <r>
    <x v="4623"/>
    <x v="2290"/>
    <x v="428"/>
    <x v="947"/>
    <x v="1"/>
    <s v="SO-20335"/>
    <x v="2"/>
    <x v="0"/>
    <x v="0"/>
    <s v="Columbia"/>
    <x v="18"/>
    <x v="84"/>
    <x v="0"/>
    <x v="447"/>
    <x v="1"/>
    <x v="10"/>
    <x v="1228"/>
    <n v="177.536"/>
  </r>
  <r>
    <x v="4624"/>
    <x v="2290"/>
    <x v="428"/>
    <x v="947"/>
    <x v="1"/>
    <s v="SO-20335"/>
    <x v="2"/>
    <x v="0"/>
    <x v="0"/>
    <s v="Columbia"/>
    <x v="18"/>
    <x v="84"/>
    <x v="0"/>
    <x v="765"/>
    <x v="1"/>
    <x v="4"/>
    <x v="764"/>
    <n v="258.48"/>
  </r>
  <r>
    <x v="4625"/>
    <x v="2290"/>
    <x v="428"/>
    <x v="947"/>
    <x v="1"/>
    <s v="SO-20335"/>
    <x v="2"/>
    <x v="0"/>
    <x v="0"/>
    <s v="Columbia"/>
    <x v="18"/>
    <x v="84"/>
    <x v="0"/>
    <x v="325"/>
    <x v="0"/>
    <x v="5"/>
    <x v="325"/>
    <n v="14.135999999999999"/>
  </r>
  <r>
    <x v="4626"/>
    <x v="2291"/>
    <x v="373"/>
    <x v="1058"/>
    <x v="1"/>
    <s v="CK-12760"/>
    <x v="316"/>
    <x v="1"/>
    <x v="0"/>
    <s v="New York City"/>
    <x v="15"/>
    <x v="164"/>
    <x v="3"/>
    <x v="170"/>
    <x v="1"/>
    <x v="4"/>
    <x v="171"/>
    <n v="77.55"/>
  </r>
  <r>
    <x v="4627"/>
    <x v="2291"/>
    <x v="373"/>
    <x v="1058"/>
    <x v="1"/>
    <s v="CK-12760"/>
    <x v="316"/>
    <x v="1"/>
    <x v="0"/>
    <s v="New York City"/>
    <x v="15"/>
    <x v="164"/>
    <x v="3"/>
    <x v="253"/>
    <x v="1"/>
    <x v="4"/>
    <x v="254"/>
    <n v="24.88"/>
  </r>
  <r>
    <x v="4628"/>
    <x v="2291"/>
    <x v="373"/>
    <x v="1058"/>
    <x v="1"/>
    <s v="CK-12760"/>
    <x v="316"/>
    <x v="1"/>
    <x v="0"/>
    <s v="New York City"/>
    <x v="15"/>
    <x v="164"/>
    <x v="3"/>
    <x v="1473"/>
    <x v="1"/>
    <x v="6"/>
    <x v="1460"/>
    <n v="140.75"/>
  </r>
  <r>
    <x v="4629"/>
    <x v="2291"/>
    <x v="373"/>
    <x v="1058"/>
    <x v="1"/>
    <s v="CK-12760"/>
    <x v="316"/>
    <x v="1"/>
    <x v="0"/>
    <s v="New York City"/>
    <x v="15"/>
    <x v="164"/>
    <x v="3"/>
    <x v="762"/>
    <x v="1"/>
    <x v="4"/>
    <x v="761"/>
    <n v="36.630000000000003"/>
  </r>
  <r>
    <x v="4630"/>
    <x v="2292"/>
    <x v="52"/>
    <x v="526"/>
    <x v="3"/>
    <s v="GA-14725"/>
    <x v="315"/>
    <x v="0"/>
    <x v="0"/>
    <s v="Mount Pleasant"/>
    <x v="12"/>
    <x v="502"/>
    <x v="2"/>
    <x v="1685"/>
    <x v="0"/>
    <x v="5"/>
    <x v="1673"/>
    <n v="17.14"/>
  </r>
  <r>
    <x v="4631"/>
    <x v="2293"/>
    <x v="646"/>
    <x v="527"/>
    <x v="0"/>
    <s v="BD-11725"/>
    <x v="232"/>
    <x v="0"/>
    <x v="0"/>
    <s v="San Francisco"/>
    <x v="1"/>
    <x v="34"/>
    <x v="1"/>
    <x v="488"/>
    <x v="1"/>
    <x v="2"/>
    <x v="488"/>
    <n v="51.75"/>
  </r>
  <r>
    <x v="4632"/>
    <x v="2293"/>
    <x v="646"/>
    <x v="527"/>
    <x v="0"/>
    <s v="BD-11725"/>
    <x v="232"/>
    <x v="0"/>
    <x v="0"/>
    <s v="San Francisco"/>
    <x v="1"/>
    <x v="34"/>
    <x v="1"/>
    <x v="479"/>
    <x v="0"/>
    <x v="5"/>
    <x v="480"/>
    <n v="123.96"/>
  </r>
  <r>
    <x v="4633"/>
    <x v="2294"/>
    <x v="291"/>
    <x v="722"/>
    <x v="1"/>
    <s v="DS-13180"/>
    <x v="103"/>
    <x v="1"/>
    <x v="0"/>
    <s v="San Francisco"/>
    <x v="1"/>
    <x v="34"/>
    <x v="1"/>
    <x v="1686"/>
    <x v="0"/>
    <x v="0"/>
    <x v="1674"/>
    <n v="586.39800000000002"/>
  </r>
  <r>
    <x v="4634"/>
    <x v="2294"/>
    <x v="291"/>
    <x v="722"/>
    <x v="1"/>
    <s v="DS-13180"/>
    <x v="103"/>
    <x v="1"/>
    <x v="0"/>
    <s v="San Francisco"/>
    <x v="1"/>
    <x v="34"/>
    <x v="1"/>
    <x v="459"/>
    <x v="1"/>
    <x v="4"/>
    <x v="460"/>
    <n v="80.98"/>
  </r>
  <r>
    <x v="4635"/>
    <x v="2295"/>
    <x v="846"/>
    <x v="875"/>
    <x v="1"/>
    <s v="BS-11380"/>
    <x v="510"/>
    <x v="1"/>
    <x v="0"/>
    <s v="San Francisco"/>
    <x v="1"/>
    <x v="34"/>
    <x v="1"/>
    <x v="459"/>
    <x v="1"/>
    <x v="4"/>
    <x v="460"/>
    <n v="242.94"/>
  </r>
  <r>
    <x v="4636"/>
    <x v="2296"/>
    <x v="842"/>
    <x v="809"/>
    <x v="2"/>
    <s v="AP-10915"/>
    <x v="275"/>
    <x v="0"/>
    <x v="0"/>
    <s v="Los Angeles"/>
    <x v="1"/>
    <x v="62"/>
    <x v="1"/>
    <x v="290"/>
    <x v="1"/>
    <x v="6"/>
    <x v="290"/>
    <n v="123.92"/>
  </r>
  <r>
    <x v="4637"/>
    <x v="2296"/>
    <x v="842"/>
    <x v="809"/>
    <x v="2"/>
    <s v="AP-10915"/>
    <x v="275"/>
    <x v="0"/>
    <x v="0"/>
    <s v="Los Angeles"/>
    <x v="1"/>
    <x v="62"/>
    <x v="1"/>
    <x v="105"/>
    <x v="1"/>
    <x v="6"/>
    <x v="105"/>
    <n v="12.39"/>
  </r>
  <r>
    <x v="4638"/>
    <x v="2296"/>
    <x v="842"/>
    <x v="809"/>
    <x v="2"/>
    <s v="AP-10915"/>
    <x v="275"/>
    <x v="0"/>
    <x v="0"/>
    <s v="Los Angeles"/>
    <x v="1"/>
    <x v="62"/>
    <x v="1"/>
    <x v="1559"/>
    <x v="1"/>
    <x v="6"/>
    <x v="1549"/>
    <n v="47.3"/>
  </r>
  <r>
    <x v="4639"/>
    <x v="2297"/>
    <x v="108"/>
    <x v="1069"/>
    <x v="1"/>
    <s v="JF-15565"/>
    <x v="535"/>
    <x v="0"/>
    <x v="0"/>
    <s v="Newport News"/>
    <x v="17"/>
    <x v="388"/>
    <x v="0"/>
    <x v="1687"/>
    <x v="2"/>
    <x v="16"/>
    <x v="1675"/>
    <n v="1599.92"/>
  </r>
  <r>
    <x v="4640"/>
    <x v="2297"/>
    <x v="108"/>
    <x v="1069"/>
    <x v="1"/>
    <s v="JF-15565"/>
    <x v="535"/>
    <x v="0"/>
    <x v="0"/>
    <s v="Newport News"/>
    <x v="17"/>
    <x v="388"/>
    <x v="0"/>
    <x v="1475"/>
    <x v="1"/>
    <x v="12"/>
    <x v="1462"/>
    <n v="11.09"/>
  </r>
  <r>
    <x v="4641"/>
    <x v="2298"/>
    <x v="760"/>
    <x v="188"/>
    <x v="0"/>
    <s v="HA-14905"/>
    <x v="456"/>
    <x v="0"/>
    <x v="0"/>
    <s v="Fort Collins"/>
    <x v="22"/>
    <x v="375"/>
    <x v="1"/>
    <x v="446"/>
    <x v="1"/>
    <x v="8"/>
    <x v="446"/>
    <n v="3.1680000000000001"/>
  </r>
  <r>
    <x v="4642"/>
    <x v="2298"/>
    <x v="760"/>
    <x v="188"/>
    <x v="0"/>
    <s v="HA-14905"/>
    <x v="456"/>
    <x v="0"/>
    <x v="0"/>
    <s v="Fort Collins"/>
    <x v="22"/>
    <x v="375"/>
    <x v="1"/>
    <x v="1688"/>
    <x v="0"/>
    <x v="1"/>
    <x v="1676"/>
    <n v="579.13599999999997"/>
  </r>
  <r>
    <x v="4643"/>
    <x v="2299"/>
    <x v="991"/>
    <x v="1066"/>
    <x v="1"/>
    <s v="Co-12640"/>
    <x v="476"/>
    <x v="0"/>
    <x v="0"/>
    <s v="Seattle"/>
    <x v="4"/>
    <x v="59"/>
    <x v="1"/>
    <x v="1406"/>
    <x v="1"/>
    <x v="8"/>
    <x v="1393"/>
    <n v="6.3680000000000003"/>
  </r>
  <r>
    <x v="4644"/>
    <x v="2299"/>
    <x v="991"/>
    <x v="1066"/>
    <x v="1"/>
    <s v="Co-12640"/>
    <x v="476"/>
    <x v="0"/>
    <x v="0"/>
    <s v="Seattle"/>
    <x v="4"/>
    <x v="59"/>
    <x v="1"/>
    <x v="1491"/>
    <x v="2"/>
    <x v="15"/>
    <x v="1478"/>
    <n v="558.4"/>
  </r>
  <r>
    <x v="4645"/>
    <x v="2300"/>
    <x v="399"/>
    <x v="1070"/>
    <x v="1"/>
    <s v="BC-11125"/>
    <x v="604"/>
    <x v="2"/>
    <x v="0"/>
    <s v="New York City"/>
    <x v="15"/>
    <x v="164"/>
    <x v="3"/>
    <x v="405"/>
    <x v="0"/>
    <x v="1"/>
    <x v="406"/>
    <n v="145.76400000000001"/>
  </r>
  <r>
    <x v="4646"/>
    <x v="2301"/>
    <x v="992"/>
    <x v="1071"/>
    <x v="1"/>
    <s v="EB-13840"/>
    <x v="225"/>
    <x v="1"/>
    <x v="0"/>
    <s v="Richmond"/>
    <x v="17"/>
    <x v="195"/>
    <x v="0"/>
    <x v="702"/>
    <x v="1"/>
    <x v="10"/>
    <x v="702"/>
    <n v="13.62"/>
  </r>
  <r>
    <x v="4647"/>
    <x v="2302"/>
    <x v="993"/>
    <x v="249"/>
    <x v="1"/>
    <s v="DB-13360"/>
    <x v="748"/>
    <x v="2"/>
    <x v="0"/>
    <s v="New York City"/>
    <x v="15"/>
    <x v="29"/>
    <x v="3"/>
    <x v="1578"/>
    <x v="0"/>
    <x v="1"/>
    <x v="1569"/>
    <n v="434.64600000000002"/>
  </r>
  <r>
    <x v="4648"/>
    <x v="2303"/>
    <x v="304"/>
    <x v="1049"/>
    <x v="1"/>
    <s v="KB-16585"/>
    <x v="10"/>
    <x v="1"/>
    <x v="0"/>
    <s v="Seattle"/>
    <x v="4"/>
    <x v="5"/>
    <x v="1"/>
    <x v="1689"/>
    <x v="1"/>
    <x v="10"/>
    <x v="1677"/>
    <n v="440.19"/>
  </r>
  <r>
    <x v="4649"/>
    <x v="2303"/>
    <x v="304"/>
    <x v="1049"/>
    <x v="1"/>
    <s v="KB-16585"/>
    <x v="10"/>
    <x v="1"/>
    <x v="0"/>
    <s v="Seattle"/>
    <x v="4"/>
    <x v="5"/>
    <x v="1"/>
    <x v="505"/>
    <x v="1"/>
    <x v="14"/>
    <x v="505"/>
    <n v="64.400000000000006"/>
  </r>
  <r>
    <x v="4650"/>
    <x v="2304"/>
    <x v="798"/>
    <x v="102"/>
    <x v="1"/>
    <s v="AH-10120"/>
    <x v="571"/>
    <x v="2"/>
    <x v="0"/>
    <s v="San Francisco"/>
    <x v="1"/>
    <x v="94"/>
    <x v="1"/>
    <x v="1184"/>
    <x v="1"/>
    <x v="10"/>
    <x v="1170"/>
    <n v="244.55"/>
  </r>
  <r>
    <x v="4651"/>
    <x v="2304"/>
    <x v="798"/>
    <x v="102"/>
    <x v="1"/>
    <s v="AH-10120"/>
    <x v="571"/>
    <x v="2"/>
    <x v="0"/>
    <s v="San Francisco"/>
    <x v="1"/>
    <x v="94"/>
    <x v="1"/>
    <x v="1438"/>
    <x v="1"/>
    <x v="10"/>
    <x v="1426"/>
    <n v="195.76"/>
  </r>
  <r>
    <x v="4652"/>
    <x v="2305"/>
    <x v="922"/>
    <x v="318"/>
    <x v="1"/>
    <s v="GH-14410"/>
    <x v="689"/>
    <x v="2"/>
    <x v="0"/>
    <s v="Perth Amboy"/>
    <x v="30"/>
    <x v="346"/>
    <x v="3"/>
    <x v="1017"/>
    <x v="1"/>
    <x v="10"/>
    <x v="1008"/>
    <n v="11.76"/>
  </r>
  <r>
    <x v="4653"/>
    <x v="2305"/>
    <x v="922"/>
    <x v="318"/>
    <x v="1"/>
    <s v="GH-14410"/>
    <x v="689"/>
    <x v="2"/>
    <x v="0"/>
    <s v="Perth Amboy"/>
    <x v="30"/>
    <x v="346"/>
    <x v="3"/>
    <x v="1291"/>
    <x v="1"/>
    <x v="4"/>
    <x v="1277"/>
    <n v="166.45"/>
  </r>
  <r>
    <x v="4654"/>
    <x v="2306"/>
    <x v="92"/>
    <x v="356"/>
    <x v="0"/>
    <s v="KT-16480"/>
    <x v="409"/>
    <x v="0"/>
    <x v="0"/>
    <s v="San Francisco"/>
    <x v="1"/>
    <x v="94"/>
    <x v="1"/>
    <x v="1579"/>
    <x v="1"/>
    <x v="13"/>
    <x v="1570"/>
    <n v="2.88"/>
  </r>
  <r>
    <x v="4655"/>
    <x v="2307"/>
    <x v="952"/>
    <x v="503"/>
    <x v="1"/>
    <s v="KH-16330"/>
    <x v="542"/>
    <x v="1"/>
    <x v="0"/>
    <s v="Freeport"/>
    <x v="10"/>
    <x v="481"/>
    <x v="2"/>
    <x v="86"/>
    <x v="1"/>
    <x v="4"/>
    <x v="86"/>
    <n v="45.247999999999998"/>
  </r>
  <r>
    <x v="4656"/>
    <x v="2308"/>
    <x v="910"/>
    <x v="531"/>
    <x v="1"/>
    <s v="SV-20785"/>
    <x v="647"/>
    <x v="0"/>
    <x v="0"/>
    <s v="Philadelphia"/>
    <x v="9"/>
    <x v="11"/>
    <x v="3"/>
    <x v="726"/>
    <x v="1"/>
    <x v="6"/>
    <x v="725"/>
    <n v="59.904000000000003"/>
  </r>
  <r>
    <x v="4657"/>
    <x v="2308"/>
    <x v="910"/>
    <x v="531"/>
    <x v="1"/>
    <s v="SV-20785"/>
    <x v="647"/>
    <x v="0"/>
    <x v="0"/>
    <s v="Philadelphia"/>
    <x v="9"/>
    <x v="11"/>
    <x v="3"/>
    <x v="667"/>
    <x v="1"/>
    <x v="9"/>
    <x v="667"/>
    <n v="23.696000000000002"/>
  </r>
  <r>
    <x v="4658"/>
    <x v="2308"/>
    <x v="910"/>
    <x v="531"/>
    <x v="1"/>
    <s v="SV-20785"/>
    <x v="647"/>
    <x v="0"/>
    <x v="0"/>
    <s v="Philadelphia"/>
    <x v="9"/>
    <x v="11"/>
    <x v="3"/>
    <x v="388"/>
    <x v="1"/>
    <x v="10"/>
    <x v="389"/>
    <n v="7.968"/>
  </r>
  <r>
    <x v="4659"/>
    <x v="2308"/>
    <x v="910"/>
    <x v="531"/>
    <x v="1"/>
    <s v="SV-20785"/>
    <x v="647"/>
    <x v="0"/>
    <x v="0"/>
    <s v="Philadelphia"/>
    <x v="9"/>
    <x v="11"/>
    <x v="3"/>
    <x v="189"/>
    <x v="1"/>
    <x v="9"/>
    <x v="190"/>
    <n v="18.2"/>
  </r>
  <r>
    <x v="4660"/>
    <x v="2308"/>
    <x v="910"/>
    <x v="531"/>
    <x v="1"/>
    <s v="SV-20785"/>
    <x v="647"/>
    <x v="0"/>
    <x v="0"/>
    <s v="Philadelphia"/>
    <x v="9"/>
    <x v="11"/>
    <x v="3"/>
    <x v="1690"/>
    <x v="2"/>
    <x v="11"/>
    <x v="1678"/>
    <n v="27.552"/>
  </r>
  <r>
    <x v="4661"/>
    <x v="2308"/>
    <x v="910"/>
    <x v="531"/>
    <x v="1"/>
    <s v="SV-20785"/>
    <x v="647"/>
    <x v="0"/>
    <x v="0"/>
    <s v="Philadelphia"/>
    <x v="9"/>
    <x v="11"/>
    <x v="3"/>
    <x v="228"/>
    <x v="0"/>
    <x v="1"/>
    <x v="229"/>
    <n v="844.11599999999999"/>
  </r>
  <r>
    <x v="4662"/>
    <x v="2308"/>
    <x v="910"/>
    <x v="531"/>
    <x v="1"/>
    <s v="SV-20785"/>
    <x v="647"/>
    <x v="0"/>
    <x v="0"/>
    <s v="Philadelphia"/>
    <x v="9"/>
    <x v="11"/>
    <x v="3"/>
    <x v="911"/>
    <x v="1"/>
    <x v="4"/>
    <x v="903"/>
    <n v="76.751999999999995"/>
  </r>
  <r>
    <x v="4663"/>
    <x v="2309"/>
    <x v="31"/>
    <x v="42"/>
    <x v="1"/>
    <s v="PO-18850"/>
    <x v="138"/>
    <x v="0"/>
    <x v="0"/>
    <s v="Jacksonville"/>
    <x v="2"/>
    <x v="133"/>
    <x v="0"/>
    <x v="547"/>
    <x v="1"/>
    <x v="2"/>
    <x v="547"/>
    <n v="3"/>
  </r>
  <r>
    <x v="4664"/>
    <x v="2310"/>
    <x v="897"/>
    <x v="750"/>
    <x v="1"/>
    <s v="AC-10450"/>
    <x v="549"/>
    <x v="0"/>
    <x v="0"/>
    <s v="Pembroke Pines"/>
    <x v="2"/>
    <x v="118"/>
    <x v="0"/>
    <x v="757"/>
    <x v="1"/>
    <x v="8"/>
    <x v="755"/>
    <n v="7.5060000000000002"/>
  </r>
  <r>
    <x v="4665"/>
    <x v="2310"/>
    <x v="897"/>
    <x v="750"/>
    <x v="1"/>
    <s v="AC-10450"/>
    <x v="549"/>
    <x v="0"/>
    <x v="0"/>
    <s v="Pembroke Pines"/>
    <x v="2"/>
    <x v="118"/>
    <x v="0"/>
    <x v="322"/>
    <x v="1"/>
    <x v="2"/>
    <x v="322"/>
    <n v="16.559999999999999"/>
  </r>
  <r>
    <x v="4666"/>
    <x v="2311"/>
    <x v="994"/>
    <x v="1072"/>
    <x v="1"/>
    <s v="KB-16585"/>
    <x v="10"/>
    <x v="1"/>
    <x v="0"/>
    <s v="Seattle"/>
    <x v="4"/>
    <x v="60"/>
    <x v="1"/>
    <x v="891"/>
    <x v="0"/>
    <x v="5"/>
    <x v="884"/>
    <n v="79.92"/>
  </r>
  <r>
    <x v="4667"/>
    <x v="2311"/>
    <x v="994"/>
    <x v="1072"/>
    <x v="1"/>
    <s v="KB-16585"/>
    <x v="10"/>
    <x v="1"/>
    <x v="0"/>
    <s v="Seattle"/>
    <x v="4"/>
    <x v="60"/>
    <x v="1"/>
    <x v="343"/>
    <x v="2"/>
    <x v="11"/>
    <x v="343"/>
    <n v="69.98"/>
  </r>
  <r>
    <x v="4668"/>
    <x v="2312"/>
    <x v="636"/>
    <x v="676"/>
    <x v="1"/>
    <s v="DB-13555"/>
    <x v="587"/>
    <x v="1"/>
    <x v="0"/>
    <s v="Fort Worth"/>
    <x v="5"/>
    <x v="6"/>
    <x v="2"/>
    <x v="555"/>
    <x v="1"/>
    <x v="8"/>
    <x v="554"/>
    <n v="11.06"/>
  </r>
  <r>
    <x v="4669"/>
    <x v="2312"/>
    <x v="636"/>
    <x v="676"/>
    <x v="1"/>
    <s v="DB-13555"/>
    <x v="587"/>
    <x v="1"/>
    <x v="0"/>
    <s v="Fort Worth"/>
    <x v="5"/>
    <x v="6"/>
    <x v="2"/>
    <x v="419"/>
    <x v="0"/>
    <x v="0"/>
    <x v="419"/>
    <n v="623.46479999999997"/>
  </r>
  <r>
    <x v="4670"/>
    <x v="2312"/>
    <x v="636"/>
    <x v="676"/>
    <x v="1"/>
    <s v="DB-13555"/>
    <x v="587"/>
    <x v="1"/>
    <x v="0"/>
    <s v="Fort Worth"/>
    <x v="5"/>
    <x v="6"/>
    <x v="2"/>
    <x v="1662"/>
    <x v="1"/>
    <x v="4"/>
    <x v="1650"/>
    <n v="772.68"/>
  </r>
  <r>
    <x v="4671"/>
    <x v="2313"/>
    <x v="995"/>
    <x v="1011"/>
    <x v="1"/>
    <s v="KL-16645"/>
    <x v="107"/>
    <x v="0"/>
    <x v="0"/>
    <s v="Detroit"/>
    <x v="12"/>
    <x v="185"/>
    <x v="2"/>
    <x v="1152"/>
    <x v="1"/>
    <x v="9"/>
    <x v="1140"/>
    <n v="283.14"/>
  </r>
  <r>
    <x v="4672"/>
    <x v="2313"/>
    <x v="995"/>
    <x v="1011"/>
    <x v="1"/>
    <s v="KL-16645"/>
    <x v="107"/>
    <x v="0"/>
    <x v="0"/>
    <s v="Detroit"/>
    <x v="12"/>
    <x v="185"/>
    <x v="2"/>
    <x v="559"/>
    <x v="2"/>
    <x v="7"/>
    <x v="558"/>
    <n v="635.96"/>
  </r>
  <r>
    <x v="4673"/>
    <x v="2313"/>
    <x v="995"/>
    <x v="1011"/>
    <x v="1"/>
    <s v="KL-16645"/>
    <x v="107"/>
    <x v="0"/>
    <x v="0"/>
    <s v="Detroit"/>
    <x v="12"/>
    <x v="185"/>
    <x v="2"/>
    <x v="1270"/>
    <x v="2"/>
    <x v="7"/>
    <x v="1255"/>
    <n v="118.99"/>
  </r>
  <r>
    <x v="4674"/>
    <x v="2313"/>
    <x v="995"/>
    <x v="1011"/>
    <x v="1"/>
    <s v="KL-16645"/>
    <x v="107"/>
    <x v="0"/>
    <x v="0"/>
    <s v="Detroit"/>
    <x v="12"/>
    <x v="185"/>
    <x v="2"/>
    <x v="269"/>
    <x v="0"/>
    <x v="5"/>
    <x v="269"/>
    <n v="272.94"/>
  </r>
  <r>
    <x v="4675"/>
    <x v="2314"/>
    <x v="996"/>
    <x v="655"/>
    <x v="0"/>
    <s v="AG-10270"/>
    <x v="8"/>
    <x v="0"/>
    <x v="0"/>
    <s v="Philadelphia"/>
    <x v="9"/>
    <x v="74"/>
    <x v="3"/>
    <x v="1441"/>
    <x v="0"/>
    <x v="5"/>
    <x v="1429"/>
    <n v="15.007999999999999"/>
  </r>
  <r>
    <x v="4676"/>
    <x v="2315"/>
    <x v="619"/>
    <x v="247"/>
    <x v="1"/>
    <s v="JF-15295"/>
    <x v="639"/>
    <x v="0"/>
    <x v="0"/>
    <s v="Logan"/>
    <x v="7"/>
    <x v="503"/>
    <x v="1"/>
    <x v="1339"/>
    <x v="1"/>
    <x v="8"/>
    <x v="1324"/>
    <n v="33.088000000000001"/>
  </r>
  <r>
    <x v="4677"/>
    <x v="2315"/>
    <x v="619"/>
    <x v="247"/>
    <x v="1"/>
    <s v="JF-15295"/>
    <x v="639"/>
    <x v="0"/>
    <x v="0"/>
    <s v="Logan"/>
    <x v="7"/>
    <x v="503"/>
    <x v="1"/>
    <x v="459"/>
    <x v="1"/>
    <x v="4"/>
    <x v="460"/>
    <n v="80.98"/>
  </r>
  <r>
    <x v="4678"/>
    <x v="2315"/>
    <x v="619"/>
    <x v="247"/>
    <x v="1"/>
    <s v="JF-15295"/>
    <x v="639"/>
    <x v="0"/>
    <x v="0"/>
    <s v="Logan"/>
    <x v="7"/>
    <x v="503"/>
    <x v="1"/>
    <x v="1691"/>
    <x v="2"/>
    <x v="11"/>
    <x v="1679"/>
    <n v="82.8"/>
  </r>
  <r>
    <x v="4679"/>
    <x v="2315"/>
    <x v="619"/>
    <x v="247"/>
    <x v="1"/>
    <s v="JF-15295"/>
    <x v="639"/>
    <x v="0"/>
    <x v="0"/>
    <s v="Logan"/>
    <x v="7"/>
    <x v="503"/>
    <x v="1"/>
    <x v="683"/>
    <x v="1"/>
    <x v="4"/>
    <x v="683"/>
    <n v="21.36"/>
  </r>
  <r>
    <x v="4680"/>
    <x v="2315"/>
    <x v="619"/>
    <x v="247"/>
    <x v="1"/>
    <s v="JF-15295"/>
    <x v="639"/>
    <x v="0"/>
    <x v="0"/>
    <s v="Logan"/>
    <x v="7"/>
    <x v="503"/>
    <x v="1"/>
    <x v="1561"/>
    <x v="1"/>
    <x v="8"/>
    <x v="1551"/>
    <n v="62.048000000000002"/>
  </r>
  <r>
    <x v="4681"/>
    <x v="2316"/>
    <x v="216"/>
    <x v="461"/>
    <x v="0"/>
    <s v="RE-19450"/>
    <x v="681"/>
    <x v="0"/>
    <x v="0"/>
    <s v="Auburn"/>
    <x v="15"/>
    <x v="135"/>
    <x v="3"/>
    <x v="1321"/>
    <x v="1"/>
    <x v="13"/>
    <x v="1307"/>
    <n v="29.61"/>
  </r>
  <r>
    <x v="4682"/>
    <x v="2317"/>
    <x v="49"/>
    <x v="417"/>
    <x v="3"/>
    <s v="MV-18190"/>
    <x v="160"/>
    <x v="0"/>
    <x v="0"/>
    <s v="Raleigh"/>
    <x v="3"/>
    <x v="313"/>
    <x v="0"/>
    <x v="1211"/>
    <x v="2"/>
    <x v="7"/>
    <x v="1196"/>
    <n v="863.928"/>
  </r>
  <r>
    <x v="4683"/>
    <x v="2318"/>
    <x v="48"/>
    <x v="143"/>
    <x v="1"/>
    <s v="GB-14530"/>
    <x v="334"/>
    <x v="1"/>
    <x v="0"/>
    <s v="Philadelphia"/>
    <x v="9"/>
    <x v="74"/>
    <x v="3"/>
    <x v="1529"/>
    <x v="0"/>
    <x v="3"/>
    <x v="1516"/>
    <n v="241.92"/>
  </r>
  <r>
    <x v="4684"/>
    <x v="2318"/>
    <x v="48"/>
    <x v="143"/>
    <x v="1"/>
    <s v="GB-14530"/>
    <x v="334"/>
    <x v="1"/>
    <x v="0"/>
    <s v="Philadelphia"/>
    <x v="9"/>
    <x v="74"/>
    <x v="3"/>
    <x v="1632"/>
    <x v="0"/>
    <x v="0"/>
    <x v="1622"/>
    <n v="163.88"/>
  </r>
  <r>
    <x v="4685"/>
    <x v="2318"/>
    <x v="48"/>
    <x v="143"/>
    <x v="1"/>
    <s v="GB-14530"/>
    <x v="334"/>
    <x v="1"/>
    <x v="0"/>
    <s v="Philadelphia"/>
    <x v="9"/>
    <x v="74"/>
    <x v="3"/>
    <x v="699"/>
    <x v="1"/>
    <x v="8"/>
    <x v="699"/>
    <n v="3.4860000000000002"/>
  </r>
  <r>
    <x v="4686"/>
    <x v="2318"/>
    <x v="48"/>
    <x v="143"/>
    <x v="1"/>
    <s v="GB-14530"/>
    <x v="334"/>
    <x v="1"/>
    <x v="0"/>
    <s v="Philadelphia"/>
    <x v="9"/>
    <x v="74"/>
    <x v="3"/>
    <x v="969"/>
    <x v="1"/>
    <x v="13"/>
    <x v="962"/>
    <n v="10.584"/>
  </r>
  <r>
    <x v="4687"/>
    <x v="2319"/>
    <x v="890"/>
    <x v="991"/>
    <x v="1"/>
    <s v="HL-15040"/>
    <x v="332"/>
    <x v="0"/>
    <x v="0"/>
    <s v="Richmond"/>
    <x v="14"/>
    <x v="237"/>
    <x v="2"/>
    <x v="1692"/>
    <x v="2"/>
    <x v="7"/>
    <x v="1680"/>
    <n v="440.91"/>
  </r>
  <r>
    <x v="4688"/>
    <x v="2320"/>
    <x v="983"/>
    <x v="1026"/>
    <x v="1"/>
    <s v="BP-11155"/>
    <x v="669"/>
    <x v="0"/>
    <x v="0"/>
    <s v="Lancaster"/>
    <x v="9"/>
    <x v="207"/>
    <x v="3"/>
    <x v="31"/>
    <x v="1"/>
    <x v="8"/>
    <x v="31"/>
    <n v="5.7149999999999999"/>
  </r>
  <r>
    <x v="4689"/>
    <x v="2321"/>
    <x v="414"/>
    <x v="1073"/>
    <x v="2"/>
    <s v="CT-11995"/>
    <x v="564"/>
    <x v="0"/>
    <x v="0"/>
    <s v="Tucson"/>
    <x v="16"/>
    <x v="115"/>
    <x v="1"/>
    <x v="1416"/>
    <x v="0"/>
    <x v="5"/>
    <x v="1403"/>
    <n v="51.968000000000004"/>
  </r>
  <r>
    <x v="4690"/>
    <x v="2321"/>
    <x v="414"/>
    <x v="1073"/>
    <x v="2"/>
    <s v="CT-11995"/>
    <x v="564"/>
    <x v="0"/>
    <x v="0"/>
    <s v="Tucson"/>
    <x v="16"/>
    <x v="115"/>
    <x v="1"/>
    <x v="246"/>
    <x v="2"/>
    <x v="11"/>
    <x v="247"/>
    <n v="71.975999999999999"/>
  </r>
  <r>
    <x v="4691"/>
    <x v="2321"/>
    <x v="414"/>
    <x v="1073"/>
    <x v="2"/>
    <s v="CT-11995"/>
    <x v="564"/>
    <x v="0"/>
    <x v="0"/>
    <s v="Tucson"/>
    <x v="16"/>
    <x v="115"/>
    <x v="1"/>
    <x v="211"/>
    <x v="0"/>
    <x v="1"/>
    <x v="212"/>
    <n v="242.352"/>
  </r>
  <r>
    <x v="4692"/>
    <x v="2321"/>
    <x v="414"/>
    <x v="1073"/>
    <x v="2"/>
    <s v="CT-11995"/>
    <x v="564"/>
    <x v="0"/>
    <x v="0"/>
    <s v="Tucson"/>
    <x v="16"/>
    <x v="115"/>
    <x v="1"/>
    <x v="447"/>
    <x v="1"/>
    <x v="10"/>
    <x v="1228"/>
    <n v="221.92"/>
  </r>
  <r>
    <x v="4693"/>
    <x v="2321"/>
    <x v="414"/>
    <x v="1073"/>
    <x v="2"/>
    <s v="CT-11995"/>
    <x v="564"/>
    <x v="0"/>
    <x v="0"/>
    <s v="Tucson"/>
    <x v="16"/>
    <x v="115"/>
    <x v="1"/>
    <x v="1436"/>
    <x v="1"/>
    <x v="10"/>
    <x v="1424"/>
    <n v="8.4480000000000004"/>
  </r>
  <r>
    <x v="4694"/>
    <x v="2322"/>
    <x v="997"/>
    <x v="374"/>
    <x v="3"/>
    <s v="JL-15835"/>
    <x v="252"/>
    <x v="0"/>
    <x v="0"/>
    <s v="Detroit"/>
    <x v="12"/>
    <x v="185"/>
    <x v="2"/>
    <x v="777"/>
    <x v="1"/>
    <x v="8"/>
    <x v="776"/>
    <n v="29.52"/>
  </r>
  <r>
    <x v="4695"/>
    <x v="2322"/>
    <x v="997"/>
    <x v="374"/>
    <x v="3"/>
    <s v="JL-15835"/>
    <x v="252"/>
    <x v="0"/>
    <x v="0"/>
    <s v="Detroit"/>
    <x v="12"/>
    <x v="185"/>
    <x v="2"/>
    <x v="931"/>
    <x v="0"/>
    <x v="1"/>
    <x v="924"/>
    <n v="302.94"/>
  </r>
  <r>
    <x v="4696"/>
    <x v="2322"/>
    <x v="997"/>
    <x v="374"/>
    <x v="3"/>
    <s v="JL-15835"/>
    <x v="252"/>
    <x v="0"/>
    <x v="0"/>
    <s v="Detroit"/>
    <x v="12"/>
    <x v="185"/>
    <x v="2"/>
    <x v="1459"/>
    <x v="0"/>
    <x v="1"/>
    <x v="1445"/>
    <n v="142.36000000000001"/>
  </r>
  <r>
    <x v="4697"/>
    <x v="2322"/>
    <x v="997"/>
    <x v="374"/>
    <x v="3"/>
    <s v="JL-15835"/>
    <x v="252"/>
    <x v="0"/>
    <x v="0"/>
    <s v="Detroit"/>
    <x v="12"/>
    <x v="185"/>
    <x v="2"/>
    <x v="163"/>
    <x v="0"/>
    <x v="1"/>
    <x v="164"/>
    <n v="546.66"/>
  </r>
  <r>
    <x v="4698"/>
    <x v="2322"/>
    <x v="997"/>
    <x v="374"/>
    <x v="3"/>
    <s v="JL-15835"/>
    <x v="252"/>
    <x v="0"/>
    <x v="0"/>
    <s v="Detroit"/>
    <x v="12"/>
    <x v="185"/>
    <x v="2"/>
    <x v="1454"/>
    <x v="0"/>
    <x v="5"/>
    <x v="1440"/>
    <n v="212.13"/>
  </r>
  <r>
    <x v="4699"/>
    <x v="2323"/>
    <x v="943"/>
    <x v="808"/>
    <x v="1"/>
    <s v="JK-16120"/>
    <x v="451"/>
    <x v="2"/>
    <x v="0"/>
    <s v="Austin"/>
    <x v="5"/>
    <x v="110"/>
    <x v="2"/>
    <x v="1609"/>
    <x v="1"/>
    <x v="6"/>
    <x v="1600"/>
    <n v="5.2480000000000002"/>
  </r>
  <r>
    <x v="4700"/>
    <x v="2323"/>
    <x v="943"/>
    <x v="808"/>
    <x v="1"/>
    <s v="JK-16120"/>
    <x v="451"/>
    <x v="2"/>
    <x v="0"/>
    <s v="Austin"/>
    <x v="5"/>
    <x v="110"/>
    <x v="2"/>
    <x v="243"/>
    <x v="1"/>
    <x v="4"/>
    <x v="244"/>
    <n v="74.415999999999997"/>
  </r>
  <r>
    <x v="4701"/>
    <x v="2323"/>
    <x v="943"/>
    <x v="808"/>
    <x v="1"/>
    <s v="JK-16120"/>
    <x v="451"/>
    <x v="2"/>
    <x v="0"/>
    <s v="Austin"/>
    <x v="5"/>
    <x v="110"/>
    <x v="2"/>
    <x v="630"/>
    <x v="1"/>
    <x v="10"/>
    <x v="630"/>
    <n v="6.8479999999999999"/>
  </r>
  <r>
    <x v="4702"/>
    <x v="2323"/>
    <x v="943"/>
    <x v="808"/>
    <x v="1"/>
    <s v="JK-16120"/>
    <x v="451"/>
    <x v="2"/>
    <x v="0"/>
    <s v="Austin"/>
    <x v="5"/>
    <x v="110"/>
    <x v="2"/>
    <x v="296"/>
    <x v="0"/>
    <x v="5"/>
    <x v="296"/>
    <n v="7.9960000000000004"/>
  </r>
  <r>
    <x v="4703"/>
    <x v="2324"/>
    <x v="890"/>
    <x v="696"/>
    <x v="1"/>
    <s v="DH-13075"/>
    <x v="704"/>
    <x v="1"/>
    <x v="0"/>
    <s v="Houston"/>
    <x v="5"/>
    <x v="14"/>
    <x v="2"/>
    <x v="1112"/>
    <x v="1"/>
    <x v="9"/>
    <x v="1101"/>
    <n v="8.7119999999999997"/>
  </r>
  <r>
    <x v="4704"/>
    <x v="2325"/>
    <x v="624"/>
    <x v="1074"/>
    <x v="2"/>
    <s v="AG-10900"/>
    <x v="151"/>
    <x v="0"/>
    <x v="0"/>
    <s v="Waterbury"/>
    <x v="29"/>
    <x v="504"/>
    <x v="3"/>
    <x v="660"/>
    <x v="1"/>
    <x v="14"/>
    <x v="660"/>
    <n v="65.17"/>
  </r>
  <r>
    <x v="4705"/>
    <x v="2325"/>
    <x v="624"/>
    <x v="1074"/>
    <x v="2"/>
    <s v="AG-10900"/>
    <x v="151"/>
    <x v="0"/>
    <x v="0"/>
    <s v="Waterbury"/>
    <x v="29"/>
    <x v="504"/>
    <x v="3"/>
    <x v="148"/>
    <x v="1"/>
    <x v="2"/>
    <x v="149"/>
    <n v="14.62"/>
  </r>
  <r>
    <x v="4706"/>
    <x v="2325"/>
    <x v="624"/>
    <x v="1074"/>
    <x v="2"/>
    <s v="AG-10900"/>
    <x v="151"/>
    <x v="0"/>
    <x v="0"/>
    <s v="Waterbury"/>
    <x v="29"/>
    <x v="504"/>
    <x v="3"/>
    <x v="784"/>
    <x v="0"/>
    <x v="5"/>
    <x v="783"/>
    <n v="173.24"/>
  </r>
  <r>
    <x v="4707"/>
    <x v="2326"/>
    <x v="222"/>
    <x v="569"/>
    <x v="2"/>
    <s v="WB-21850"/>
    <x v="576"/>
    <x v="0"/>
    <x v="0"/>
    <s v="Los Angeles"/>
    <x v="1"/>
    <x v="13"/>
    <x v="1"/>
    <x v="1188"/>
    <x v="1"/>
    <x v="8"/>
    <x v="1174"/>
    <n v="895.92"/>
  </r>
  <r>
    <x v="4708"/>
    <x v="2326"/>
    <x v="222"/>
    <x v="569"/>
    <x v="2"/>
    <s v="WB-21850"/>
    <x v="576"/>
    <x v="0"/>
    <x v="0"/>
    <s v="Los Angeles"/>
    <x v="1"/>
    <x v="13"/>
    <x v="1"/>
    <x v="123"/>
    <x v="1"/>
    <x v="4"/>
    <x v="123"/>
    <n v="130.71"/>
  </r>
  <r>
    <x v="4709"/>
    <x v="2326"/>
    <x v="222"/>
    <x v="569"/>
    <x v="2"/>
    <s v="WB-21850"/>
    <x v="576"/>
    <x v="0"/>
    <x v="0"/>
    <s v="Los Angeles"/>
    <x v="1"/>
    <x v="13"/>
    <x v="1"/>
    <x v="809"/>
    <x v="1"/>
    <x v="6"/>
    <x v="807"/>
    <n v="11.68"/>
  </r>
  <r>
    <x v="4710"/>
    <x v="2326"/>
    <x v="222"/>
    <x v="569"/>
    <x v="2"/>
    <s v="WB-21850"/>
    <x v="576"/>
    <x v="0"/>
    <x v="0"/>
    <s v="Los Angeles"/>
    <x v="1"/>
    <x v="13"/>
    <x v="1"/>
    <x v="1196"/>
    <x v="2"/>
    <x v="11"/>
    <x v="1181"/>
    <n v="62.31"/>
  </r>
  <r>
    <x v="4711"/>
    <x v="2327"/>
    <x v="691"/>
    <x v="1075"/>
    <x v="3"/>
    <s v="JO-15280"/>
    <x v="123"/>
    <x v="0"/>
    <x v="0"/>
    <s v="Philadelphia"/>
    <x v="9"/>
    <x v="74"/>
    <x v="3"/>
    <x v="798"/>
    <x v="1"/>
    <x v="8"/>
    <x v="796"/>
    <n v="0.85199999999999998"/>
  </r>
  <r>
    <x v="4712"/>
    <x v="2328"/>
    <x v="757"/>
    <x v="444"/>
    <x v="1"/>
    <s v="EJ-13720"/>
    <x v="719"/>
    <x v="0"/>
    <x v="0"/>
    <s v="Huntsville"/>
    <x v="5"/>
    <x v="143"/>
    <x v="2"/>
    <x v="815"/>
    <x v="1"/>
    <x v="10"/>
    <x v="811"/>
    <n v="36.287999999999997"/>
  </r>
  <r>
    <x v="4713"/>
    <x v="2328"/>
    <x v="757"/>
    <x v="444"/>
    <x v="1"/>
    <s v="EJ-13720"/>
    <x v="719"/>
    <x v="0"/>
    <x v="0"/>
    <s v="Huntsville"/>
    <x v="5"/>
    <x v="143"/>
    <x v="2"/>
    <x v="1454"/>
    <x v="0"/>
    <x v="5"/>
    <x v="1440"/>
    <n v="56.567999999999998"/>
  </r>
  <r>
    <x v="4714"/>
    <x v="2329"/>
    <x v="796"/>
    <x v="775"/>
    <x v="2"/>
    <s v="AB-10105"/>
    <x v="455"/>
    <x v="0"/>
    <x v="0"/>
    <s v="Portland"/>
    <x v="21"/>
    <x v="40"/>
    <x v="1"/>
    <x v="883"/>
    <x v="2"/>
    <x v="7"/>
    <x v="1480"/>
    <n v="344.70400000000001"/>
  </r>
  <r>
    <x v="4715"/>
    <x v="2330"/>
    <x v="793"/>
    <x v="537"/>
    <x v="1"/>
    <s v="LT-16765"/>
    <x v="398"/>
    <x v="0"/>
    <x v="0"/>
    <s v="Louisville"/>
    <x v="22"/>
    <x v="127"/>
    <x v="1"/>
    <x v="1066"/>
    <x v="2"/>
    <x v="7"/>
    <x v="1055"/>
    <n v="201.584"/>
  </r>
  <r>
    <x v="4716"/>
    <x v="2331"/>
    <x v="734"/>
    <x v="94"/>
    <x v="0"/>
    <s v="CM-12655"/>
    <x v="475"/>
    <x v="2"/>
    <x v="0"/>
    <s v="Seattle"/>
    <x v="4"/>
    <x v="60"/>
    <x v="1"/>
    <x v="971"/>
    <x v="0"/>
    <x v="3"/>
    <x v="965"/>
    <n v="521.96"/>
  </r>
  <r>
    <x v="4717"/>
    <x v="2332"/>
    <x v="295"/>
    <x v="374"/>
    <x v="1"/>
    <s v="EM-13960"/>
    <x v="75"/>
    <x v="0"/>
    <x v="0"/>
    <s v="Baltimore"/>
    <x v="39"/>
    <x v="307"/>
    <x v="3"/>
    <x v="448"/>
    <x v="1"/>
    <x v="6"/>
    <x v="448"/>
    <n v="8.2200000000000006"/>
  </r>
  <r>
    <x v="4718"/>
    <x v="2333"/>
    <x v="998"/>
    <x v="1076"/>
    <x v="2"/>
    <s v="DJ-13420"/>
    <x v="249"/>
    <x v="1"/>
    <x v="0"/>
    <s v="San Francisco"/>
    <x v="1"/>
    <x v="9"/>
    <x v="1"/>
    <x v="511"/>
    <x v="1"/>
    <x v="10"/>
    <x v="511"/>
    <n v="45.36"/>
  </r>
  <r>
    <x v="4719"/>
    <x v="2334"/>
    <x v="24"/>
    <x v="1077"/>
    <x v="0"/>
    <s v="DE-13255"/>
    <x v="368"/>
    <x v="2"/>
    <x v="0"/>
    <s v="Los Angeles"/>
    <x v="1"/>
    <x v="25"/>
    <x v="1"/>
    <x v="273"/>
    <x v="1"/>
    <x v="4"/>
    <x v="273"/>
    <n v="947.17"/>
  </r>
  <r>
    <x v="4720"/>
    <x v="2334"/>
    <x v="24"/>
    <x v="1077"/>
    <x v="0"/>
    <s v="DE-13255"/>
    <x v="368"/>
    <x v="2"/>
    <x v="0"/>
    <s v="Los Angeles"/>
    <x v="1"/>
    <x v="25"/>
    <x v="1"/>
    <x v="1693"/>
    <x v="1"/>
    <x v="10"/>
    <x v="1681"/>
    <n v="61.96"/>
  </r>
  <r>
    <x v="4721"/>
    <x v="2335"/>
    <x v="159"/>
    <x v="628"/>
    <x v="0"/>
    <s v="NR-18550"/>
    <x v="749"/>
    <x v="0"/>
    <x v="0"/>
    <s v="Aurora"/>
    <x v="10"/>
    <x v="173"/>
    <x v="2"/>
    <x v="363"/>
    <x v="0"/>
    <x v="3"/>
    <x v="363"/>
    <n v="268.935"/>
  </r>
  <r>
    <x v="4722"/>
    <x v="2336"/>
    <x v="853"/>
    <x v="285"/>
    <x v="1"/>
    <s v="CK-12325"/>
    <x v="278"/>
    <x v="2"/>
    <x v="0"/>
    <s v="Seattle"/>
    <x v="4"/>
    <x v="5"/>
    <x v="1"/>
    <x v="773"/>
    <x v="1"/>
    <x v="6"/>
    <x v="772"/>
    <n v="7.58"/>
  </r>
  <r>
    <x v="4723"/>
    <x v="2337"/>
    <x v="730"/>
    <x v="1078"/>
    <x v="3"/>
    <s v="JF-15490"/>
    <x v="223"/>
    <x v="0"/>
    <x v="0"/>
    <s v="Athens"/>
    <x v="32"/>
    <x v="505"/>
    <x v="0"/>
    <x v="522"/>
    <x v="1"/>
    <x v="2"/>
    <x v="522"/>
    <n v="14.73"/>
  </r>
  <r>
    <x v="4724"/>
    <x v="2338"/>
    <x v="583"/>
    <x v="441"/>
    <x v="1"/>
    <s v="LB-16795"/>
    <x v="697"/>
    <x v="2"/>
    <x v="0"/>
    <s v="Apopka"/>
    <x v="2"/>
    <x v="330"/>
    <x v="0"/>
    <x v="91"/>
    <x v="1"/>
    <x v="8"/>
    <x v="91"/>
    <n v="9.8879999999999999"/>
  </r>
  <r>
    <x v="4725"/>
    <x v="2338"/>
    <x v="583"/>
    <x v="441"/>
    <x v="1"/>
    <s v="LB-16795"/>
    <x v="697"/>
    <x v="2"/>
    <x v="0"/>
    <s v="Apopka"/>
    <x v="2"/>
    <x v="330"/>
    <x v="0"/>
    <x v="137"/>
    <x v="1"/>
    <x v="9"/>
    <x v="138"/>
    <n v="671.54399999999998"/>
  </r>
  <r>
    <x v="4726"/>
    <x v="2339"/>
    <x v="641"/>
    <x v="695"/>
    <x v="0"/>
    <s v="MP-18175"/>
    <x v="486"/>
    <x v="2"/>
    <x v="0"/>
    <s v="New York City"/>
    <x v="15"/>
    <x v="29"/>
    <x v="3"/>
    <x v="1362"/>
    <x v="1"/>
    <x v="4"/>
    <x v="1348"/>
    <n v="1117.92"/>
  </r>
  <r>
    <x v="4727"/>
    <x v="2339"/>
    <x v="641"/>
    <x v="695"/>
    <x v="0"/>
    <s v="MP-18175"/>
    <x v="486"/>
    <x v="2"/>
    <x v="0"/>
    <s v="New York City"/>
    <x v="15"/>
    <x v="29"/>
    <x v="3"/>
    <x v="1121"/>
    <x v="0"/>
    <x v="0"/>
    <x v="1109"/>
    <n v="275.952"/>
  </r>
  <r>
    <x v="4728"/>
    <x v="2340"/>
    <x v="845"/>
    <x v="648"/>
    <x v="1"/>
    <s v="LH-16900"/>
    <x v="23"/>
    <x v="0"/>
    <x v="0"/>
    <s v="San Francisco"/>
    <x v="1"/>
    <x v="94"/>
    <x v="1"/>
    <x v="715"/>
    <x v="1"/>
    <x v="8"/>
    <x v="714"/>
    <n v="123.14400000000001"/>
  </r>
  <r>
    <x v="4729"/>
    <x v="2341"/>
    <x v="427"/>
    <x v="639"/>
    <x v="0"/>
    <s v="SV-20935"/>
    <x v="603"/>
    <x v="0"/>
    <x v="0"/>
    <s v="Dallas"/>
    <x v="5"/>
    <x v="162"/>
    <x v="2"/>
    <x v="1694"/>
    <x v="2"/>
    <x v="11"/>
    <x v="1682"/>
    <n v="15.576000000000001"/>
  </r>
  <r>
    <x v="4730"/>
    <x v="2342"/>
    <x v="368"/>
    <x v="394"/>
    <x v="0"/>
    <s v="RB-19435"/>
    <x v="579"/>
    <x v="0"/>
    <x v="0"/>
    <s v="San Diego"/>
    <x v="1"/>
    <x v="188"/>
    <x v="1"/>
    <x v="129"/>
    <x v="1"/>
    <x v="10"/>
    <x v="130"/>
    <n v="212.64"/>
  </r>
  <r>
    <x v="4731"/>
    <x v="2342"/>
    <x v="368"/>
    <x v="394"/>
    <x v="0"/>
    <s v="RB-19435"/>
    <x v="579"/>
    <x v="0"/>
    <x v="0"/>
    <s v="San Diego"/>
    <x v="1"/>
    <x v="188"/>
    <x v="1"/>
    <x v="1128"/>
    <x v="1"/>
    <x v="10"/>
    <x v="1116"/>
    <n v="9.8699999999999992"/>
  </r>
  <r>
    <x v="4732"/>
    <x v="2342"/>
    <x v="368"/>
    <x v="394"/>
    <x v="0"/>
    <s v="RB-19435"/>
    <x v="579"/>
    <x v="0"/>
    <x v="0"/>
    <s v="San Diego"/>
    <x v="1"/>
    <x v="188"/>
    <x v="1"/>
    <x v="936"/>
    <x v="2"/>
    <x v="11"/>
    <x v="929"/>
    <n v="53.25"/>
  </r>
  <r>
    <x v="4733"/>
    <x v="2342"/>
    <x v="368"/>
    <x v="394"/>
    <x v="0"/>
    <s v="RB-19435"/>
    <x v="579"/>
    <x v="0"/>
    <x v="0"/>
    <s v="San Diego"/>
    <x v="1"/>
    <x v="188"/>
    <x v="1"/>
    <x v="1494"/>
    <x v="0"/>
    <x v="5"/>
    <x v="1482"/>
    <n v="19.920000000000002"/>
  </r>
  <r>
    <x v="4734"/>
    <x v="2343"/>
    <x v="281"/>
    <x v="361"/>
    <x v="1"/>
    <s v="Dl-13600"/>
    <x v="114"/>
    <x v="1"/>
    <x v="0"/>
    <s v="New York City"/>
    <x v="15"/>
    <x v="45"/>
    <x v="3"/>
    <x v="1"/>
    <x v="0"/>
    <x v="1"/>
    <x v="1"/>
    <n v="658.74599999999998"/>
  </r>
  <r>
    <x v="4735"/>
    <x v="2344"/>
    <x v="385"/>
    <x v="959"/>
    <x v="1"/>
    <s v="PS-19045"/>
    <x v="390"/>
    <x v="2"/>
    <x v="0"/>
    <s v="Lewiston"/>
    <x v="43"/>
    <x v="506"/>
    <x v="3"/>
    <x v="925"/>
    <x v="1"/>
    <x v="8"/>
    <x v="917"/>
    <n v="8.26"/>
  </r>
  <r>
    <x v="4736"/>
    <x v="2344"/>
    <x v="385"/>
    <x v="959"/>
    <x v="1"/>
    <s v="PS-19045"/>
    <x v="390"/>
    <x v="2"/>
    <x v="0"/>
    <s v="Lewiston"/>
    <x v="43"/>
    <x v="506"/>
    <x v="3"/>
    <x v="528"/>
    <x v="1"/>
    <x v="8"/>
    <x v="528"/>
    <n v="29.84"/>
  </r>
  <r>
    <x v="4737"/>
    <x v="2344"/>
    <x v="385"/>
    <x v="959"/>
    <x v="1"/>
    <s v="PS-19045"/>
    <x v="390"/>
    <x v="2"/>
    <x v="0"/>
    <s v="Lewiston"/>
    <x v="43"/>
    <x v="506"/>
    <x v="3"/>
    <x v="151"/>
    <x v="2"/>
    <x v="11"/>
    <x v="152"/>
    <n v="67.98"/>
  </r>
  <r>
    <x v="4738"/>
    <x v="2345"/>
    <x v="954"/>
    <x v="998"/>
    <x v="1"/>
    <s v="GT-14755"/>
    <x v="150"/>
    <x v="0"/>
    <x v="0"/>
    <s v="Long Beach"/>
    <x v="1"/>
    <x v="106"/>
    <x v="1"/>
    <x v="580"/>
    <x v="1"/>
    <x v="2"/>
    <x v="580"/>
    <n v="61.06"/>
  </r>
  <r>
    <x v="4739"/>
    <x v="2345"/>
    <x v="954"/>
    <x v="998"/>
    <x v="1"/>
    <s v="GT-14755"/>
    <x v="150"/>
    <x v="0"/>
    <x v="0"/>
    <s v="Long Beach"/>
    <x v="1"/>
    <x v="106"/>
    <x v="1"/>
    <x v="972"/>
    <x v="0"/>
    <x v="3"/>
    <x v="966"/>
    <n v="35.543999999999997"/>
  </r>
  <r>
    <x v="4740"/>
    <x v="2346"/>
    <x v="105"/>
    <x v="38"/>
    <x v="1"/>
    <s v="CS-12355"/>
    <x v="394"/>
    <x v="0"/>
    <x v="0"/>
    <s v="Seattle"/>
    <x v="4"/>
    <x v="60"/>
    <x v="1"/>
    <x v="690"/>
    <x v="1"/>
    <x v="2"/>
    <x v="690"/>
    <n v="9.9600000000000009"/>
  </r>
  <r>
    <x v="4741"/>
    <x v="2346"/>
    <x v="105"/>
    <x v="38"/>
    <x v="1"/>
    <s v="CS-12355"/>
    <x v="394"/>
    <x v="0"/>
    <x v="0"/>
    <s v="Seattle"/>
    <x v="4"/>
    <x v="60"/>
    <x v="1"/>
    <x v="1320"/>
    <x v="1"/>
    <x v="6"/>
    <x v="1306"/>
    <n v="9.2100000000000009"/>
  </r>
  <r>
    <x v="4742"/>
    <x v="2346"/>
    <x v="105"/>
    <x v="38"/>
    <x v="1"/>
    <s v="CS-12355"/>
    <x v="394"/>
    <x v="0"/>
    <x v="0"/>
    <s v="Seattle"/>
    <x v="4"/>
    <x v="60"/>
    <x v="1"/>
    <x v="660"/>
    <x v="1"/>
    <x v="14"/>
    <x v="660"/>
    <n v="27.93"/>
  </r>
  <r>
    <x v="4743"/>
    <x v="2347"/>
    <x v="916"/>
    <x v="974"/>
    <x v="3"/>
    <s v="JD-16060"/>
    <x v="148"/>
    <x v="0"/>
    <x v="0"/>
    <s v="Rochester"/>
    <x v="11"/>
    <x v="38"/>
    <x v="2"/>
    <x v="1432"/>
    <x v="1"/>
    <x v="13"/>
    <x v="1420"/>
    <n v="7.9"/>
  </r>
  <r>
    <x v="4744"/>
    <x v="2347"/>
    <x v="916"/>
    <x v="974"/>
    <x v="3"/>
    <s v="JD-16060"/>
    <x v="148"/>
    <x v="0"/>
    <x v="0"/>
    <s v="Rochester"/>
    <x v="11"/>
    <x v="38"/>
    <x v="2"/>
    <x v="1125"/>
    <x v="1"/>
    <x v="4"/>
    <x v="1113"/>
    <n v="221.16"/>
  </r>
  <r>
    <x v="4745"/>
    <x v="2347"/>
    <x v="916"/>
    <x v="974"/>
    <x v="3"/>
    <s v="JD-16060"/>
    <x v="148"/>
    <x v="0"/>
    <x v="0"/>
    <s v="Rochester"/>
    <x v="11"/>
    <x v="38"/>
    <x v="2"/>
    <x v="669"/>
    <x v="1"/>
    <x v="8"/>
    <x v="669"/>
    <n v="127.96"/>
  </r>
  <r>
    <x v="4746"/>
    <x v="2347"/>
    <x v="916"/>
    <x v="974"/>
    <x v="3"/>
    <s v="JD-16060"/>
    <x v="148"/>
    <x v="0"/>
    <x v="0"/>
    <s v="Rochester"/>
    <x v="11"/>
    <x v="38"/>
    <x v="2"/>
    <x v="799"/>
    <x v="1"/>
    <x v="8"/>
    <x v="797"/>
    <n v="18.690000000000001"/>
  </r>
  <r>
    <x v="4747"/>
    <x v="2348"/>
    <x v="840"/>
    <x v="1079"/>
    <x v="3"/>
    <s v="TS-21160"/>
    <x v="378"/>
    <x v="1"/>
    <x v="0"/>
    <s v="San Francisco"/>
    <x v="1"/>
    <x v="94"/>
    <x v="1"/>
    <x v="1566"/>
    <x v="1"/>
    <x v="14"/>
    <x v="1557"/>
    <n v="25.35"/>
  </r>
  <r>
    <x v="4748"/>
    <x v="2348"/>
    <x v="840"/>
    <x v="1079"/>
    <x v="3"/>
    <s v="TS-21160"/>
    <x v="378"/>
    <x v="1"/>
    <x v="0"/>
    <s v="San Francisco"/>
    <x v="1"/>
    <x v="94"/>
    <x v="1"/>
    <x v="1530"/>
    <x v="0"/>
    <x v="5"/>
    <x v="1517"/>
    <n v="35.28"/>
  </r>
  <r>
    <x v="4749"/>
    <x v="2349"/>
    <x v="435"/>
    <x v="487"/>
    <x v="2"/>
    <s v="BV-11245"/>
    <x v="296"/>
    <x v="1"/>
    <x v="0"/>
    <s v="Seattle"/>
    <x v="4"/>
    <x v="5"/>
    <x v="1"/>
    <x v="481"/>
    <x v="1"/>
    <x v="10"/>
    <x v="482"/>
    <n v="33.4"/>
  </r>
  <r>
    <x v="4750"/>
    <x v="2350"/>
    <x v="877"/>
    <x v="1080"/>
    <x v="2"/>
    <s v="DL-13495"/>
    <x v="393"/>
    <x v="1"/>
    <x v="0"/>
    <s v="Spokane"/>
    <x v="4"/>
    <x v="320"/>
    <x v="1"/>
    <x v="1491"/>
    <x v="2"/>
    <x v="15"/>
    <x v="1478"/>
    <n v="837.6"/>
  </r>
  <r>
    <x v="4751"/>
    <x v="2351"/>
    <x v="10"/>
    <x v="10"/>
    <x v="1"/>
    <s v="EB-13870"/>
    <x v="12"/>
    <x v="0"/>
    <x v="0"/>
    <s v="Franklin"/>
    <x v="18"/>
    <x v="78"/>
    <x v="0"/>
    <x v="1049"/>
    <x v="2"/>
    <x v="7"/>
    <x v="1038"/>
    <n v="40.68"/>
  </r>
  <r>
    <x v="4752"/>
    <x v="2352"/>
    <x v="225"/>
    <x v="865"/>
    <x v="1"/>
    <s v="ES-14020"/>
    <x v="301"/>
    <x v="0"/>
    <x v="0"/>
    <s v="Jackson"/>
    <x v="18"/>
    <x v="279"/>
    <x v="0"/>
    <x v="541"/>
    <x v="0"/>
    <x v="1"/>
    <x v="541"/>
    <n v="209.56800000000001"/>
  </r>
  <r>
    <x v="4753"/>
    <x v="2353"/>
    <x v="295"/>
    <x v="313"/>
    <x v="1"/>
    <s v="JB-15925"/>
    <x v="102"/>
    <x v="0"/>
    <x v="0"/>
    <s v="Austin"/>
    <x v="5"/>
    <x v="110"/>
    <x v="2"/>
    <x v="1695"/>
    <x v="2"/>
    <x v="11"/>
    <x v="1683"/>
    <n v="22.367999999999999"/>
  </r>
  <r>
    <x v="4754"/>
    <x v="2354"/>
    <x v="447"/>
    <x v="493"/>
    <x v="1"/>
    <s v="SC-20380"/>
    <x v="618"/>
    <x v="0"/>
    <x v="0"/>
    <s v="Pembroke Pines"/>
    <x v="2"/>
    <x v="118"/>
    <x v="0"/>
    <x v="625"/>
    <x v="1"/>
    <x v="8"/>
    <x v="625"/>
    <n v="3.8820000000000001"/>
  </r>
  <r>
    <x v="4755"/>
    <x v="2354"/>
    <x v="447"/>
    <x v="493"/>
    <x v="1"/>
    <s v="SC-20380"/>
    <x v="618"/>
    <x v="0"/>
    <x v="0"/>
    <s v="Pembroke Pines"/>
    <x v="2"/>
    <x v="118"/>
    <x v="0"/>
    <x v="1696"/>
    <x v="1"/>
    <x v="10"/>
    <x v="1684"/>
    <n v="115.29600000000001"/>
  </r>
  <r>
    <x v="4756"/>
    <x v="2355"/>
    <x v="296"/>
    <x v="425"/>
    <x v="1"/>
    <s v="EB-13870"/>
    <x v="12"/>
    <x v="0"/>
    <x v="0"/>
    <s v="Philadelphia"/>
    <x v="9"/>
    <x v="105"/>
    <x v="3"/>
    <x v="1310"/>
    <x v="1"/>
    <x v="8"/>
    <x v="1296"/>
    <n v="1.9079999999999999"/>
  </r>
  <r>
    <x v="4757"/>
    <x v="2356"/>
    <x v="504"/>
    <x v="547"/>
    <x v="1"/>
    <s v="TC-21475"/>
    <x v="679"/>
    <x v="2"/>
    <x v="0"/>
    <s v="Danville"/>
    <x v="10"/>
    <x v="507"/>
    <x v="2"/>
    <x v="582"/>
    <x v="1"/>
    <x v="8"/>
    <x v="582"/>
    <n v="43.372"/>
  </r>
  <r>
    <x v="4758"/>
    <x v="2357"/>
    <x v="935"/>
    <x v="322"/>
    <x v="1"/>
    <s v="SG-20605"/>
    <x v="611"/>
    <x v="0"/>
    <x v="0"/>
    <s v="New York City"/>
    <x v="15"/>
    <x v="29"/>
    <x v="3"/>
    <x v="469"/>
    <x v="2"/>
    <x v="7"/>
    <x v="470"/>
    <n v="783.96"/>
  </r>
  <r>
    <x v="4759"/>
    <x v="2357"/>
    <x v="935"/>
    <x v="322"/>
    <x v="1"/>
    <s v="SG-20605"/>
    <x v="611"/>
    <x v="0"/>
    <x v="0"/>
    <s v="New York City"/>
    <x v="15"/>
    <x v="29"/>
    <x v="3"/>
    <x v="997"/>
    <x v="1"/>
    <x v="8"/>
    <x v="989"/>
    <n v="48.896000000000001"/>
  </r>
  <r>
    <x v="4760"/>
    <x v="2357"/>
    <x v="935"/>
    <x v="322"/>
    <x v="1"/>
    <s v="SG-20605"/>
    <x v="611"/>
    <x v="0"/>
    <x v="0"/>
    <s v="New York City"/>
    <x v="15"/>
    <x v="29"/>
    <x v="3"/>
    <x v="696"/>
    <x v="1"/>
    <x v="8"/>
    <x v="696"/>
    <n v="7.8559999999999999"/>
  </r>
  <r>
    <x v="4761"/>
    <x v="2358"/>
    <x v="945"/>
    <x v="505"/>
    <x v="1"/>
    <s v="BM-11785"/>
    <x v="298"/>
    <x v="0"/>
    <x v="0"/>
    <s v="Columbus"/>
    <x v="24"/>
    <x v="47"/>
    <x v="3"/>
    <x v="1647"/>
    <x v="1"/>
    <x v="2"/>
    <x v="1636"/>
    <n v="5.9039999999999999"/>
  </r>
  <r>
    <x v="4762"/>
    <x v="2358"/>
    <x v="945"/>
    <x v="505"/>
    <x v="1"/>
    <s v="BM-11785"/>
    <x v="298"/>
    <x v="0"/>
    <x v="0"/>
    <s v="Columbus"/>
    <x v="24"/>
    <x v="47"/>
    <x v="3"/>
    <x v="1257"/>
    <x v="1"/>
    <x v="14"/>
    <x v="1241"/>
    <n v="13.712"/>
  </r>
  <r>
    <x v="4763"/>
    <x v="2359"/>
    <x v="328"/>
    <x v="110"/>
    <x v="1"/>
    <s v="NR-18550"/>
    <x v="749"/>
    <x v="0"/>
    <x v="0"/>
    <s v="Chula Vista"/>
    <x v="1"/>
    <x v="457"/>
    <x v="1"/>
    <x v="1697"/>
    <x v="1"/>
    <x v="12"/>
    <x v="1685"/>
    <n v="182.94"/>
  </r>
  <r>
    <x v="4764"/>
    <x v="2360"/>
    <x v="221"/>
    <x v="207"/>
    <x v="2"/>
    <s v="PG-18820"/>
    <x v="310"/>
    <x v="0"/>
    <x v="0"/>
    <s v="San Francisco"/>
    <x v="1"/>
    <x v="94"/>
    <x v="1"/>
    <x v="924"/>
    <x v="1"/>
    <x v="6"/>
    <x v="916"/>
    <n v="27.76"/>
  </r>
  <r>
    <x v="4765"/>
    <x v="2361"/>
    <x v="999"/>
    <x v="353"/>
    <x v="1"/>
    <s v="DB-13270"/>
    <x v="489"/>
    <x v="2"/>
    <x v="0"/>
    <s v="New York City"/>
    <x v="15"/>
    <x v="29"/>
    <x v="3"/>
    <x v="1062"/>
    <x v="1"/>
    <x v="6"/>
    <x v="1051"/>
    <n v="25.99"/>
  </r>
  <r>
    <x v="4766"/>
    <x v="2362"/>
    <x v="1000"/>
    <x v="1003"/>
    <x v="2"/>
    <s v="NS-18640"/>
    <x v="374"/>
    <x v="1"/>
    <x v="0"/>
    <s v="San Antonio"/>
    <x v="5"/>
    <x v="65"/>
    <x v="2"/>
    <x v="721"/>
    <x v="2"/>
    <x v="11"/>
    <x v="720"/>
    <n v="113.52"/>
  </r>
  <r>
    <x v="4767"/>
    <x v="2362"/>
    <x v="1000"/>
    <x v="1003"/>
    <x v="2"/>
    <s v="NS-18640"/>
    <x v="374"/>
    <x v="1"/>
    <x v="0"/>
    <s v="San Antonio"/>
    <x v="5"/>
    <x v="65"/>
    <x v="2"/>
    <x v="1187"/>
    <x v="2"/>
    <x v="7"/>
    <x v="1173"/>
    <n v="359.88"/>
  </r>
  <r>
    <x v="4768"/>
    <x v="2363"/>
    <x v="455"/>
    <x v="1081"/>
    <x v="3"/>
    <s v="CS-11860"/>
    <x v="750"/>
    <x v="0"/>
    <x v="0"/>
    <s v="Jacksonville"/>
    <x v="3"/>
    <x v="222"/>
    <x v="0"/>
    <x v="1588"/>
    <x v="1"/>
    <x v="10"/>
    <x v="1580"/>
    <n v="25.344000000000001"/>
  </r>
  <r>
    <x v="4769"/>
    <x v="2364"/>
    <x v="251"/>
    <x v="926"/>
    <x v="0"/>
    <s v="CC-12430"/>
    <x v="254"/>
    <x v="2"/>
    <x v="0"/>
    <s v="San Francisco"/>
    <x v="1"/>
    <x v="9"/>
    <x v="1"/>
    <x v="591"/>
    <x v="1"/>
    <x v="8"/>
    <x v="591"/>
    <n v="11.952"/>
  </r>
  <r>
    <x v="4770"/>
    <x v="2364"/>
    <x v="251"/>
    <x v="926"/>
    <x v="0"/>
    <s v="CC-12430"/>
    <x v="254"/>
    <x v="2"/>
    <x v="0"/>
    <s v="San Francisco"/>
    <x v="1"/>
    <x v="9"/>
    <x v="1"/>
    <x v="1698"/>
    <x v="1"/>
    <x v="14"/>
    <x v="1686"/>
    <n v="6.24"/>
  </r>
  <r>
    <x v="4771"/>
    <x v="2365"/>
    <x v="656"/>
    <x v="1082"/>
    <x v="0"/>
    <s v="AC-10450"/>
    <x v="549"/>
    <x v="0"/>
    <x v="0"/>
    <s v="Avondale"/>
    <x v="16"/>
    <x v="508"/>
    <x v="1"/>
    <x v="39"/>
    <x v="2"/>
    <x v="7"/>
    <x v="39"/>
    <n v="742.33600000000001"/>
  </r>
  <r>
    <x v="4772"/>
    <x v="2366"/>
    <x v="51"/>
    <x v="207"/>
    <x v="1"/>
    <s v="CM-12385"/>
    <x v="200"/>
    <x v="0"/>
    <x v="0"/>
    <s v="Chicago"/>
    <x v="10"/>
    <x v="26"/>
    <x v="2"/>
    <x v="1372"/>
    <x v="0"/>
    <x v="5"/>
    <x v="1357"/>
    <n v="6.4640000000000004"/>
  </r>
  <r>
    <x v="4773"/>
    <x v="2366"/>
    <x v="51"/>
    <x v="207"/>
    <x v="1"/>
    <s v="CM-12385"/>
    <x v="200"/>
    <x v="0"/>
    <x v="0"/>
    <s v="Chicago"/>
    <x v="10"/>
    <x v="26"/>
    <x v="2"/>
    <x v="745"/>
    <x v="1"/>
    <x v="2"/>
    <x v="743"/>
    <n v="11.52"/>
  </r>
  <r>
    <x v="4774"/>
    <x v="2366"/>
    <x v="51"/>
    <x v="207"/>
    <x v="1"/>
    <s v="CM-12385"/>
    <x v="200"/>
    <x v="0"/>
    <x v="0"/>
    <s v="Chicago"/>
    <x v="10"/>
    <x v="26"/>
    <x v="2"/>
    <x v="872"/>
    <x v="2"/>
    <x v="7"/>
    <x v="866"/>
    <n v="222.38399999999999"/>
  </r>
  <r>
    <x v="4775"/>
    <x v="2367"/>
    <x v="673"/>
    <x v="410"/>
    <x v="1"/>
    <s v="EK-13795"/>
    <x v="735"/>
    <x v="2"/>
    <x v="0"/>
    <s v="Escondido"/>
    <x v="1"/>
    <x v="245"/>
    <x v="1"/>
    <x v="809"/>
    <x v="1"/>
    <x v="6"/>
    <x v="807"/>
    <n v="23.36"/>
  </r>
  <r>
    <x v="4776"/>
    <x v="2368"/>
    <x v="317"/>
    <x v="1083"/>
    <x v="0"/>
    <s v="CK-12760"/>
    <x v="316"/>
    <x v="1"/>
    <x v="0"/>
    <s v="Long Beach"/>
    <x v="15"/>
    <x v="254"/>
    <x v="3"/>
    <x v="865"/>
    <x v="1"/>
    <x v="2"/>
    <x v="859"/>
    <n v="8.67"/>
  </r>
  <r>
    <x v="4777"/>
    <x v="2368"/>
    <x v="317"/>
    <x v="1083"/>
    <x v="0"/>
    <s v="CK-12760"/>
    <x v="316"/>
    <x v="1"/>
    <x v="0"/>
    <s v="Long Beach"/>
    <x v="15"/>
    <x v="254"/>
    <x v="3"/>
    <x v="1257"/>
    <x v="1"/>
    <x v="14"/>
    <x v="1241"/>
    <n v="25.71"/>
  </r>
  <r>
    <x v="4778"/>
    <x v="2369"/>
    <x v="659"/>
    <x v="45"/>
    <x v="1"/>
    <s v="PK-19075"/>
    <x v="7"/>
    <x v="0"/>
    <x v="0"/>
    <s v="Newark"/>
    <x v="13"/>
    <x v="284"/>
    <x v="3"/>
    <x v="336"/>
    <x v="1"/>
    <x v="9"/>
    <x v="336"/>
    <n v="100.94"/>
  </r>
  <r>
    <x v="4779"/>
    <x v="2370"/>
    <x v="1001"/>
    <x v="1084"/>
    <x v="2"/>
    <s v="MH-18025"/>
    <x v="659"/>
    <x v="0"/>
    <x v="0"/>
    <s v="Buffalo"/>
    <x v="15"/>
    <x v="249"/>
    <x v="3"/>
    <x v="474"/>
    <x v="0"/>
    <x v="1"/>
    <x v="475"/>
    <n v="63.881999999999998"/>
  </r>
  <r>
    <x v="4780"/>
    <x v="2371"/>
    <x v="845"/>
    <x v="648"/>
    <x v="1"/>
    <s v="SC-20725"/>
    <x v="56"/>
    <x v="0"/>
    <x v="0"/>
    <s v="Houston"/>
    <x v="5"/>
    <x v="32"/>
    <x v="2"/>
    <x v="1423"/>
    <x v="0"/>
    <x v="1"/>
    <x v="1411"/>
    <n v="683.14400000000001"/>
  </r>
  <r>
    <x v="4781"/>
    <x v="2371"/>
    <x v="845"/>
    <x v="648"/>
    <x v="1"/>
    <s v="SC-20725"/>
    <x v="56"/>
    <x v="0"/>
    <x v="0"/>
    <s v="Houston"/>
    <x v="5"/>
    <x v="32"/>
    <x v="2"/>
    <x v="1699"/>
    <x v="1"/>
    <x v="8"/>
    <x v="1687"/>
    <n v="1.476"/>
  </r>
  <r>
    <x v="4782"/>
    <x v="2371"/>
    <x v="845"/>
    <x v="648"/>
    <x v="1"/>
    <s v="SC-20725"/>
    <x v="56"/>
    <x v="0"/>
    <x v="0"/>
    <s v="Houston"/>
    <x v="5"/>
    <x v="32"/>
    <x v="2"/>
    <x v="515"/>
    <x v="1"/>
    <x v="14"/>
    <x v="515"/>
    <n v="40.712000000000003"/>
  </r>
  <r>
    <x v="4783"/>
    <x v="2372"/>
    <x v="480"/>
    <x v="1085"/>
    <x v="1"/>
    <s v="GB-14575"/>
    <x v="673"/>
    <x v="0"/>
    <x v="0"/>
    <s v="Wichita"/>
    <x v="41"/>
    <x v="476"/>
    <x v="2"/>
    <x v="964"/>
    <x v="1"/>
    <x v="10"/>
    <x v="957"/>
    <n v="279.89999999999998"/>
  </r>
  <r>
    <x v="4784"/>
    <x v="2373"/>
    <x v="555"/>
    <x v="313"/>
    <x v="1"/>
    <s v="IM-15070"/>
    <x v="5"/>
    <x v="0"/>
    <x v="0"/>
    <s v="Colorado Springs"/>
    <x v="22"/>
    <x v="97"/>
    <x v="1"/>
    <x v="1355"/>
    <x v="1"/>
    <x v="6"/>
    <x v="1341"/>
    <n v="13.12"/>
  </r>
  <r>
    <x v="4785"/>
    <x v="2373"/>
    <x v="555"/>
    <x v="313"/>
    <x v="1"/>
    <s v="IM-15070"/>
    <x v="5"/>
    <x v="0"/>
    <x v="0"/>
    <s v="Colorado Springs"/>
    <x v="22"/>
    <x v="97"/>
    <x v="1"/>
    <x v="1368"/>
    <x v="0"/>
    <x v="0"/>
    <x v="1353"/>
    <n v="69.575999999999993"/>
  </r>
  <r>
    <x v="4786"/>
    <x v="2373"/>
    <x v="555"/>
    <x v="313"/>
    <x v="1"/>
    <s v="IM-15070"/>
    <x v="5"/>
    <x v="0"/>
    <x v="0"/>
    <s v="Colorado Springs"/>
    <x v="22"/>
    <x v="97"/>
    <x v="1"/>
    <x v="824"/>
    <x v="1"/>
    <x v="6"/>
    <x v="820"/>
    <n v="4.2240000000000002"/>
  </r>
  <r>
    <x v="4787"/>
    <x v="2373"/>
    <x v="555"/>
    <x v="313"/>
    <x v="1"/>
    <s v="IM-15070"/>
    <x v="5"/>
    <x v="0"/>
    <x v="0"/>
    <s v="Colorado Springs"/>
    <x v="22"/>
    <x v="97"/>
    <x v="1"/>
    <x v="1700"/>
    <x v="2"/>
    <x v="11"/>
    <x v="1688"/>
    <n v="58.08"/>
  </r>
  <r>
    <x v="4788"/>
    <x v="2373"/>
    <x v="555"/>
    <x v="313"/>
    <x v="1"/>
    <s v="IM-15070"/>
    <x v="5"/>
    <x v="0"/>
    <x v="0"/>
    <s v="Colorado Springs"/>
    <x v="22"/>
    <x v="97"/>
    <x v="1"/>
    <x v="1027"/>
    <x v="0"/>
    <x v="5"/>
    <x v="1018"/>
    <n v="52.415999999999997"/>
  </r>
  <r>
    <x v="4789"/>
    <x v="2373"/>
    <x v="555"/>
    <x v="313"/>
    <x v="1"/>
    <s v="IM-15070"/>
    <x v="5"/>
    <x v="0"/>
    <x v="0"/>
    <s v="Colorado Springs"/>
    <x v="22"/>
    <x v="97"/>
    <x v="1"/>
    <x v="1001"/>
    <x v="0"/>
    <x v="5"/>
    <x v="993"/>
    <n v="54.92"/>
  </r>
  <r>
    <x v="4790"/>
    <x v="2373"/>
    <x v="555"/>
    <x v="313"/>
    <x v="1"/>
    <s v="IM-15070"/>
    <x v="5"/>
    <x v="0"/>
    <x v="0"/>
    <s v="Colorado Springs"/>
    <x v="22"/>
    <x v="97"/>
    <x v="1"/>
    <x v="1342"/>
    <x v="0"/>
    <x v="3"/>
    <x v="1327"/>
    <n v="364.95"/>
  </r>
  <r>
    <x v="4791"/>
    <x v="2373"/>
    <x v="555"/>
    <x v="313"/>
    <x v="1"/>
    <s v="IM-15070"/>
    <x v="5"/>
    <x v="0"/>
    <x v="0"/>
    <s v="Colorado Springs"/>
    <x v="22"/>
    <x v="97"/>
    <x v="1"/>
    <x v="778"/>
    <x v="1"/>
    <x v="10"/>
    <x v="1689"/>
    <n v="85.055999999999997"/>
  </r>
  <r>
    <x v="4792"/>
    <x v="2373"/>
    <x v="555"/>
    <x v="313"/>
    <x v="1"/>
    <s v="IM-15070"/>
    <x v="5"/>
    <x v="0"/>
    <x v="0"/>
    <s v="Colorado Springs"/>
    <x v="22"/>
    <x v="97"/>
    <x v="1"/>
    <x v="96"/>
    <x v="1"/>
    <x v="10"/>
    <x v="96"/>
    <n v="27.696000000000002"/>
  </r>
  <r>
    <x v="4793"/>
    <x v="2374"/>
    <x v="685"/>
    <x v="1086"/>
    <x v="1"/>
    <s v="MM-18055"/>
    <x v="514"/>
    <x v="0"/>
    <x v="0"/>
    <s v="New York City"/>
    <x v="15"/>
    <x v="164"/>
    <x v="3"/>
    <x v="910"/>
    <x v="1"/>
    <x v="10"/>
    <x v="902"/>
    <n v="24.96"/>
  </r>
  <r>
    <x v="4794"/>
    <x v="2375"/>
    <x v="199"/>
    <x v="325"/>
    <x v="1"/>
    <s v="MF-18250"/>
    <x v="751"/>
    <x v="1"/>
    <x v="0"/>
    <s v="Los Angeles"/>
    <x v="1"/>
    <x v="1"/>
    <x v="1"/>
    <x v="1618"/>
    <x v="0"/>
    <x v="5"/>
    <x v="1609"/>
    <n v="43.13"/>
  </r>
  <r>
    <x v="4795"/>
    <x v="2376"/>
    <x v="863"/>
    <x v="1087"/>
    <x v="1"/>
    <s v="CK-12595"/>
    <x v="242"/>
    <x v="0"/>
    <x v="0"/>
    <s v="Marietta"/>
    <x v="32"/>
    <x v="509"/>
    <x v="0"/>
    <x v="620"/>
    <x v="1"/>
    <x v="8"/>
    <x v="620"/>
    <n v="5.64"/>
  </r>
  <r>
    <x v="4796"/>
    <x v="2377"/>
    <x v="675"/>
    <x v="1088"/>
    <x v="1"/>
    <s v="MK-17905"/>
    <x v="149"/>
    <x v="1"/>
    <x v="0"/>
    <s v="Jacksonville"/>
    <x v="2"/>
    <x v="133"/>
    <x v="0"/>
    <x v="1242"/>
    <x v="1"/>
    <x v="8"/>
    <x v="1225"/>
    <n v="57.582000000000001"/>
  </r>
  <r>
    <x v="4797"/>
    <x v="2377"/>
    <x v="675"/>
    <x v="1088"/>
    <x v="1"/>
    <s v="MK-17905"/>
    <x v="149"/>
    <x v="1"/>
    <x v="0"/>
    <s v="Jacksonville"/>
    <x v="2"/>
    <x v="133"/>
    <x v="0"/>
    <x v="1347"/>
    <x v="1"/>
    <x v="10"/>
    <x v="1332"/>
    <n v="31.103999999999999"/>
  </r>
  <r>
    <x v="4798"/>
    <x v="2377"/>
    <x v="675"/>
    <x v="1088"/>
    <x v="1"/>
    <s v="MK-17905"/>
    <x v="149"/>
    <x v="1"/>
    <x v="0"/>
    <s v="Jacksonville"/>
    <x v="2"/>
    <x v="133"/>
    <x v="0"/>
    <x v="1598"/>
    <x v="0"/>
    <x v="5"/>
    <x v="1590"/>
    <n v="30.192"/>
  </r>
  <r>
    <x v="4799"/>
    <x v="2377"/>
    <x v="675"/>
    <x v="1088"/>
    <x v="1"/>
    <s v="MK-17905"/>
    <x v="149"/>
    <x v="1"/>
    <x v="0"/>
    <s v="Jacksonville"/>
    <x v="2"/>
    <x v="133"/>
    <x v="0"/>
    <x v="47"/>
    <x v="2"/>
    <x v="7"/>
    <x v="47"/>
    <n v="43.6"/>
  </r>
  <r>
    <x v="4800"/>
    <x v="2377"/>
    <x v="675"/>
    <x v="1088"/>
    <x v="1"/>
    <s v="MK-17905"/>
    <x v="149"/>
    <x v="1"/>
    <x v="0"/>
    <s v="Jacksonville"/>
    <x v="2"/>
    <x v="133"/>
    <x v="0"/>
    <x v="1701"/>
    <x v="1"/>
    <x v="6"/>
    <x v="1690"/>
    <n v="4.7679999999999998"/>
  </r>
  <r>
    <x v="4801"/>
    <x v="2377"/>
    <x v="675"/>
    <x v="1088"/>
    <x v="1"/>
    <s v="MK-17905"/>
    <x v="149"/>
    <x v="1"/>
    <x v="0"/>
    <s v="Jacksonville"/>
    <x v="2"/>
    <x v="133"/>
    <x v="0"/>
    <x v="153"/>
    <x v="1"/>
    <x v="8"/>
    <x v="154"/>
    <n v="10.38"/>
  </r>
  <r>
    <x v="4802"/>
    <x v="2377"/>
    <x v="675"/>
    <x v="1088"/>
    <x v="1"/>
    <s v="MK-17905"/>
    <x v="149"/>
    <x v="1"/>
    <x v="0"/>
    <s v="Jacksonville"/>
    <x v="2"/>
    <x v="133"/>
    <x v="0"/>
    <x v="78"/>
    <x v="1"/>
    <x v="8"/>
    <x v="78"/>
    <n v="13.391999999999999"/>
  </r>
  <r>
    <x v="4803"/>
    <x v="2378"/>
    <x v="1002"/>
    <x v="1089"/>
    <x v="0"/>
    <s v="MH-17455"/>
    <x v="708"/>
    <x v="0"/>
    <x v="0"/>
    <s v="Philadelphia"/>
    <x v="9"/>
    <x v="11"/>
    <x v="3"/>
    <x v="781"/>
    <x v="2"/>
    <x v="7"/>
    <x v="780"/>
    <n v="39.594000000000001"/>
  </r>
  <r>
    <x v="4804"/>
    <x v="2378"/>
    <x v="1002"/>
    <x v="1089"/>
    <x v="0"/>
    <s v="MH-17455"/>
    <x v="708"/>
    <x v="0"/>
    <x v="0"/>
    <s v="Philadelphia"/>
    <x v="9"/>
    <x v="11"/>
    <x v="3"/>
    <x v="1308"/>
    <x v="0"/>
    <x v="5"/>
    <x v="1293"/>
    <n v="91.007999999999996"/>
  </r>
  <r>
    <x v="4805"/>
    <x v="2379"/>
    <x v="6"/>
    <x v="332"/>
    <x v="0"/>
    <s v="NG-18430"/>
    <x v="159"/>
    <x v="0"/>
    <x v="0"/>
    <s v="Los Angeles"/>
    <x v="1"/>
    <x v="141"/>
    <x v="1"/>
    <x v="640"/>
    <x v="1"/>
    <x v="10"/>
    <x v="640"/>
    <n v="37.94"/>
  </r>
  <r>
    <x v="4806"/>
    <x v="2379"/>
    <x v="6"/>
    <x v="332"/>
    <x v="0"/>
    <s v="NG-18430"/>
    <x v="159"/>
    <x v="0"/>
    <x v="0"/>
    <s v="Los Angeles"/>
    <x v="1"/>
    <x v="141"/>
    <x v="1"/>
    <x v="1450"/>
    <x v="1"/>
    <x v="10"/>
    <x v="1437"/>
    <n v="42.8"/>
  </r>
  <r>
    <x v="4807"/>
    <x v="2379"/>
    <x v="6"/>
    <x v="332"/>
    <x v="0"/>
    <s v="NG-18430"/>
    <x v="159"/>
    <x v="0"/>
    <x v="0"/>
    <s v="Los Angeles"/>
    <x v="1"/>
    <x v="141"/>
    <x v="1"/>
    <x v="602"/>
    <x v="1"/>
    <x v="4"/>
    <x v="602"/>
    <n v="33.630000000000003"/>
  </r>
  <r>
    <x v="4808"/>
    <x v="2380"/>
    <x v="533"/>
    <x v="986"/>
    <x v="1"/>
    <s v="PB-19210"/>
    <x v="536"/>
    <x v="1"/>
    <x v="0"/>
    <s v="Philadelphia"/>
    <x v="9"/>
    <x v="63"/>
    <x v="3"/>
    <x v="1249"/>
    <x v="1"/>
    <x v="12"/>
    <x v="1233"/>
    <n v="62.808"/>
  </r>
  <r>
    <x v="4809"/>
    <x v="2381"/>
    <x v="17"/>
    <x v="1090"/>
    <x v="2"/>
    <s v="RE-19450"/>
    <x v="681"/>
    <x v="0"/>
    <x v="0"/>
    <s v="Eau Claire"/>
    <x v="6"/>
    <x v="423"/>
    <x v="2"/>
    <x v="1689"/>
    <x v="1"/>
    <x v="10"/>
    <x v="1677"/>
    <n v="195.64"/>
  </r>
  <r>
    <x v="4810"/>
    <x v="2381"/>
    <x v="17"/>
    <x v="1090"/>
    <x v="2"/>
    <s v="RE-19450"/>
    <x v="681"/>
    <x v="0"/>
    <x v="0"/>
    <s v="Eau Claire"/>
    <x v="6"/>
    <x v="423"/>
    <x v="2"/>
    <x v="1191"/>
    <x v="2"/>
    <x v="7"/>
    <x v="1176"/>
    <n v="239.9"/>
  </r>
  <r>
    <x v="4811"/>
    <x v="2382"/>
    <x v="696"/>
    <x v="423"/>
    <x v="0"/>
    <s v="EB-14110"/>
    <x v="686"/>
    <x v="0"/>
    <x v="0"/>
    <s v="Philadelphia"/>
    <x v="9"/>
    <x v="63"/>
    <x v="3"/>
    <x v="323"/>
    <x v="0"/>
    <x v="1"/>
    <x v="323"/>
    <n v="380.05799999999999"/>
  </r>
  <r>
    <x v="4812"/>
    <x v="2382"/>
    <x v="696"/>
    <x v="423"/>
    <x v="0"/>
    <s v="EB-14110"/>
    <x v="686"/>
    <x v="0"/>
    <x v="0"/>
    <s v="Philadelphia"/>
    <x v="9"/>
    <x v="63"/>
    <x v="3"/>
    <x v="361"/>
    <x v="2"/>
    <x v="16"/>
    <x v="361"/>
    <n v="1199.9760000000001"/>
  </r>
  <r>
    <x v="4813"/>
    <x v="2382"/>
    <x v="696"/>
    <x v="423"/>
    <x v="0"/>
    <s v="EB-14110"/>
    <x v="686"/>
    <x v="0"/>
    <x v="0"/>
    <s v="Philadelphia"/>
    <x v="9"/>
    <x v="63"/>
    <x v="3"/>
    <x v="1702"/>
    <x v="0"/>
    <x v="5"/>
    <x v="1691"/>
    <n v="48.576000000000001"/>
  </r>
  <r>
    <x v="4814"/>
    <x v="2383"/>
    <x v="541"/>
    <x v="761"/>
    <x v="2"/>
    <s v="TB-21625"/>
    <x v="577"/>
    <x v="0"/>
    <x v="0"/>
    <s v="Los Angeles"/>
    <x v="1"/>
    <x v="25"/>
    <x v="1"/>
    <x v="150"/>
    <x v="1"/>
    <x v="10"/>
    <x v="151"/>
    <n v="17.940000000000001"/>
  </r>
  <r>
    <x v="4815"/>
    <x v="2384"/>
    <x v="58"/>
    <x v="252"/>
    <x v="1"/>
    <s v="MG-17695"/>
    <x v="726"/>
    <x v="0"/>
    <x v="0"/>
    <s v="Philadelphia"/>
    <x v="9"/>
    <x v="63"/>
    <x v="3"/>
    <x v="229"/>
    <x v="1"/>
    <x v="10"/>
    <x v="230"/>
    <n v="18.263999999999999"/>
  </r>
  <r>
    <x v="4816"/>
    <x v="2384"/>
    <x v="58"/>
    <x v="252"/>
    <x v="1"/>
    <s v="MG-17695"/>
    <x v="726"/>
    <x v="0"/>
    <x v="0"/>
    <s v="Philadelphia"/>
    <x v="9"/>
    <x v="63"/>
    <x v="3"/>
    <x v="1656"/>
    <x v="1"/>
    <x v="9"/>
    <x v="1644"/>
    <n v="34.655999999999999"/>
  </r>
  <r>
    <x v="4817"/>
    <x v="2384"/>
    <x v="58"/>
    <x v="252"/>
    <x v="1"/>
    <s v="MG-17695"/>
    <x v="726"/>
    <x v="0"/>
    <x v="0"/>
    <s v="Philadelphia"/>
    <x v="9"/>
    <x v="63"/>
    <x v="3"/>
    <x v="543"/>
    <x v="1"/>
    <x v="9"/>
    <x v="543"/>
    <n v="81.552000000000007"/>
  </r>
  <r>
    <x v="4818"/>
    <x v="2384"/>
    <x v="58"/>
    <x v="252"/>
    <x v="1"/>
    <s v="MG-17695"/>
    <x v="726"/>
    <x v="0"/>
    <x v="0"/>
    <s v="Philadelphia"/>
    <x v="9"/>
    <x v="63"/>
    <x v="3"/>
    <x v="1043"/>
    <x v="1"/>
    <x v="4"/>
    <x v="1032"/>
    <n v="227.136"/>
  </r>
  <r>
    <x v="4819"/>
    <x v="2385"/>
    <x v="110"/>
    <x v="1055"/>
    <x v="1"/>
    <s v="LW-17125"/>
    <x v="752"/>
    <x v="0"/>
    <x v="0"/>
    <s v="Norwich"/>
    <x v="29"/>
    <x v="211"/>
    <x v="3"/>
    <x v="1499"/>
    <x v="1"/>
    <x v="8"/>
    <x v="1487"/>
    <n v="10.36"/>
  </r>
  <r>
    <x v="4820"/>
    <x v="2386"/>
    <x v="1003"/>
    <x v="1091"/>
    <x v="1"/>
    <s v="PF-19120"/>
    <x v="724"/>
    <x v="0"/>
    <x v="0"/>
    <s v="San Antonio"/>
    <x v="5"/>
    <x v="65"/>
    <x v="2"/>
    <x v="1364"/>
    <x v="1"/>
    <x v="9"/>
    <x v="1350"/>
    <n v="463.24799999999999"/>
  </r>
  <r>
    <x v="4821"/>
    <x v="2386"/>
    <x v="1003"/>
    <x v="1091"/>
    <x v="1"/>
    <s v="PF-19120"/>
    <x v="724"/>
    <x v="0"/>
    <x v="0"/>
    <s v="San Antonio"/>
    <x v="5"/>
    <x v="65"/>
    <x v="2"/>
    <x v="657"/>
    <x v="2"/>
    <x v="11"/>
    <x v="657"/>
    <n v="383.952"/>
  </r>
  <r>
    <x v="4822"/>
    <x v="2387"/>
    <x v="212"/>
    <x v="625"/>
    <x v="3"/>
    <s v="NZ-18565"/>
    <x v="125"/>
    <x v="2"/>
    <x v="0"/>
    <s v="Yuma"/>
    <x v="16"/>
    <x v="510"/>
    <x v="1"/>
    <x v="444"/>
    <x v="1"/>
    <x v="8"/>
    <x v="444"/>
    <n v="44.856000000000002"/>
  </r>
  <r>
    <x v="4823"/>
    <x v="2388"/>
    <x v="831"/>
    <x v="482"/>
    <x v="1"/>
    <s v="CK-12205"/>
    <x v="237"/>
    <x v="0"/>
    <x v="0"/>
    <s v="Columbus"/>
    <x v="24"/>
    <x v="47"/>
    <x v="3"/>
    <x v="1703"/>
    <x v="2"/>
    <x v="15"/>
    <x v="1692"/>
    <n v="30.344999999999999"/>
  </r>
  <r>
    <x v="4824"/>
    <x v="2388"/>
    <x v="831"/>
    <x v="482"/>
    <x v="1"/>
    <s v="CK-12205"/>
    <x v="237"/>
    <x v="0"/>
    <x v="0"/>
    <s v="Columbus"/>
    <x v="24"/>
    <x v="47"/>
    <x v="3"/>
    <x v="163"/>
    <x v="0"/>
    <x v="1"/>
    <x v="164"/>
    <n v="127.554"/>
  </r>
  <r>
    <x v="4825"/>
    <x v="2388"/>
    <x v="831"/>
    <x v="482"/>
    <x v="1"/>
    <s v="CK-12205"/>
    <x v="237"/>
    <x v="0"/>
    <x v="0"/>
    <s v="Columbus"/>
    <x v="24"/>
    <x v="47"/>
    <x v="3"/>
    <x v="1416"/>
    <x v="0"/>
    <x v="5"/>
    <x v="1403"/>
    <n v="77.951999999999998"/>
  </r>
  <r>
    <x v="4826"/>
    <x v="2389"/>
    <x v="105"/>
    <x v="205"/>
    <x v="2"/>
    <s v="JE-15610"/>
    <x v="531"/>
    <x v="1"/>
    <x v="0"/>
    <s v="Los Angeles"/>
    <x v="1"/>
    <x v="1"/>
    <x v="1"/>
    <x v="236"/>
    <x v="1"/>
    <x v="8"/>
    <x v="237"/>
    <n v="14.016"/>
  </r>
  <r>
    <x v="4827"/>
    <x v="2390"/>
    <x v="301"/>
    <x v="821"/>
    <x v="1"/>
    <s v="JO-15145"/>
    <x v="705"/>
    <x v="1"/>
    <x v="0"/>
    <s v="Richmond"/>
    <x v="0"/>
    <x v="126"/>
    <x v="0"/>
    <x v="1156"/>
    <x v="1"/>
    <x v="4"/>
    <x v="1144"/>
    <n v="69.52"/>
  </r>
  <r>
    <x v="4828"/>
    <x v="2390"/>
    <x v="301"/>
    <x v="821"/>
    <x v="1"/>
    <s v="JO-15145"/>
    <x v="705"/>
    <x v="1"/>
    <x v="0"/>
    <s v="Richmond"/>
    <x v="0"/>
    <x v="126"/>
    <x v="0"/>
    <x v="868"/>
    <x v="1"/>
    <x v="6"/>
    <x v="862"/>
    <n v="5.64"/>
  </r>
  <r>
    <x v="4829"/>
    <x v="2391"/>
    <x v="666"/>
    <x v="662"/>
    <x v="1"/>
    <s v="TT-21220"/>
    <x v="627"/>
    <x v="0"/>
    <x v="0"/>
    <s v="New York City"/>
    <x v="15"/>
    <x v="45"/>
    <x v="3"/>
    <x v="1212"/>
    <x v="1"/>
    <x v="8"/>
    <x v="1197"/>
    <n v="13.776"/>
  </r>
  <r>
    <x v="4830"/>
    <x v="2392"/>
    <x v="845"/>
    <x v="648"/>
    <x v="1"/>
    <s v="MS-17365"/>
    <x v="333"/>
    <x v="0"/>
    <x v="0"/>
    <s v="Wausau"/>
    <x v="6"/>
    <x v="511"/>
    <x v="2"/>
    <x v="1360"/>
    <x v="1"/>
    <x v="9"/>
    <x v="1346"/>
    <n v="245.88"/>
  </r>
  <r>
    <x v="4831"/>
    <x v="2392"/>
    <x v="845"/>
    <x v="648"/>
    <x v="1"/>
    <s v="MS-17365"/>
    <x v="333"/>
    <x v="0"/>
    <x v="0"/>
    <s v="Wausau"/>
    <x v="6"/>
    <x v="511"/>
    <x v="2"/>
    <x v="762"/>
    <x v="1"/>
    <x v="4"/>
    <x v="761"/>
    <n v="36.630000000000003"/>
  </r>
  <r>
    <x v="4832"/>
    <x v="2392"/>
    <x v="845"/>
    <x v="648"/>
    <x v="1"/>
    <s v="MS-17365"/>
    <x v="333"/>
    <x v="0"/>
    <x v="0"/>
    <s v="Wausau"/>
    <x v="6"/>
    <x v="511"/>
    <x v="2"/>
    <x v="1011"/>
    <x v="1"/>
    <x v="4"/>
    <x v="1003"/>
    <n v="22.58"/>
  </r>
  <r>
    <x v="4833"/>
    <x v="2392"/>
    <x v="845"/>
    <x v="648"/>
    <x v="1"/>
    <s v="MS-17365"/>
    <x v="333"/>
    <x v="0"/>
    <x v="0"/>
    <s v="Wausau"/>
    <x v="6"/>
    <x v="511"/>
    <x v="2"/>
    <x v="925"/>
    <x v="1"/>
    <x v="8"/>
    <x v="917"/>
    <n v="12.39"/>
  </r>
  <r>
    <x v="4834"/>
    <x v="2393"/>
    <x v="361"/>
    <x v="495"/>
    <x v="1"/>
    <s v="MP-18175"/>
    <x v="486"/>
    <x v="2"/>
    <x v="0"/>
    <s v="San Francisco"/>
    <x v="1"/>
    <x v="94"/>
    <x v="1"/>
    <x v="1230"/>
    <x v="1"/>
    <x v="8"/>
    <x v="1213"/>
    <n v="39.92"/>
  </r>
  <r>
    <x v="4835"/>
    <x v="2393"/>
    <x v="361"/>
    <x v="495"/>
    <x v="1"/>
    <s v="MP-18175"/>
    <x v="486"/>
    <x v="2"/>
    <x v="0"/>
    <s v="San Francisco"/>
    <x v="1"/>
    <x v="94"/>
    <x v="1"/>
    <x v="1323"/>
    <x v="1"/>
    <x v="10"/>
    <x v="1309"/>
    <n v="61.96"/>
  </r>
  <r>
    <x v="4836"/>
    <x v="2393"/>
    <x v="361"/>
    <x v="495"/>
    <x v="1"/>
    <s v="MP-18175"/>
    <x v="486"/>
    <x v="2"/>
    <x v="0"/>
    <s v="San Francisco"/>
    <x v="1"/>
    <x v="94"/>
    <x v="1"/>
    <x v="799"/>
    <x v="1"/>
    <x v="8"/>
    <x v="797"/>
    <n v="19.936"/>
  </r>
  <r>
    <x v="4837"/>
    <x v="2394"/>
    <x v="702"/>
    <x v="1081"/>
    <x v="2"/>
    <s v="FH-14350"/>
    <x v="651"/>
    <x v="0"/>
    <x v="0"/>
    <s v="Dublin"/>
    <x v="24"/>
    <x v="82"/>
    <x v="3"/>
    <x v="858"/>
    <x v="1"/>
    <x v="8"/>
    <x v="852"/>
    <n v="3.798"/>
  </r>
  <r>
    <x v="4838"/>
    <x v="2394"/>
    <x v="702"/>
    <x v="1081"/>
    <x v="2"/>
    <s v="FH-14350"/>
    <x v="651"/>
    <x v="0"/>
    <x v="0"/>
    <s v="Dublin"/>
    <x v="24"/>
    <x v="82"/>
    <x v="3"/>
    <x v="874"/>
    <x v="1"/>
    <x v="10"/>
    <x v="868"/>
    <n v="27.744"/>
  </r>
  <r>
    <x v="4839"/>
    <x v="2394"/>
    <x v="702"/>
    <x v="1081"/>
    <x v="2"/>
    <s v="FH-14350"/>
    <x v="651"/>
    <x v="0"/>
    <x v="0"/>
    <s v="Dublin"/>
    <x v="24"/>
    <x v="82"/>
    <x v="3"/>
    <x v="194"/>
    <x v="2"/>
    <x v="7"/>
    <x v="195"/>
    <n v="158.376"/>
  </r>
  <r>
    <x v="4840"/>
    <x v="2395"/>
    <x v="225"/>
    <x v="654"/>
    <x v="1"/>
    <s v="SC-20050"/>
    <x v="337"/>
    <x v="2"/>
    <x v="0"/>
    <s v="Henderson"/>
    <x v="0"/>
    <x v="0"/>
    <x v="0"/>
    <x v="93"/>
    <x v="0"/>
    <x v="5"/>
    <x v="93"/>
    <n v="27.58"/>
  </r>
  <r>
    <x v="4841"/>
    <x v="2396"/>
    <x v="443"/>
    <x v="470"/>
    <x v="1"/>
    <s v="NM-18520"/>
    <x v="392"/>
    <x v="0"/>
    <x v="0"/>
    <s v="Bowling Green"/>
    <x v="24"/>
    <x v="391"/>
    <x v="3"/>
    <x v="1488"/>
    <x v="1"/>
    <x v="8"/>
    <x v="1475"/>
    <n v="5.5529999999999999"/>
  </r>
  <r>
    <x v="4842"/>
    <x v="2397"/>
    <x v="365"/>
    <x v="1092"/>
    <x v="1"/>
    <s v="JO-15280"/>
    <x v="123"/>
    <x v="0"/>
    <x v="0"/>
    <s v="Memphis"/>
    <x v="18"/>
    <x v="31"/>
    <x v="0"/>
    <x v="886"/>
    <x v="1"/>
    <x v="4"/>
    <x v="879"/>
    <n v="243.92"/>
  </r>
  <r>
    <x v="4843"/>
    <x v="2398"/>
    <x v="77"/>
    <x v="333"/>
    <x v="2"/>
    <s v="CC-12475"/>
    <x v="693"/>
    <x v="0"/>
    <x v="0"/>
    <s v="Lakewood"/>
    <x v="30"/>
    <x v="100"/>
    <x v="3"/>
    <x v="1028"/>
    <x v="1"/>
    <x v="13"/>
    <x v="1019"/>
    <n v="14.96"/>
  </r>
  <r>
    <x v="4844"/>
    <x v="2399"/>
    <x v="527"/>
    <x v="729"/>
    <x v="2"/>
    <s v="MZ-17515"/>
    <x v="89"/>
    <x v="1"/>
    <x v="0"/>
    <s v="Los Angeles"/>
    <x v="1"/>
    <x v="141"/>
    <x v="1"/>
    <x v="307"/>
    <x v="1"/>
    <x v="8"/>
    <x v="307"/>
    <n v="7.1840000000000002"/>
  </r>
  <r>
    <x v="4845"/>
    <x v="2400"/>
    <x v="862"/>
    <x v="1093"/>
    <x v="0"/>
    <s v="MS-17830"/>
    <x v="234"/>
    <x v="0"/>
    <x v="0"/>
    <s v="Rochester"/>
    <x v="15"/>
    <x v="144"/>
    <x v="3"/>
    <x v="236"/>
    <x v="1"/>
    <x v="8"/>
    <x v="237"/>
    <n v="10.512"/>
  </r>
  <r>
    <x v="4846"/>
    <x v="2401"/>
    <x v="402"/>
    <x v="1004"/>
    <x v="0"/>
    <s v="GK-14620"/>
    <x v="136"/>
    <x v="1"/>
    <x v="0"/>
    <s v="Salem"/>
    <x v="21"/>
    <x v="160"/>
    <x v="1"/>
    <x v="803"/>
    <x v="2"/>
    <x v="7"/>
    <x v="801"/>
    <n v="263.95999999999998"/>
  </r>
  <r>
    <x v="4847"/>
    <x v="2401"/>
    <x v="402"/>
    <x v="1004"/>
    <x v="0"/>
    <s v="GK-14620"/>
    <x v="136"/>
    <x v="1"/>
    <x v="0"/>
    <s v="Salem"/>
    <x v="21"/>
    <x v="160"/>
    <x v="1"/>
    <x v="359"/>
    <x v="1"/>
    <x v="6"/>
    <x v="359"/>
    <n v="71.632000000000005"/>
  </r>
  <r>
    <x v="4848"/>
    <x v="2401"/>
    <x v="402"/>
    <x v="1004"/>
    <x v="0"/>
    <s v="GK-14620"/>
    <x v="136"/>
    <x v="1"/>
    <x v="0"/>
    <s v="Salem"/>
    <x v="21"/>
    <x v="160"/>
    <x v="1"/>
    <x v="1132"/>
    <x v="1"/>
    <x v="6"/>
    <x v="1120"/>
    <n v="9.3279999999999994"/>
  </r>
  <r>
    <x v="4849"/>
    <x v="2402"/>
    <x v="78"/>
    <x v="931"/>
    <x v="1"/>
    <s v="MC-17275"/>
    <x v="507"/>
    <x v="0"/>
    <x v="0"/>
    <s v="Pasco"/>
    <x v="4"/>
    <x v="512"/>
    <x v="1"/>
    <x v="425"/>
    <x v="1"/>
    <x v="6"/>
    <x v="425"/>
    <n v="5.88"/>
  </r>
  <r>
    <x v="4850"/>
    <x v="2402"/>
    <x v="78"/>
    <x v="931"/>
    <x v="1"/>
    <s v="MC-17275"/>
    <x v="507"/>
    <x v="0"/>
    <x v="0"/>
    <s v="Pasco"/>
    <x v="4"/>
    <x v="512"/>
    <x v="1"/>
    <x v="1"/>
    <x v="0"/>
    <x v="1"/>
    <x v="1"/>
    <n v="975.92"/>
  </r>
  <r>
    <x v="4851"/>
    <x v="2402"/>
    <x v="78"/>
    <x v="931"/>
    <x v="1"/>
    <s v="MC-17275"/>
    <x v="507"/>
    <x v="0"/>
    <x v="0"/>
    <s v="Pasco"/>
    <x v="4"/>
    <x v="512"/>
    <x v="1"/>
    <x v="108"/>
    <x v="1"/>
    <x v="6"/>
    <x v="108"/>
    <n v="303.83999999999997"/>
  </r>
  <r>
    <x v="4852"/>
    <x v="2402"/>
    <x v="78"/>
    <x v="931"/>
    <x v="1"/>
    <s v="MC-17275"/>
    <x v="507"/>
    <x v="0"/>
    <x v="0"/>
    <s v="Pasco"/>
    <x v="4"/>
    <x v="512"/>
    <x v="1"/>
    <x v="459"/>
    <x v="1"/>
    <x v="4"/>
    <x v="460"/>
    <n v="485.88"/>
  </r>
  <r>
    <x v="4853"/>
    <x v="2403"/>
    <x v="432"/>
    <x v="345"/>
    <x v="0"/>
    <s v="LH-17155"/>
    <x v="109"/>
    <x v="0"/>
    <x v="0"/>
    <s v="Oakland"/>
    <x v="1"/>
    <x v="232"/>
    <x v="1"/>
    <x v="1006"/>
    <x v="0"/>
    <x v="5"/>
    <x v="998"/>
    <n v="12.54"/>
  </r>
  <r>
    <x v="4854"/>
    <x v="2403"/>
    <x v="432"/>
    <x v="345"/>
    <x v="0"/>
    <s v="LH-17155"/>
    <x v="109"/>
    <x v="0"/>
    <x v="0"/>
    <s v="Oakland"/>
    <x v="1"/>
    <x v="232"/>
    <x v="1"/>
    <x v="383"/>
    <x v="1"/>
    <x v="4"/>
    <x v="384"/>
    <n v="8.94"/>
  </r>
  <r>
    <x v="4855"/>
    <x v="2403"/>
    <x v="432"/>
    <x v="345"/>
    <x v="0"/>
    <s v="LH-17155"/>
    <x v="109"/>
    <x v="0"/>
    <x v="0"/>
    <s v="Oakland"/>
    <x v="1"/>
    <x v="232"/>
    <x v="1"/>
    <x v="50"/>
    <x v="0"/>
    <x v="5"/>
    <x v="50"/>
    <n v="9.24"/>
  </r>
  <r>
    <x v="4856"/>
    <x v="2404"/>
    <x v="1004"/>
    <x v="1094"/>
    <x v="1"/>
    <s v="PB-19150"/>
    <x v="171"/>
    <x v="0"/>
    <x v="0"/>
    <s v="Los Angeles"/>
    <x v="1"/>
    <x v="25"/>
    <x v="1"/>
    <x v="705"/>
    <x v="1"/>
    <x v="8"/>
    <x v="705"/>
    <n v="70.007999999999996"/>
  </r>
  <r>
    <x v="4857"/>
    <x v="2404"/>
    <x v="1004"/>
    <x v="1094"/>
    <x v="1"/>
    <s v="PB-19150"/>
    <x v="171"/>
    <x v="0"/>
    <x v="0"/>
    <s v="Los Angeles"/>
    <x v="1"/>
    <x v="25"/>
    <x v="1"/>
    <x v="275"/>
    <x v="0"/>
    <x v="5"/>
    <x v="275"/>
    <n v="77.599999999999994"/>
  </r>
  <r>
    <x v="4858"/>
    <x v="2404"/>
    <x v="1004"/>
    <x v="1094"/>
    <x v="1"/>
    <s v="PB-19150"/>
    <x v="171"/>
    <x v="0"/>
    <x v="0"/>
    <s v="Los Angeles"/>
    <x v="1"/>
    <x v="25"/>
    <x v="1"/>
    <x v="1704"/>
    <x v="0"/>
    <x v="5"/>
    <x v="1693"/>
    <n v="464.85"/>
  </r>
  <r>
    <x v="4859"/>
    <x v="2405"/>
    <x v="934"/>
    <x v="857"/>
    <x v="1"/>
    <s v="SS-20140"/>
    <x v="164"/>
    <x v="1"/>
    <x v="0"/>
    <s v="Oak Park"/>
    <x v="10"/>
    <x v="513"/>
    <x v="2"/>
    <x v="1063"/>
    <x v="1"/>
    <x v="6"/>
    <x v="1052"/>
    <n v="10.192"/>
  </r>
  <r>
    <x v="4860"/>
    <x v="2406"/>
    <x v="122"/>
    <x v="746"/>
    <x v="1"/>
    <s v="GK-14620"/>
    <x v="136"/>
    <x v="1"/>
    <x v="0"/>
    <s v="Morristown"/>
    <x v="30"/>
    <x v="92"/>
    <x v="3"/>
    <x v="1176"/>
    <x v="1"/>
    <x v="8"/>
    <x v="1162"/>
    <n v="1793.98"/>
  </r>
  <r>
    <x v="4861"/>
    <x v="2407"/>
    <x v="909"/>
    <x v="1064"/>
    <x v="0"/>
    <s v="GM-14455"/>
    <x v="39"/>
    <x v="2"/>
    <x v="0"/>
    <s v="Austin"/>
    <x v="5"/>
    <x v="110"/>
    <x v="2"/>
    <x v="1356"/>
    <x v="2"/>
    <x v="7"/>
    <x v="1342"/>
    <n v="758.35199999999998"/>
  </r>
  <r>
    <x v="4862"/>
    <x v="2408"/>
    <x v="338"/>
    <x v="954"/>
    <x v="1"/>
    <s v="SH-19975"/>
    <x v="64"/>
    <x v="1"/>
    <x v="0"/>
    <s v="New York City"/>
    <x v="15"/>
    <x v="164"/>
    <x v="3"/>
    <x v="986"/>
    <x v="1"/>
    <x v="8"/>
    <x v="979"/>
    <n v="20.367999999999999"/>
  </r>
  <r>
    <x v="4863"/>
    <x v="2408"/>
    <x v="338"/>
    <x v="954"/>
    <x v="1"/>
    <s v="SH-19975"/>
    <x v="64"/>
    <x v="1"/>
    <x v="0"/>
    <s v="New York City"/>
    <x v="15"/>
    <x v="164"/>
    <x v="3"/>
    <x v="350"/>
    <x v="1"/>
    <x v="8"/>
    <x v="350"/>
    <n v="49.847999999999999"/>
  </r>
  <r>
    <x v="4864"/>
    <x v="2409"/>
    <x v="335"/>
    <x v="569"/>
    <x v="1"/>
    <s v="SC-20725"/>
    <x v="56"/>
    <x v="0"/>
    <x v="0"/>
    <s v="New York City"/>
    <x v="15"/>
    <x v="23"/>
    <x v="3"/>
    <x v="516"/>
    <x v="2"/>
    <x v="7"/>
    <x v="516"/>
    <n v="239.97"/>
  </r>
  <r>
    <x v="4865"/>
    <x v="2410"/>
    <x v="38"/>
    <x v="551"/>
    <x v="1"/>
    <s v="TT-21070"/>
    <x v="74"/>
    <x v="0"/>
    <x v="0"/>
    <s v="Seattle"/>
    <x v="4"/>
    <x v="5"/>
    <x v="1"/>
    <x v="445"/>
    <x v="0"/>
    <x v="1"/>
    <x v="445"/>
    <n v="2404.7040000000002"/>
  </r>
  <r>
    <x v="4866"/>
    <x v="2410"/>
    <x v="38"/>
    <x v="551"/>
    <x v="1"/>
    <s v="TT-21070"/>
    <x v="74"/>
    <x v="0"/>
    <x v="0"/>
    <s v="Seattle"/>
    <x v="4"/>
    <x v="5"/>
    <x v="1"/>
    <x v="1242"/>
    <x v="1"/>
    <x v="8"/>
    <x v="1225"/>
    <n v="563.024"/>
  </r>
  <r>
    <x v="4867"/>
    <x v="2410"/>
    <x v="38"/>
    <x v="551"/>
    <x v="1"/>
    <s v="TT-21070"/>
    <x v="74"/>
    <x v="0"/>
    <x v="0"/>
    <s v="Seattle"/>
    <x v="4"/>
    <x v="5"/>
    <x v="1"/>
    <x v="156"/>
    <x v="1"/>
    <x v="4"/>
    <x v="157"/>
    <n v="344.91"/>
  </r>
  <r>
    <x v="4868"/>
    <x v="2410"/>
    <x v="38"/>
    <x v="551"/>
    <x v="1"/>
    <s v="TT-21070"/>
    <x v="74"/>
    <x v="0"/>
    <x v="0"/>
    <s v="Seattle"/>
    <x v="4"/>
    <x v="5"/>
    <x v="1"/>
    <x v="745"/>
    <x v="1"/>
    <x v="2"/>
    <x v="743"/>
    <n v="8.64"/>
  </r>
  <r>
    <x v="4869"/>
    <x v="2411"/>
    <x v="221"/>
    <x v="364"/>
    <x v="1"/>
    <s v="SC-20440"/>
    <x v="464"/>
    <x v="1"/>
    <x v="0"/>
    <s v="Lancaster"/>
    <x v="9"/>
    <x v="207"/>
    <x v="3"/>
    <x v="929"/>
    <x v="2"/>
    <x v="7"/>
    <x v="922"/>
    <n v="89.988"/>
  </r>
  <r>
    <x v="4870"/>
    <x v="2411"/>
    <x v="221"/>
    <x v="364"/>
    <x v="1"/>
    <s v="SC-20440"/>
    <x v="464"/>
    <x v="1"/>
    <x v="0"/>
    <s v="Lancaster"/>
    <x v="9"/>
    <x v="207"/>
    <x v="3"/>
    <x v="1127"/>
    <x v="1"/>
    <x v="10"/>
    <x v="1115"/>
    <n v="229.54400000000001"/>
  </r>
  <r>
    <x v="4871"/>
    <x v="2412"/>
    <x v="979"/>
    <x v="1095"/>
    <x v="1"/>
    <s v="KL-16645"/>
    <x v="107"/>
    <x v="0"/>
    <x v="0"/>
    <s v="Houston"/>
    <x v="5"/>
    <x v="14"/>
    <x v="2"/>
    <x v="1705"/>
    <x v="1"/>
    <x v="13"/>
    <x v="1694"/>
    <n v="1.8240000000000001"/>
  </r>
  <r>
    <x v="4872"/>
    <x v="2412"/>
    <x v="979"/>
    <x v="1095"/>
    <x v="1"/>
    <s v="KL-16645"/>
    <x v="107"/>
    <x v="0"/>
    <x v="0"/>
    <s v="Houston"/>
    <x v="5"/>
    <x v="14"/>
    <x v="2"/>
    <x v="1549"/>
    <x v="1"/>
    <x v="9"/>
    <x v="1537"/>
    <n v="18.32"/>
  </r>
  <r>
    <x v="4873"/>
    <x v="2412"/>
    <x v="979"/>
    <x v="1095"/>
    <x v="1"/>
    <s v="KL-16645"/>
    <x v="107"/>
    <x v="0"/>
    <x v="0"/>
    <s v="Houston"/>
    <x v="5"/>
    <x v="14"/>
    <x v="2"/>
    <x v="1512"/>
    <x v="1"/>
    <x v="4"/>
    <x v="1499"/>
    <n v="48.816000000000003"/>
  </r>
  <r>
    <x v="4874"/>
    <x v="2412"/>
    <x v="979"/>
    <x v="1095"/>
    <x v="1"/>
    <s v="KL-16645"/>
    <x v="107"/>
    <x v="0"/>
    <x v="0"/>
    <s v="Houston"/>
    <x v="5"/>
    <x v="14"/>
    <x v="2"/>
    <x v="305"/>
    <x v="1"/>
    <x v="8"/>
    <x v="305"/>
    <n v="1.1879999999999999"/>
  </r>
  <r>
    <x v="4875"/>
    <x v="2413"/>
    <x v="266"/>
    <x v="899"/>
    <x v="1"/>
    <s v="KN-16390"/>
    <x v="471"/>
    <x v="1"/>
    <x v="0"/>
    <s v="Columbus"/>
    <x v="24"/>
    <x v="47"/>
    <x v="3"/>
    <x v="538"/>
    <x v="2"/>
    <x v="11"/>
    <x v="538"/>
    <n v="119.8"/>
  </r>
  <r>
    <x v="4876"/>
    <x v="2414"/>
    <x v="462"/>
    <x v="1096"/>
    <x v="1"/>
    <s v="SL-20155"/>
    <x v="359"/>
    <x v="2"/>
    <x v="0"/>
    <s v="Durham"/>
    <x v="3"/>
    <x v="35"/>
    <x v="0"/>
    <x v="1424"/>
    <x v="1"/>
    <x v="4"/>
    <x v="1412"/>
    <n v="61.567999999999998"/>
  </r>
  <r>
    <x v="4877"/>
    <x v="2414"/>
    <x v="462"/>
    <x v="1096"/>
    <x v="1"/>
    <s v="SL-20155"/>
    <x v="359"/>
    <x v="2"/>
    <x v="0"/>
    <s v="Durham"/>
    <x v="3"/>
    <x v="35"/>
    <x v="0"/>
    <x v="679"/>
    <x v="1"/>
    <x v="6"/>
    <x v="679"/>
    <n v="6.1920000000000002"/>
  </r>
  <r>
    <x v="4878"/>
    <x v="2415"/>
    <x v="875"/>
    <x v="203"/>
    <x v="2"/>
    <s v="PW-19240"/>
    <x v="617"/>
    <x v="0"/>
    <x v="0"/>
    <s v="Pensacola"/>
    <x v="2"/>
    <x v="514"/>
    <x v="0"/>
    <x v="1699"/>
    <x v="1"/>
    <x v="8"/>
    <x v="1687"/>
    <n v="2.214"/>
  </r>
  <r>
    <x v="4879"/>
    <x v="2416"/>
    <x v="808"/>
    <x v="133"/>
    <x v="0"/>
    <s v="TB-21175"/>
    <x v="533"/>
    <x v="1"/>
    <x v="0"/>
    <s v="Henderson"/>
    <x v="0"/>
    <x v="0"/>
    <x v="0"/>
    <x v="1510"/>
    <x v="1"/>
    <x v="12"/>
    <x v="1497"/>
    <n v="5.32"/>
  </r>
  <r>
    <x v="4880"/>
    <x v="2416"/>
    <x v="808"/>
    <x v="133"/>
    <x v="0"/>
    <s v="TB-21175"/>
    <x v="533"/>
    <x v="1"/>
    <x v="0"/>
    <s v="Henderson"/>
    <x v="0"/>
    <x v="0"/>
    <x v="0"/>
    <x v="1"/>
    <x v="0"/>
    <x v="1"/>
    <x v="1"/>
    <n v="975.92"/>
  </r>
  <r>
    <x v="4881"/>
    <x v="2416"/>
    <x v="808"/>
    <x v="133"/>
    <x v="0"/>
    <s v="TB-21175"/>
    <x v="533"/>
    <x v="1"/>
    <x v="0"/>
    <s v="Henderson"/>
    <x v="0"/>
    <x v="0"/>
    <x v="0"/>
    <x v="1287"/>
    <x v="2"/>
    <x v="11"/>
    <x v="1273"/>
    <n v="2249.91"/>
  </r>
  <r>
    <x v="4882"/>
    <x v="2416"/>
    <x v="808"/>
    <x v="133"/>
    <x v="0"/>
    <s v="TB-21175"/>
    <x v="533"/>
    <x v="1"/>
    <x v="0"/>
    <s v="Henderson"/>
    <x v="0"/>
    <x v="0"/>
    <x v="0"/>
    <x v="355"/>
    <x v="1"/>
    <x v="4"/>
    <x v="355"/>
    <n v="59.92"/>
  </r>
  <r>
    <x v="4883"/>
    <x v="2417"/>
    <x v="144"/>
    <x v="1097"/>
    <x v="1"/>
    <s v="AH-10210"/>
    <x v="117"/>
    <x v="0"/>
    <x v="0"/>
    <s v="Anaheim"/>
    <x v="1"/>
    <x v="158"/>
    <x v="1"/>
    <x v="1636"/>
    <x v="1"/>
    <x v="8"/>
    <x v="1626"/>
    <n v="171.2"/>
  </r>
  <r>
    <x v="4884"/>
    <x v="2417"/>
    <x v="144"/>
    <x v="1097"/>
    <x v="1"/>
    <s v="AH-10210"/>
    <x v="117"/>
    <x v="0"/>
    <x v="0"/>
    <s v="Anaheim"/>
    <x v="1"/>
    <x v="158"/>
    <x v="1"/>
    <x v="1642"/>
    <x v="1"/>
    <x v="6"/>
    <x v="1632"/>
    <n v="3.36"/>
  </r>
  <r>
    <x v="4885"/>
    <x v="2418"/>
    <x v="757"/>
    <x v="966"/>
    <x v="1"/>
    <s v="SC-20695"/>
    <x v="281"/>
    <x v="1"/>
    <x v="0"/>
    <s v="Detroit"/>
    <x v="12"/>
    <x v="83"/>
    <x v="2"/>
    <x v="1138"/>
    <x v="1"/>
    <x v="10"/>
    <x v="1126"/>
    <n v="114.2"/>
  </r>
  <r>
    <x v="4886"/>
    <x v="2419"/>
    <x v="85"/>
    <x v="417"/>
    <x v="0"/>
    <s v="RF-19345"/>
    <x v="575"/>
    <x v="1"/>
    <x v="0"/>
    <s v="Marietta"/>
    <x v="32"/>
    <x v="509"/>
    <x v="0"/>
    <x v="212"/>
    <x v="0"/>
    <x v="1"/>
    <x v="213"/>
    <n v="182.67"/>
  </r>
  <r>
    <x v="4887"/>
    <x v="2419"/>
    <x v="85"/>
    <x v="417"/>
    <x v="0"/>
    <s v="RF-19345"/>
    <x v="575"/>
    <x v="1"/>
    <x v="0"/>
    <s v="Marietta"/>
    <x v="32"/>
    <x v="509"/>
    <x v="0"/>
    <x v="658"/>
    <x v="2"/>
    <x v="11"/>
    <x v="658"/>
    <n v="101.7"/>
  </r>
  <r>
    <x v="4888"/>
    <x v="2419"/>
    <x v="85"/>
    <x v="417"/>
    <x v="0"/>
    <s v="RF-19345"/>
    <x v="575"/>
    <x v="1"/>
    <x v="0"/>
    <s v="Marietta"/>
    <x v="32"/>
    <x v="509"/>
    <x v="0"/>
    <x v="458"/>
    <x v="1"/>
    <x v="4"/>
    <x v="459"/>
    <n v="1126.02"/>
  </r>
  <r>
    <x v="4889"/>
    <x v="2419"/>
    <x v="85"/>
    <x v="417"/>
    <x v="0"/>
    <s v="RF-19345"/>
    <x v="575"/>
    <x v="1"/>
    <x v="0"/>
    <s v="Marietta"/>
    <x v="32"/>
    <x v="509"/>
    <x v="0"/>
    <x v="1672"/>
    <x v="1"/>
    <x v="4"/>
    <x v="1660"/>
    <n v="1263.3"/>
  </r>
  <r>
    <x v="4890"/>
    <x v="2420"/>
    <x v="443"/>
    <x v="525"/>
    <x v="1"/>
    <s v="EH-13765"/>
    <x v="553"/>
    <x v="1"/>
    <x v="0"/>
    <s v="Seattle"/>
    <x v="4"/>
    <x v="5"/>
    <x v="1"/>
    <x v="454"/>
    <x v="1"/>
    <x v="6"/>
    <x v="455"/>
    <n v="8.82"/>
  </r>
  <r>
    <x v="4891"/>
    <x v="2420"/>
    <x v="443"/>
    <x v="525"/>
    <x v="1"/>
    <s v="EH-13765"/>
    <x v="553"/>
    <x v="1"/>
    <x v="0"/>
    <s v="Seattle"/>
    <x v="4"/>
    <x v="5"/>
    <x v="1"/>
    <x v="1237"/>
    <x v="1"/>
    <x v="10"/>
    <x v="1220"/>
    <n v="37.94"/>
  </r>
  <r>
    <x v="4892"/>
    <x v="2420"/>
    <x v="443"/>
    <x v="525"/>
    <x v="1"/>
    <s v="EH-13765"/>
    <x v="553"/>
    <x v="1"/>
    <x v="0"/>
    <s v="Seattle"/>
    <x v="4"/>
    <x v="5"/>
    <x v="1"/>
    <x v="1706"/>
    <x v="1"/>
    <x v="6"/>
    <x v="1695"/>
    <n v="4.2"/>
  </r>
  <r>
    <x v="4893"/>
    <x v="2420"/>
    <x v="443"/>
    <x v="525"/>
    <x v="1"/>
    <s v="EH-13765"/>
    <x v="553"/>
    <x v="1"/>
    <x v="0"/>
    <s v="Seattle"/>
    <x v="4"/>
    <x v="5"/>
    <x v="1"/>
    <x v="418"/>
    <x v="1"/>
    <x v="4"/>
    <x v="418"/>
    <n v="227.28"/>
  </r>
  <r>
    <x v="4894"/>
    <x v="2420"/>
    <x v="443"/>
    <x v="525"/>
    <x v="1"/>
    <s v="EH-13765"/>
    <x v="553"/>
    <x v="1"/>
    <x v="0"/>
    <s v="Seattle"/>
    <x v="4"/>
    <x v="5"/>
    <x v="1"/>
    <x v="136"/>
    <x v="1"/>
    <x v="10"/>
    <x v="137"/>
    <n v="47.9"/>
  </r>
  <r>
    <x v="4895"/>
    <x v="2420"/>
    <x v="443"/>
    <x v="525"/>
    <x v="1"/>
    <s v="EH-13765"/>
    <x v="553"/>
    <x v="1"/>
    <x v="0"/>
    <s v="Seattle"/>
    <x v="4"/>
    <x v="5"/>
    <x v="1"/>
    <x v="1503"/>
    <x v="1"/>
    <x v="12"/>
    <x v="153"/>
    <n v="61.96"/>
  </r>
  <r>
    <x v="4896"/>
    <x v="2420"/>
    <x v="443"/>
    <x v="525"/>
    <x v="1"/>
    <s v="EH-13765"/>
    <x v="553"/>
    <x v="1"/>
    <x v="0"/>
    <s v="Seattle"/>
    <x v="4"/>
    <x v="5"/>
    <x v="1"/>
    <x v="1362"/>
    <x v="1"/>
    <x v="4"/>
    <x v="1348"/>
    <n v="1117.92"/>
  </r>
  <r>
    <x v="4897"/>
    <x v="2421"/>
    <x v="771"/>
    <x v="1098"/>
    <x v="2"/>
    <s v="AC-10660"/>
    <x v="663"/>
    <x v="0"/>
    <x v="0"/>
    <s v="Parma"/>
    <x v="24"/>
    <x v="270"/>
    <x v="3"/>
    <x v="1401"/>
    <x v="0"/>
    <x v="1"/>
    <x v="1388"/>
    <n v="183.37200000000001"/>
  </r>
  <r>
    <x v="4898"/>
    <x v="2421"/>
    <x v="771"/>
    <x v="1098"/>
    <x v="2"/>
    <s v="AC-10660"/>
    <x v="663"/>
    <x v="0"/>
    <x v="0"/>
    <s v="Parma"/>
    <x v="24"/>
    <x v="270"/>
    <x v="3"/>
    <x v="388"/>
    <x v="1"/>
    <x v="10"/>
    <x v="389"/>
    <n v="7.968"/>
  </r>
  <r>
    <x v="4899"/>
    <x v="2422"/>
    <x v="250"/>
    <x v="395"/>
    <x v="1"/>
    <s v="SG-20470"/>
    <x v="495"/>
    <x v="0"/>
    <x v="0"/>
    <s v="Gresham"/>
    <x v="21"/>
    <x v="426"/>
    <x v="1"/>
    <x v="1045"/>
    <x v="1"/>
    <x v="8"/>
    <x v="1034"/>
    <n v="26.352"/>
  </r>
  <r>
    <x v="4900"/>
    <x v="2423"/>
    <x v="94"/>
    <x v="91"/>
    <x v="1"/>
    <s v="CA-12310"/>
    <x v="119"/>
    <x v="1"/>
    <x v="0"/>
    <s v="Anaheim"/>
    <x v="1"/>
    <x v="158"/>
    <x v="1"/>
    <x v="772"/>
    <x v="1"/>
    <x v="4"/>
    <x v="771"/>
    <n v="481.32"/>
  </r>
  <r>
    <x v="4901"/>
    <x v="2423"/>
    <x v="94"/>
    <x v="91"/>
    <x v="1"/>
    <s v="CA-12310"/>
    <x v="119"/>
    <x v="1"/>
    <x v="0"/>
    <s v="Anaheim"/>
    <x v="1"/>
    <x v="158"/>
    <x v="1"/>
    <x v="1352"/>
    <x v="1"/>
    <x v="14"/>
    <x v="1338"/>
    <n v="13.98"/>
  </r>
  <r>
    <x v="4902"/>
    <x v="2424"/>
    <x v="469"/>
    <x v="515"/>
    <x v="1"/>
    <s v="SH-20395"/>
    <x v="129"/>
    <x v="0"/>
    <x v="0"/>
    <s v="New York City"/>
    <x v="15"/>
    <x v="45"/>
    <x v="3"/>
    <x v="806"/>
    <x v="1"/>
    <x v="8"/>
    <x v="804"/>
    <n v="25.92"/>
  </r>
  <r>
    <x v="4903"/>
    <x v="2424"/>
    <x v="469"/>
    <x v="515"/>
    <x v="1"/>
    <s v="SH-20395"/>
    <x v="129"/>
    <x v="0"/>
    <x v="0"/>
    <s v="New York City"/>
    <x v="15"/>
    <x v="45"/>
    <x v="3"/>
    <x v="580"/>
    <x v="1"/>
    <x v="2"/>
    <x v="580"/>
    <n v="91.59"/>
  </r>
  <r>
    <x v="4904"/>
    <x v="2425"/>
    <x v="588"/>
    <x v="544"/>
    <x v="0"/>
    <s v="MC-17605"/>
    <x v="204"/>
    <x v="1"/>
    <x v="0"/>
    <s v="Houston"/>
    <x v="5"/>
    <x v="32"/>
    <x v="2"/>
    <x v="623"/>
    <x v="0"/>
    <x v="1"/>
    <x v="623"/>
    <n v="674.05799999999999"/>
  </r>
  <r>
    <x v="4905"/>
    <x v="2426"/>
    <x v="1005"/>
    <x v="36"/>
    <x v="0"/>
    <s v="JE-15610"/>
    <x v="531"/>
    <x v="1"/>
    <x v="0"/>
    <s v="Concord"/>
    <x v="38"/>
    <x v="208"/>
    <x v="3"/>
    <x v="1547"/>
    <x v="1"/>
    <x v="8"/>
    <x v="1535"/>
    <n v="22.92"/>
  </r>
  <r>
    <x v="4906"/>
    <x v="2426"/>
    <x v="1005"/>
    <x v="36"/>
    <x v="0"/>
    <s v="JE-15610"/>
    <x v="531"/>
    <x v="1"/>
    <x v="0"/>
    <s v="Concord"/>
    <x v="38"/>
    <x v="208"/>
    <x v="3"/>
    <x v="398"/>
    <x v="1"/>
    <x v="4"/>
    <x v="399"/>
    <n v="269.89999999999998"/>
  </r>
  <r>
    <x v="4907"/>
    <x v="2427"/>
    <x v="728"/>
    <x v="788"/>
    <x v="0"/>
    <s v="MS-17530"/>
    <x v="652"/>
    <x v="0"/>
    <x v="0"/>
    <s v="Fairfield"/>
    <x v="24"/>
    <x v="322"/>
    <x v="3"/>
    <x v="1181"/>
    <x v="1"/>
    <x v="8"/>
    <x v="1167"/>
    <n v="11.808"/>
  </r>
  <r>
    <x v="4908"/>
    <x v="2427"/>
    <x v="728"/>
    <x v="788"/>
    <x v="0"/>
    <s v="MS-17530"/>
    <x v="652"/>
    <x v="0"/>
    <x v="0"/>
    <s v="Fairfield"/>
    <x v="24"/>
    <x v="322"/>
    <x v="3"/>
    <x v="1707"/>
    <x v="2"/>
    <x v="7"/>
    <x v="1696"/>
    <n v="9.5879999999999992"/>
  </r>
  <r>
    <x v="4909"/>
    <x v="2428"/>
    <x v="424"/>
    <x v="827"/>
    <x v="1"/>
    <s v="BH-11710"/>
    <x v="3"/>
    <x v="0"/>
    <x v="0"/>
    <s v="Johnson City"/>
    <x v="18"/>
    <x v="339"/>
    <x v="0"/>
    <x v="588"/>
    <x v="1"/>
    <x v="12"/>
    <x v="588"/>
    <n v="18.335999999999999"/>
  </r>
  <r>
    <x v="4910"/>
    <x v="2428"/>
    <x v="424"/>
    <x v="827"/>
    <x v="1"/>
    <s v="BH-11710"/>
    <x v="3"/>
    <x v="0"/>
    <x v="0"/>
    <s v="Johnson City"/>
    <x v="18"/>
    <x v="339"/>
    <x v="0"/>
    <x v="712"/>
    <x v="1"/>
    <x v="10"/>
    <x v="711"/>
    <n v="36.287999999999997"/>
  </r>
  <r>
    <x v="4911"/>
    <x v="2428"/>
    <x v="424"/>
    <x v="827"/>
    <x v="1"/>
    <s v="BH-11710"/>
    <x v="3"/>
    <x v="0"/>
    <x v="0"/>
    <s v="Johnson City"/>
    <x v="18"/>
    <x v="339"/>
    <x v="0"/>
    <x v="431"/>
    <x v="2"/>
    <x v="7"/>
    <x v="431"/>
    <n v="111.98399999999999"/>
  </r>
  <r>
    <x v="4912"/>
    <x v="2428"/>
    <x v="424"/>
    <x v="827"/>
    <x v="1"/>
    <s v="BH-11710"/>
    <x v="3"/>
    <x v="0"/>
    <x v="0"/>
    <s v="Johnson City"/>
    <x v="18"/>
    <x v="339"/>
    <x v="0"/>
    <x v="1406"/>
    <x v="1"/>
    <x v="8"/>
    <x v="1393"/>
    <n v="5.97"/>
  </r>
  <r>
    <x v="4913"/>
    <x v="2428"/>
    <x v="424"/>
    <x v="827"/>
    <x v="1"/>
    <s v="BH-11710"/>
    <x v="3"/>
    <x v="0"/>
    <x v="0"/>
    <s v="Johnson City"/>
    <x v="18"/>
    <x v="339"/>
    <x v="0"/>
    <x v="807"/>
    <x v="1"/>
    <x v="8"/>
    <x v="805"/>
    <n v="2.508"/>
  </r>
  <r>
    <x v="4914"/>
    <x v="2429"/>
    <x v="496"/>
    <x v="1068"/>
    <x v="0"/>
    <s v="ME-17725"/>
    <x v="250"/>
    <x v="0"/>
    <x v="0"/>
    <s v="Seattle"/>
    <x v="4"/>
    <x v="59"/>
    <x v="1"/>
    <x v="30"/>
    <x v="1"/>
    <x v="6"/>
    <x v="30"/>
    <n v="35.96"/>
  </r>
  <r>
    <x v="4915"/>
    <x v="2429"/>
    <x v="496"/>
    <x v="1068"/>
    <x v="0"/>
    <s v="ME-17725"/>
    <x v="250"/>
    <x v="0"/>
    <x v="0"/>
    <s v="Seattle"/>
    <x v="4"/>
    <x v="59"/>
    <x v="1"/>
    <x v="799"/>
    <x v="1"/>
    <x v="8"/>
    <x v="797"/>
    <n v="14.952"/>
  </r>
  <r>
    <x v="4916"/>
    <x v="2430"/>
    <x v="449"/>
    <x v="768"/>
    <x v="0"/>
    <s v="MB-17305"/>
    <x v="93"/>
    <x v="0"/>
    <x v="0"/>
    <s v="League City"/>
    <x v="5"/>
    <x v="515"/>
    <x v="2"/>
    <x v="369"/>
    <x v="1"/>
    <x v="6"/>
    <x v="370"/>
    <n v="67.144000000000005"/>
  </r>
  <r>
    <x v="4917"/>
    <x v="2430"/>
    <x v="449"/>
    <x v="768"/>
    <x v="0"/>
    <s v="MB-17305"/>
    <x v="93"/>
    <x v="0"/>
    <x v="0"/>
    <s v="League City"/>
    <x v="5"/>
    <x v="515"/>
    <x v="2"/>
    <x v="1708"/>
    <x v="0"/>
    <x v="1"/>
    <x v="1697"/>
    <n v="254.05799999999999"/>
  </r>
  <r>
    <x v="4918"/>
    <x v="2431"/>
    <x v="1006"/>
    <x v="341"/>
    <x v="1"/>
    <s v="BM-11575"/>
    <x v="606"/>
    <x v="1"/>
    <x v="0"/>
    <s v="Gaithersburg"/>
    <x v="39"/>
    <x v="516"/>
    <x v="3"/>
    <x v="266"/>
    <x v="0"/>
    <x v="0"/>
    <x v="266"/>
    <n v="173.94"/>
  </r>
  <r>
    <x v="4919"/>
    <x v="2431"/>
    <x v="1006"/>
    <x v="341"/>
    <x v="1"/>
    <s v="BM-11575"/>
    <x v="606"/>
    <x v="1"/>
    <x v="0"/>
    <s v="Gaithersburg"/>
    <x v="39"/>
    <x v="516"/>
    <x v="3"/>
    <x v="1133"/>
    <x v="2"/>
    <x v="7"/>
    <x v="1121"/>
    <n v="231.98"/>
  </r>
  <r>
    <x v="4920"/>
    <x v="2432"/>
    <x v="971"/>
    <x v="176"/>
    <x v="1"/>
    <s v="SC-20575"/>
    <x v="623"/>
    <x v="0"/>
    <x v="0"/>
    <s v="Chicago"/>
    <x v="10"/>
    <x v="155"/>
    <x v="2"/>
    <x v="1212"/>
    <x v="1"/>
    <x v="8"/>
    <x v="1197"/>
    <n v="2.2959999999999998"/>
  </r>
  <r>
    <x v="4921"/>
    <x v="2433"/>
    <x v="53"/>
    <x v="168"/>
    <x v="0"/>
    <s v="MH-18115"/>
    <x v="414"/>
    <x v="2"/>
    <x v="0"/>
    <s v="Huntsville"/>
    <x v="19"/>
    <x v="363"/>
    <x v="0"/>
    <x v="1696"/>
    <x v="1"/>
    <x v="10"/>
    <x v="1684"/>
    <n v="96.08"/>
  </r>
  <r>
    <x v="4922"/>
    <x v="2433"/>
    <x v="53"/>
    <x v="168"/>
    <x v="0"/>
    <s v="MH-18115"/>
    <x v="414"/>
    <x v="2"/>
    <x v="0"/>
    <s v="Huntsville"/>
    <x v="19"/>
    <x v="363"/>
    <x v="0"/>
    <x v="804"/>
    <x v="1"/>
    <x v="13"/>
    <x v="802"/>
    <n v="3.62"/>
  </r>
  <r>
    <x v="4923"/>
    <x v="2433"/>
    <x v="53"/>
    <x v="168"/>
    <x v="0"/>
    <s v="MH-18115"/>
    <x v="414"/>
    <x v="2"/>
    <x v="0"/>
    <s v="Huntsville"/>
    <x v="19"/>
    <x v="363"/>
    <x v="0"/>
    <x v="921"/>
    <x v="1"/>
    <x v="10"/>
    <x v="913"/>
    <n v="629.1"/>
  </r>
  <r>
    <x v="4924"/>
    <x v="2433"/>
    <x v="53"/>
    <x v="168"/>
    <x v="0"/>
    <s v="MH-18115"/>
    <x v="414"/>
    <x v="2"/>
    <x v="0"/>
    <s v="Huntsville"/>
    <x v="19"/>
    <x v="363"/>
    <x v="0"/>
    <x v="1409"/>
    <x v="2"/>
    <x v="7"/>
    <x v="1396"/>
    <n v="90.48"/>
  </r>
  <r>
    <x v="4925"/>
    <x v="2434"/>
    <x v="18"/>
    <x v="462"/>
    <x v="2"/>
    <s v="AR-10345"/>
    <x v="753"/>
    <x v="1"/>
    <x v="0"/>
    <s v="Lawrence"/>
    <x v="31"/>
    <x v="128"/>
    <x v="3"/>
    <x v="1453"/>
    <x v="1"/>
    <x v="6"/>
    <x v="1439"/>
    <n v="14.88"/>
  </r>
  <r>
    <x v="4926"/>
    <x v="2435"/>
    <x v="15"/>
    <x v="15"/>
    <x v="1"/>
    <s v="MO-17500"/>
    <x v="373"/>
    <x v="0"/>
    <x v="0"/>
    <s v="Chicago"/>
    <x v="10"/>
    <x v="36"/>
    <x v="2"/>
    <x v="962"/>
    <x v="0"/>
    <x v="3"/>
    <x v="955"/>
    <n v="91.275000000000006"/>
  </r>
  <r>
    <x v="4927"/>
    <x v="2436"/>
    <x v="96"/>
    <x v="792"/>
    <x v="1"/>
    <s v="AD-10180"/>
    <x v="57"/>
    <x v="2"/>
    <x v="0"/>
    <s v="Fairfield"/>
    <x v="29"/>
    <x v="69"/>
    <x v="3"/>
    <x v="1193"/>
    <x v="1"/>
    <x v="10"/>
    <x v="1178"/>
    <n v="19.440000000000001"/>
  </r>
  <r>
    <x v="4928"/>
    <x v="2436"/>
    <x v="96"/>
    <x v="792"/>
    <x v="1"/>
    <s v="AD-10180"/>
    <x v="57"/>
    <x v="2"/>
    <x v="0"/>
    <s v="Fairfield"/>
    <x v="29"/>
    <x v="69"/>
    <x v="3"/>
    <x v="1180"/>
    <x v="0"/>
    <x v="1"/>
    <x v="1166"/>
    <n v="897.15"/>
  </r>
  <r>
    <x v="4929"/>
    <x v="2437"/>
    <x v="814"/>
    <x v="1099"/>
    <x v="2"/>
    <s v="KD-16345"/>
    <x v="44"/>
    <x v="0"/>
    <x v="0"/>
    <s v="New York City"/>
    <x v="15"/>
    <x v="29"/>
    <x v="3"/>
    <x v="332"/>
    <x v="1"/>
    <x v="6"/>
    <x v="332"/>
    <n v="57.75"/>
  </r>
  <r>
    <x v="4930"/>
    <x v="2437"/>
    <x v="814"/>
    <x v="1099"/>
    <x v="2"/>
    <s v="KD-16345"/>
    <x v="44"/>
    <x v="0"/>
    <x v="0"/>
    <s v="New York City"/>
    <x v="15"/>
    <x v="29"/>
    <x v="3"/>
    <x v="811"/>
    <x v="1"/>
    <x v="10"/>
    <x v="33"/>
    <n v="14.94"/>
  </r>
  <r>
    <x v="4931"/>
    <x v="2438"/>
    <x v="613"/>
    <x v="922"/>
    <x v="1"/>
    <s v="FM-14215"/>
    <x v="524"/>
    <x v="1"/>
    <x v="0"/>
    <s v="Seattle"/>
    <x v="4"/>
    <x v="5"/>
    <x v="1"/>
    <x v="1175"/>
    <x v="1"/>
    <x v="6"/>
    <x v="1161"/>
    <n v="23.1"/>
  </r>
  <r>
    <x v="4932"/>
    <x v="2439"/>
    <x v="694"/>
    <x v="1100"/>
    <x v="1"/>
    <s v="ZC-21910"/>
    <x v="233"/>
    <x v="0"/>
    <x v="0"/>
    <s v="Aurora"/>
    <x v="22"/>
    <x v="42"/>
    <x v="1"/>
    <x v="1358"/>
    <x v="1"/>
    <x v="12"/>
    <x v="1344"/>
    <n v="12.536"/>
  </r>
  <r>
    <x v="4933"/>
    <x v="2439"/>
    <x v="694"/>
    <x v="1100"/>
    <x v="1"/>
    <s v="ZC-21910"/>
    <x v="233"/>
    <x v="0"/>
    <x v="0"/>
    <s v="Aurora"/>
    <x v="22"/>
    <x v="42"/>
    <x v="1"/>
    <x v="751"/>
    <x v="1"/>
    <x v="8"/>
    <x v="749"/>
    <n v="1.08"/>
  </r>
  <r>
    <x v="4934"/>
    <x v="2439"/>
    <x v="694"/>
    <x v="1100"/>
    <x v="1"/>
    <s v="ZC-21910"/>
    <x v="233"/>
    <x v="0"/>
    <x v="0"/>
    <s v="Aurora"/>
    <x v="22"/>
    <x v="42"/>
    <x v="1"/>
    <x v="1014"/>
    <x v="1"/>
    <x v="13"/>
    <x v="128"/>
    <n v="4.5119999999999996"/>
  </r>
  <r>
    <x v="4935"/>
    <x v="2440"/>
    <x v="1007"/>
    <x v="1101"/>
    <x v="1"/>
    <s v="KS-16300"/>
    <x v="754"/>
    <x v="1"/>
    <x v="0"/>
    <s v="Lehi"/>
    <x v="7"/>
    <x v="517"/>
    <x v="1"/>
    <x v="1709"/>
    <x v="2"/>
    <x v="7"/>
    <x v="1698"/>
    <n v="16.776"/>
  </r>
  <r>
    <x v="4936"/>
    <x v="2441"/>
    <x v="1008"/>
    <x v="705"/>
    <x v="1"/>
    <s v="DP-13390"/>
    <x v="503"/>
    <x v="2"/>
    <x v="0"/>
    <s v="Tuscaloosa"/>
    <x v="19"/>
    <x v="518"/>
    <x v="0"/>
    <x v="544"/>
    <x v="1"/>
    <x v="8"/>
    <x v="544"/>
    <n v="33.74"/>
  </r>
  <r>
    <x v="4937"/>
    <x v="2442"/>
    <x v="286"/>
    <x v="385"/>
    <x v="1"/>
    <s v="BD-11605"/>
    <x v="205"/>
    <x v="0"/>
    <x v="0"/>
    <s v="San Francisco"/>
    <x v="1"/>
    <x v="9"/>
    <x v="1"/>
    <x v="1244"/>
    <x v="1"/>
    <x v="4"/>
    <x v="1227"/>
    <n v="1325.85"/>
  </r>
  <r>
    <x v="4938"/>
    <x v="2442"/>
    <x v="286"/>
    <x v="385"/>
    <x v="1"/>
    <s v="BD-11605"/>
    <x v="205"/>
    <x v="0"/>
    <x v="0"/>
    <s v="San Francisco"/>
    <x v="1"/>
    <x v="9"/>
    <x v="1"/>
    <x v="1219"/>
    <x v="0"/>
    <x v="0"/>
    <x v="1203"/>
    <n v="333.99900000000002"/>
  </r>
  <r>
    <x v="4939"/>
    <x v="2442"/>
    <x v="286"/>
    <x v="385"/>
    <x v="1"/>
    <s v="BD-11605"/>
    <x v="205"/>
    <x v="0"/>
    <x v="0"/>
    <s v="San Francisco"/>
    <x v="1"/>
    <x v="9"/>
    <x v="1"/>
    <x v="181"/>
    <x v="1"/>
    <x v="6"/>
    <x v="182"/>
    <n v="19.899999999999999"/>
  </r>
  <r>
    <x v="4940"/>
    <x v="2443"/>
    <x v="525"/>
    <x v="95"/>
    <x v="1"/>
    <s v="IL-15100"/>
    <x v="582"/>
    <x v="0"/>
    <x v="0"/>
    <s v="Wilmington"/>
    <x v="13"/>
    <x v="49"/>
    <x v="3"/>
    <x v="901"/>
    <x v="0"/>
    <x v="1"/>
    <x v="893"/>
    <n v="1268.82"/>
  </r>
  <r>
    <x v="4941"/>
    <x v="2443"/>
    <x v="525"/>
    <x v="95"/>
    <x v="1"/>
    <s v="IL-15100"/>
    <x v="582"/>
    <x v="0"/>
    <x v="0"/>
    <s v="Wilmington"/>
    <x v="13"/>
    <x v="49"/>
    <x v="3"/>
    <x v="1531"/>
    <x v="0"/>
    <x v="0"/>
    <x v="1518"/>
    <n v="283.92"/>
  </r>
  <r>
    <x v="4942"/>
    <x v="2443"/>
    <x v="525"/>
    <x v="95"/>
    <x v="1"/>
    <s v="IL-15100"/>
    <x v="582"/>
    <x v="0"/>
    <x v="0"/>
    <s v="Wilmington"/>
    <x v="13"/>
    <x v="49"/>
    <x v="3"/>
    <x v="888"/>
    <x v="1"/>
    <x v="6"/>
    <x v="881"/>
    <n v="5.68"/>
  </r>
  <r>
    <x v="4943"/>
    <x v="2444"/>
    <x v="202"/>
    <x v="63"/>
    <x v="1"/>
    <s v="LP-17095"/>
    <x v="431"/>
    <x v="0"/>
    <x v="0"/>
    <s v="Lafayette"/>
    <x v="14"/>
    <x v="376"/>
    <x v="2"/>
    <x v="458"/>
    <x v="1"/>
    <x v="4"/>
    <x v="459"/>
    <n v="375.34"/>
  </r>
  <r>
    <x v="4944"/>
    <x v="2445"/>
    <x v="64"/>
    <x v="479"/>
    <x v="2"/>
    <s v="JH-15985"/>
    <x v="98"/>
    <x v="0"/>
    <x v="0"/>
    <s v="Redondo Beach"/>
    <x v="1"/>
    <x v="413"/>
    <x v="1"/>
    <x v="1696"/>
    <x v="1"/>
    <x v="10"/>
    <x v="1684"/>
    <n v="96.08"/>
  </r>
  <r>
    <x v="4945"/>
    <x v="2445"/>
    <x v="64"/>
    <x v="479"/>
    <x v="2"/>
    <s v="JH-15985"/>
    <x v="98"/>
    <x v="0"/>
    <x v="0"/>
    <s v="Redondo Beach"/>
    <x v="1"/>
    <x v="413"/>
    <x v="1"/>
    <x v="347"/>
    <x v="1"/>
    <x v="8"/>
    <x v="347"/>
    <n v="11.68"/>
  </r>
  <r>
    <x v="4946"/>
    <x v="2445"/>
    <x v="64"/>
    <x v="479"/>
    <x v="2"/>
    <s v="JH-15985"/>
    <x v="98"/>
    <x v="0"/>
    <x v="0"/>
    <s v="Redondo Beach"/>
    <x v="1"/>
    <x v="413"/>
    <x v="1"/>
    <x v="52"/>
    <x v="1"/>
    <x v="13"/>
    <x v="52"/>
    <n v="4.3600000000000003"/>
  </r>
  <r>
    <x v="4947"/>
    <x v="2446"/>
    <x v="777"/>
    <x v="1096"/>
    <x v="1"/>
    <s v="JD-16015"/>
    <x v="557"/>
    <x v="0"/>
    <x v="0"/>
    <s v="Seattle"/>
    <x v="4"/>
    <x v="60"/>
    <x v="1"/>
    <x v="148"/>
    <x v="1"/>
    <x v="2"/>
    <x v="149"/>
    <n v="29.24"/>
  </r>
  <r>
    <x v="4948"/>
    <x v="2447"/>
    <x v="344"/>
    <x v="348"/>
    <x v="1"/>
    <s v="BD-11320"/>
    <x v="217"/>
    <x v="0"/>
    <x v="0"/>
    <s v="Los Angeles"/>
    <x v="1"/>
    <x v="62"/>
    <x v="1"/>
    <x v="542"/>
    <x v="1"/>
    <x v="8"/>
    <x v="542"/>
    <n v="117.488"/>
  </r>
  <r>
    <x v="4949"/>
    <x v="2447"/>
    <x v="344"/>
    <x v="348"/>
    <x v="1"/>
    <s v="BD-11320"/>
    <x v="217"/>
    <x v="0"/>
    <x v="0"/>
    <s v="Los Angeles"/>
    <x v="1"/>
    <x v="62"/>
    <x v="1"/>
    <x v="545"/>
    <x v="0"/>
    <x v="5"/>
    <x v="545"/>
    <n v="18.84"/>
  </r>
  <r>
    <x v="4950"/>
    <x v="2448"/>
    <x v="99"/>
    <x v="97"/>
    <x v="0"/>
    <s v="DL-13330"/>
    <x v="658"/>
    <x v="0"/>
    <x v="0"/>
    <s v="New York City"/>
    <x v="15"/>
    <x v="29"/>
    <x v="3"/>
    <x v="154"/>
    <x v="1"/>
    <x v="6"/>
    <x v="155"/>
    <n v="12.42"/>
  </r>
  <r>
    <x v="4951"/>
    <x v="2449"/>
    <x v="988"/>
    <x v="1102"/>
    <x v="1"/>
    <s v="NC-18415"/>
    <x v="720"/>
    <x v="0"/>
    <x v="0"/>
    <s v="Royal Oak"/>
    <x v="12"/>
    <x v="246"/>
    <x v="2"/>
    <x v="88"/>
    <x v="1"/>
    <x v="10"/>
    <x v="88"/>
    <n v="12.96"/>
  </r>
  <r>
    <x v="4952"/>
    <x v="2450"/>
    <x v="166"/>
    <x v="169"/>
    <x v="0"/>
    <s v="AS-10225"/>
    <x v="127"/>
    <x v="1"/>
    <x v="0"/>
    <s v="San Francisco"/>
    <x v="1"/>
    <x v="9"/>
    <x v="1"/>
    <x v="1710"/>
    <x v="1"/>
    <x v="9"/>
    <x v="1699"/>
    <n v="69.48"/>
  </r>
  <r>
    <x v="4953"/>
    <x v="2451"/>
    <x v="199"/>
    <x v="590"/>
    <x v="1"/>
    <s v="MS-17980"/>
    <x v="99"/>
    <x v="1"/>
    <x v="0"/>
    <s v="New York City"/>
    <x v="15"/>
    <x v="29"/>
    <x v="3"/>
    <x v="1300"/>
    <x v="2"/>
    <x v="7"/>
    <x v="1285"/>
    <n v="85.9"/>
  </r>
  <r>
    <x v="4954"/>
    <x v="2452"/>
    <x v="3"/>
    <x v="200"/>
    <x v="0"/>
    <s v="TS-21205"/>
    <x v="131"/>
    <x v="1"/>
    <x v="0"/>
    <s v="North Las Vegas"/>
    <x v="33"/>
    <x v="282"/>
    <x v="1"/>
    <x v="679"/>
    <x v="1"/>
    <x v="6"/>
    <x v="679"/>
    <n v="18.059999999999999"/>
  </r>
  <r>
    <x v="4955"/>
    <x v="2452"/>
    <x v="3"/>
    <x v="200"/>
    <x v="0"/>
    <s v="TS-21205"/>
    <x v="131"/>
    <x v="1"/>
    <x v="0"/>
    <s v="North Las Vegas"/>
    <x v="33"/>
    <x v="282"/>
    <x v="1"/>
    <x v="954"/>
    <x v="1"/>
    <x v="10"/>
    <x v="947"/>
    <n v="79.14"/>
  </r>
  <r>
    <x v="4956"/>
    <x v="2452"/>
    <x v="3"/>
    <x v="200"/>
    <x v="0"/>
    <s v="TS-21205"/>
    <x v="131"/>
    <x v="1"/>
    <x v="0"/>
    <s v="North Las Vegas"/>
    <x v="33"/>
    <x v="282"/>
    <x v="1"/>
    <x v="1456"/>
    <x v="0"/>
    <x v="5"/>
    <x v="1442"/>
    <n v="37.4"/>
  </r>
  <r>
    <x v="4957"/>
    <x v="2453"/>
    <x v="305"/>
    <x v="211"/>
    <x v="1"/>
    <s v="JK-15730"/>
    <x v="300"/>
    <x v="0"/>
    <x v="0"/>
    <s v="Carrollton"/>
    <x v="5"/>
    <x v="295"/>
    <x v="2"/>
    <x v="1375"/>
    <x v="1"/>
    <x v="8"/>
    <x v="1360"/>
    <n v="2.512"/>
  </r>
  <r>
    <x v="4958"/>
    <x v="2453"/>
    <x v="305"/>
    <x v="211"/>
    <x v="1"/>
    <s v="JK-15730"/>
    <x v="300"/>
    <x v="0"/>
    <x v="0"/>
    <s v="Carrollton"/>
    <x v="5"/>
    <x v="295"/>
    <x v="2"/>
    <x v="1711"/>
    <x v="1"/>
    <x v="13"/>
    <x v="128"/>
    <n v="18.864000000000001"/>
  </r>
  <r>
    <x v="4959"/>
    <x v="2454"/>
    <x v="741"/>
    <x v="407"/>
    <x v="1"/>
    <s v="TC-21535"/>
    <x v="426"/>
    <x v="2"/>
    <x v="0"/>
    <s v="Los Angeles"/>
    <x v="1"/>
    <x v="141"/>
    <x v="1"/>
    <x v="1081"/>
    <x v="2"/>
    <x v="7"/>
    <x v="1071"/>
    <n v="61.192"/>
  </r>
  <r>
    <x v="4960"/>
    <x v="2454"/>
    <x v="741"/>
    <x v="407"/>
    <x v="1"/>
    <s v="TC-21535"/>
    <x v="426"/>
    <x v="2"/>
    <x v="0"/>
    <s v="Los Angeles"/>
    <x v="1"/>
    <x v="141"/>
    <x v="1"/>
    <x v="1527"/>
    <x v="1"/>
    <x v="9"/>
    <x v="1514"/>
    <n v="67.84"/>
  </r>
  <r>
    <x v="4961"/>
    <x v="2455"/>
    <x v="1009"/>
    <x v="448"/>
    <x v="2"/>
    <s v="AB-10015"/>
    <x v="755"/>
    <x v="0"/>
    <x v="0"/>
    <s v="Seattle"/>
    <x v="4"/>
    <x v="5"/>
    <x v="1"/>
    <x v="212"/>
    <x v="0"/>
    <x v="1"/>
    <x v="213"/>
    <n v="48.712000000000003"/>
  </r>
  <r>
    <x v="4962"/>
    <x v="2455"/>
    <x v="1009"/>
    <x v="448"/>
    <x v="2"/>
    <s v="AB-10015"/>
    <x v="755"/>
    <x v="0"/>
    <x v="0"/>
    <s v="Seattle"/>
    <x v="4"/>
    <x v="5"/>
    <x v="1"/>
    <x v="250"/>
    <x v="1"/>
    <x v="6"/>
    <x v="251"/>
    <n v="17.940000000000001"/>
  </r>
  <r>
    <x v="4963"/>
    <x v="2455"/>
    <x v="1009"/>
    <x v="448"/>
    <x v="2"/>
    <s v="AB-10015"/>
    <x v="755"/>
    <x v="0"/>
    <x v="0"/>
    <s v="Seattle"/>
    <x v="4"/>
    <x v="5"/>
    <x v="1"/>
    <x v="871"/>
    <x v="1"/>
    <x v="4"/>
    <x v="865"/>
    <n v="242.94"/>
  </r>
  <r>
    <x v="4964"/>
    <x v="2456"/>
    <x v="666"/>
    <x v="1088"/>
    <x v="0"/>
    <s v="DP-13000"/>
    <x v="24"/>
    <x v="0"/>
    <x v="0"/>
    <s v="Fort Lauderdale"/>
    <x v="2"/>
    <x v="2"/>
    <x v="0"/>
    <x v="625"/>
    <x v="1"/>
    <x v="8"/>
    <x v="625"/>
    <n v="7.7640000000000002"/>
  </r>
  <r>
    <x v="4965"/>
    <x v="2457"/>
    <x v="442"/>
    <x v="311"/>
    <x v="0"/>
    <s v="CY-12745"/>
    <x v="388"/>
    <x v="1"/>
    <x v="0"/>
    <s v="Columbia"/>
    <x v="18"/>
    <x v="84"/>
    <x v="0"/>
    <x v="1285"/>
    <x v="2"/>
    <x v="7"/>
    <x v="1271"/>
    <n v="467.04"/>
  </r>
  <r>
    <x v="4966"/>
    <x v="2458"/>
    <x v="991"/>
    <x v="1103"/>
    <x v="0"/>
    <s v="BE-11455"/>
    <x v="534"/>
    <x v="2"/>
    <x v="0"/>
    <s v="Providence"/>
    <x v="34"/>
    <x v="258"/>
    <x v="3"/>
    <x v="1300"/>
    <x v="2"/>
    <x v="7"/>
    <x v="1285"/>
    <n v="128.85"/>
  </r>
  <r>
    <x v="4967"/>
    <x v="2458"/>
    <x v="991"/>
    <x v="1103"/>
    <x v="0"/>
    <s v="BE-11455"/>
    <x v="534"/>
    <x v="2"/>
    <x v="0"/>
    <s v="Providence"/>
    <x v="34"/>
    <x v="258"/>
    <x v="3"/>
    <x v="794"/>
    <x v="1"/>
    <x v="10"/>
    <x v="792"/>
    <n v="8.4"/>
  </r>
  <r>
    <x v="4968"/>
    <x v="2458"/>
    <x v="991"/>
    <x v="1103"/>
    <x v="0"/>
    <s v="BE-11455"/>
    <x v="534"/>
    <x v="2"/>
    <x v="0"/>
    <s v="Providence"/>
    <x v="34"/>
    <x v="258"/>
    <x v="3"/>
    <x v="409"/>
    <x v="2"/>
    <x v="11"/>
    <x v="409"/>
    <n v="199.98"/>
  </r>
  <r>
    <x v="4969"/>
    <x v="2458"/>
    <x v="991"/>
    <x v="1103"/>
    <x v="0"/>
    <s v="BE-11455"/>
    <x v="534"/>
    <x v="2"/>
    <x v="0"/>
    <s v="Providence"/>
    <x v="34"/>
    <x v="258"/>
    <x v="3"/>
    <x v="913"/>
    <x v="0"/>
    <x v="1"/>
    <x v="905"/>
    <n v="110.98"/>
  </r>
  <r>
    <x v="4970"/>
    <x v="2459"/>
    <x v="61"/>
    <x v="333"/>
    <x v="2"/>
    <s v="KL-16555"/>
    <x v="126"/>
    <x v="1"/>
    <x v="0"/>
    <s v="Jacksonville"/>
    <x v="2"/>
    <x v="133"/>
    <x v="0"/>
    <x v="70"/>
    <x v="0"/>
    <x v="1"/>
    <x v="70"/>
    <n v="207.98400000000001"/>
  </r>
  <r>
    <x v="4971"/>
    <x v="2459"/>
    <x v="61"/>
    <x v="333"/>
    <x v="2"/>
    <s v="KL-16555"/>
    <x v="126"/>
    <x v="1"/>
    <x v="0"/>
    <s v="Jacksonville"/>
    <x v="2"/>
    <x v="133"/>
    <x v="0"/>
    <x v="1437"/>
    <x v="1"/>
    <x v="10"/>
    <x v="1425"/>
    <n v="36.112000000000002"/>
  </r>
  <r>
    <x v="4972"/>
    <x v="2459"/>
    <x v="61"/>
    <x v="333"/>
    <x v="2"/>
    <s v="KL-16555"/>
    <x v="126"/>
    <x v="1"/>
    <x v="0"/>
    <s v="Jacksonville"/>
    <x v="2"/>
    <x v="133"/>
    <x v="0"/>
    <x v="642"/>
    <x v="0"/>
    <x v="5"/>
    <x v="642"/>
    <n v="35.567999999999998"/>
  </r>
  <r>
    <x v="4973"/>
    <x v="2459"/>
    <x v="61"/>
    <x v="333"/>
    <x v="2"/>
    <s v="KL-16555"/>
    <x v="126"/>
    <x v="1"/>
    <x v="0"/>
    <s v="Jacksonville"/>
    <x v="2"/>
    <x v="133"/>
    <x v="0"/>
    <x v="417"/>
    <x v="1"/>
    <x v="10"/>
    <x v="417"/>
    <n v="88.768000000000001"/>
  </r>
  <r>
    <x v="4974"/>
    <x v="2460"/>
    <x v="77"/>
    <x v="357"/>
    <x v="1"/>
    <s v="PS-19045"/>
    <x v="390"/>
    <x v="2"/>
    <x v="0"/>
    <s v="Oceanside"/>
    <x v="1"/>
    <x v="218"/>
    <x v="1"/>
    <x v="1408"/>
    <x v="1"/>
    <x v="10"/>
    <x v="1395"/>
    <n v="12.9"/>
  </r>
  <r>
    <x v="4975"/>
    <x v="2461"/>
    <x v="227"/>
    <x v="832"/>
    <x v="0"/>
    <s v="JR-16210"/>
    <x v="335"/>
    <x v="1"/>
    <x v="0"/>
    <s v="Jacksonville"/>
    <x v="2"/>
    <x v="133"/>
    <x v="0"/>
    <x v="769"/>
    <x v="2"/>
    <x v="11"/>
    <x v="768"/>
    <n v="717.12"/>
  </r>
  <r>
    <x v="4976"/>
    <x v="2462"/>
    <x v="214"/>
    <x v="234"/>
    <x v="2"/>
    <s v="AH-10210"/>
    <x v="117"/>
    <x v="0"/>
    <x v="0"/>
    <s v="New York City"/>
    <x v="15"/>
    <x v="23"/>
    <x v="3"/>
    <x v="880"/>
    <x v="1"/>
    <x v="8"/>
    <x v="874"/>
    <n v="21.36"/>
  </r>
  <r>
    <x v="4977"/>
    <x v="2462"/>
    <x v="214"/>
    <x v="234"/>
    <x v="2"/>
    <s v="AH-10210"/>
    <x v="117"/>
    <x v="0"/>
    <x v="0"/>
    <s v="New York City"/>
    <x v="15"/>
    <x v="23"/>
    <x v="3"/>
    <x v="807"/>
    <x v="1"/>
    <x v="8"/>
    <x v="805"/>
    <n v="6.6879999999999997"/>
  </r>
  <r>
    <x v="4978"/>
    <x v="2462"/>
    <x v="214"/>
    <x v="234"/>
    <x v="2"/>
    <s v="AH-10210"/>
    <x v="117"/>
    <x v="0"/>
    <x v="0"/>
    <s v="New York City"/>
    <x v="15"/>
    <x v="23"/>
    <x v="3"/>
    <x v="957"/>
    <x v="2"/>
    <x v="7"/>
    <x v="950"/>
    <n v="773.94"/>
  </r>
  <r>
    <x v="4979"/>
    <x v="2463"/>
    <x v="10"/>
    <x v="10"/>
    <x v="0"/>
    <s v="RW-19630"/>
    <x v="338"/>
    <x v="1"/>
    <x v="0"/>
    <s v="Chicago"/>
    <x v="10"/>
    <x v="26"/>
    <x v="2"/>
    <x v="1257"/>
    <x v="1"/>
    <x v="14"/>
    <x v="1241"/>
    <n v="20.568000000000001"/>
  </r>
  <r>
    <x v="4980"/>
    <x v="2463"/>
    <x v="10"/>
    <x v="10"/>
    <x v="0"/>
    <s v="RW-19630"/>
    <x v="338"/>
    <x v="1"/>
    <x v="0"/>
    <s v="Chicago"/>
    <x v="10"/>
    <x v="26"/>
    <x v="2"/>
    <x v="930"/>
    <x v="1"/>
    <x v="9"/>
    <x v="923"/>
    <n v="4.3559999999999999"/>
  </r>
  <r>
    <x v="4981"/>
    <x v="2463"/>
    <x v="10"/>
    <x v="10"/>
    <x v="0"/>
    <s v="RW-19630"/>
    <x v="338"/>
    <x v="1"/>
    <x v="0"/>
    <s v="Chicago"/>
    <x v="10"/>
    <x v="26"/>
    <x v="2"/>
    <x v="1628"/>
    <x v="2"/>
    <x v="11"/>
    <x v="1618"/>
    <n v="19.04"/>
  </r>
  <r>
    <x v="4982"/>
    <x v="2464"/>
    <x v="912"/>
    <x v="794"/>
    <x v="1"/>
    <s v="AH-10075"/>
    <x v="340"/>
    <x v="1"/>
    <x v="0"/>
    <s v="Huntington Beach"/>
    <x v="1"/>
    <x v="125"/>
    <x v="1"/>
    <x v="709"/>
    <x v="1"/>
    <x v="2"/>
    <x v="708"/>
    <n v="5.22"/>
  </r>
  <r>
    <x v="4983"/>
    <x v="2465"/>
    <x v="61"/>
    <x v="54"/>
    <x v="0"/>
    <s v="IM-15070"/>
    <x v="5"/>
    <x v="0"/>
    <x v="0"/>
    <s v="San Diego"/>
    <x v="1"/>
    <x v="188"/>
    <x v="1"/>
    <x v="86"/>
    <x v="1"/>
    <x v="4"/>
    <x v="86"/>
    <n v="84.84"/>
  </r>
  <r>
    <x v="4984"/>
    <x v="2466"/>
    <x v="684"/>
    <x v="1104"/>
    <x v="1"/>
    <s v="CK-12760"/>
    <x v="316"/>
    <x v="1"/>
    <x v="0"/>
    <s v="Nashville"/>
    <x v="18"/>
    <x v="394"/>
    <x v="0"/>
    <x v="804"/>
    <x v="1"/>
    <x v="13"/>
    <x v="802"/>
    <n v="7.24"/>
  </r>
  <r>
    <x v="4985"/>
    <x v="2467"/>
    <x v="1010"/>
    <x v="1099"/>
    <x v="3"/>
    <s v="AG-10390"/>
    <x v="369"/>
    <x v="0"/>
    <x v="0"/>
    <s v="New York City"/>
    <x v="15"/>
    <x v="29"/>
    <x v="3"/>
    <x v="782"/>
    <x v="1"/>
    <x v="2"/>
    <x v="781"/>
    <n v="14.4"/>
  </r>
  <r>
    <x v="4986"/>
    <x v="2468"/>
    <x v="423"/>
    <x v="145"/>
    <x v="1"/>
    <s v="CL-12700"/>
    <x v="642"/>
    <x v="2"/>
    <x v="0"/>
    <s v="Colorado Springs"/>
    <x v="22"/>
    <x v="97"/>
    <x v="1"/>
    <x v="490"/>
    <x v="1"/>
    <x v="10"/>
    <x v="490"/>
    <n v="15.552"/>
  </r>
  <r>
    <x v="4987"/>
    <x v="2468"/>
    <x v="423"/>
    <x v="145"/>
    <x v="1"/>
    <s v="CL-12700"/>
    <x v="642"/>
    <x v="2"/>
    <x v="0"/>
    <s v="Colorado Springs"/>
    <x v="22"/>
    <x v="97"/>
    <x v="1"/>
    <x v="157"/>
    <x v="0"/>
    <x v="1"/>
    <x v="158"/>
    <n v="1325.76"/>
  </r>
  <r>
    <x v="4988"/>
    <x v="2468"/>
    <x v="423"/>
    <x v="145"/>
    <x v="1"/>
    <s v="CL-12700"/>
    <x v="642"/>
    <x v="2"/>
    <x v="0"/>
    <s v="Colorado Springs"/>
    <x v="22"/>
    <x v="97"/>
    <x v="1"/>
    <x v="1499"/>
    <x v="1"/>
    <x v="8"/>
    <x v="1487"/>
    <n v="3.1080000000000001"/>
  </r>
  <r>
    <x v="4989"/>
    <x v="2469"/>
    <x v="515"/>
    <x v="842"/>
    <x v="1"/>
    <s v="AW-10930"/>
    <x v="585"/>
    <x v="2"/>
    <x v="0"/>
    <s v="San Francisco"/>
    <x v="1"/>
    <x v="94"/>
    <x v="1"/>
    <x v="757"/>
    <x v="1"/>
    <x v="8"/>
    <x v="755"/>
    <n v="6.6719999999999997"/>
  </r>
  <r>
    <x v="4990"/>
    <x v="2469"/>
    <x v="515"/>
    <x v="842"/>
    <x v="1"/>
    <s v="AW-10930"/>
    <x v="585"/>
    <x v="2"/>
    <x v="0"/>
    <s v="San Francisco"/>
    <x v="1"/>
    <x v="94"/>
    <x v="1"/>
    <x v="883"/>
    <x v="2"/>
    <x v="7"/>
    <x v="1480"/>
    <n v="689.40800000000002"/>
  </r>
  <r>
    <x v="4991"/>
    <x v="2470"/>
    <x v="226"/>
    <x v="114"/>
    <x v="1"/>
    <s v="HG-14965"/>
    <x v="428"/>
    <x v="1"/>
    <x v="0"/>
    <s v="Chicago"/>
    <x v="10"/>
    <x v="155"/>
    <x v="2"/>
    <x v="1625"/>
    <x v="1"/>
    <x v="8"/>
    <x v="1615"/>
    <n v="1889.99"/>
  </r>
  <r>
    <x v="4992"/>
    <x v="2471"/>
    <x v="217"/>
    <x v="603"/>
    <x v="1"/>
    <s v="RB-19645"/>
    <x v="516"/>
    <x v="1"/>
    <x v="0"/>
    <s v="Memphis"/>
    <x v="18"/>
    <x v="31"/>
    <x v="0"/>
    <x v="755"/>
    <x v="1"/>
    <x v="12"/>
    <x v="753"/>
    <n v="55.936"/>
  </r>
  <r>
    <x v="4993"/>
    <x v="2471"/>
    <x v="217"/>
    <x v="603"/>
    <x v="1"/>
    <s v="RB-19645"/>
    <x v="516"/>
    <x v="1"/>
    <x v="0"/>
    <s v="Memphis"/>
    <x v="18"/>
    <x v="31"/>
    <x v="0"/>
    <x v="1240"/>
    <x v="1"/>
    <x v="2"/>
    <x v="1223"/>
    <n v="18.431999999999999"/>
  </r>
  <r>
    <x v="4994"/>
    <x v="2471"/>
    <x v="217"/>
    <x v="603"/>
    <x v="1"/>
    <s v="RB-19645"/>
    <x v="516"/>
    <x v="1"/>
    <x v="0"/>
    <s v="Memphis"/>
    <x v="18"/>
    <x v="31"/>
    <x v="0"/>
    <x v="534"/>
    <x v="0"/>
    <x v="5"/>
    <x v="534"/>
    <n v="20.32"/>
  </r>
  <r>
    <x v="4995"/>
    <x v="2472"/>
    <x v="130"/>
    <x v="1105"/>
    <x v="1"/>
    <s v="SZ-20035"/>
    <x v="449"/>
    <x v="2"/>
    <x v="0"/>
    <s v="New York City"/>
    <x v="15"/>
    <x v="164"/>
    <x v="3"/>
    <x v="1526"/>
    <x v="1"/>
    <x v="8"/>
    <x v="1513"/>
    <n v="52.064"/>
  </r>
  <r>
    <x v="4996"/>
    <x v="2473"/>
    <x v="434"/>
    <x v="1097"/>
    <x v="1"/>
    <s v="KS-16300"/>
    <x v="754"/>
    <x v="1"/>
    <x v="0"/>
    <s v="Raleigh"/>
    <x v="3"/>
    <x v="313"/>
    <x v="0"/>
    <x v="1712"/>
    <x v="1"/>
    <x v="9"/>
    <x v="1700"/>
    <n v="48.783999999999999"/>
  </r>
  <r>
    <x v="4997"/>
    <x v="2473"/>
    <x v="434"/>
    <x v="1097"/>
    <x v="1"/>
    <s v="KS-16300"/>
    <x v="754"/>
    <x v="1"/>
    <x v="0"/>
    <s v="Raleigh"/>
    <x v="3"/>
    <x v="313"/>
    <x v="0"/>
    <x v="634"/>
    <x v="1"/>
    <x v="8"/>
    <x v="634"/>
    <n v="13.092000000000001"/>
  </r>
  <r>
    <x v="4998"/>
    <x v="2474"/>
    <x v="1011"/>
    <x v="1106"/>
    <x v="1"/>
    <s v="SC-20050"/>
    <x v="337"/>
    <x v="2"/>
    <x v="0"/>
    <s v="Los Angeles"/>
    <x v="1"/>
    <x v="62"/>
    <x v="1"/>
    <x v="1546"/>
    <x v="2"/>
    <x v="7"/>
    <x v="1534"/>
    <n v="109.592"/>
  </r>
  <r>
    <x v="4999"/>
    <x v="2474"/>
    <x v="1011"/>
    <x v="1106"/>
    <x v="1"/>
    <s v="SC-20050"/>
    <x v="337"/>
    <x v="2"/>
    <x v="0"/>
    <s v="Los Angeles"/>
    <x v="1"/>
    <x v="62"/>
    <x v="1"/>
    <x v="1713"/>
    <x v="1"/>
    <x v="10"/>
    <x v="33"/>
    <n v="56.7"/>
  </r>
  <r>
    <x v="5000"/>
    <x v="2475"/>
    <x v="917"/>
    <x v="582"/>
    <x v="1"/>
    <s v="AB-10060"/>
    <x v="144"/>
    <x v="2"/>
    <x v="0"/>
    <s v="Los Angeles"/>
    <x v="1"/>
    <x v="25"/>
    <x v="1"/>
    <x v="1105"/>
    <x v="2"/>
    <x v="11"/>
    <x v="1094"/>
    <n v="79.989999999999995"/>
  </r>
  <r>
    <x v="5001"/>
    <x v="2476"/>
    <x v="1012"/>
    <x v="308"/>
    <x v="3"/>
    <s v="EH-14125"/>
    <x v="258"/>
    <x v="2"/>
    <x v="0"/>
    <s v="Newport News"/>
    <x v="17"/>
    <x v="388"/>
    <x v="0"/>
    <x v="1205"/>
    <x v="1"/>
    <x v="14"/>
    <x v="1190"/>
    <n v="69.5"/>
  </r>
  <r>
    <x v="5002"/>
    <x v="2476"/>
    <x v="1012"/>
    <x v="308"/>
    <x v="3"/>
    <s v="EH-14125"/>
    <x v="258"/>
    <x v="2"/>
    <x v="0"/>
    <s v="Newport News"/>
    <x v="17"/>
    <x v="388"/>
    <x v="0"/>
    <x v="136"/>
    <x v="1"/>
    <x v="10"/>
    <x v="137"/>
    <n v="191.6"/>
  </r>
  <r>
    <x v="5003"/>
    <x v="2477"/>
    <x v="877"/>
    <x v="1107"/>
    <x v="1"/>
    <s v="CC-12475"/>
    <x v="693"/>
    <x v="0"/>
    <x v="0"/>
    <s v="Los Angeles"/>
    <x v="1"/>
    <x v="3"/>
    <x v="1"/>
    <x v="1714"/>
    <x v="1"/>
    <x v="10"/>
    <x v="1701"/>
    <n v="10.56"/>
  </r>
  <r>
    <x v="5004"/>
    <x v="2478"/>
    <x v="1013"/>
    <x v="1108"/>
    <x v="0"/>
    <s v="TM-21010"/>
    <x v="612"/>
    <x v="0"/>
    <x v="0"/>
    <s v="Jackson"/>
    <x v="35"/>
    <x v="129"/>
    <x v="0"/>
    <x v="1365"/>
    <x v="2"/>
    <x v="11"/>
    <x v="1351"/>
    <n v="47.79"/>
  </r>
  <r>
    <x v="5005"/>
    <x v="2479"/>
    <x v="113"/>
    <x v="665"/>
    <x v="0"/>
    <s v="SC-20695"/>
    <x v="281"/>
    <x v="1"/>
    <x v="0"/>
    <s v="Richmond"/>
    <x v="14"/>
    <x v="237"/>
    <x v="2"/>
    <x v="384"/>
    <x v="1"/>
    <x v="4"/>
    <x v="385"/>
    <n v="714.3"/>
  </r>
  <r>
    <x v="5006"/>
    <x v="2480"/>
    <x v="529"/>
    <x v="665"/>
    <x v="1"/>
    <s v="Dp-13240"/>
    <x v="656"/>
    <x v="2"/>
    <x v="0"/>
    <s v="New York City"/>
    <x v="15"/>
    <x v="45"/>
    <x v="3"/>
    <x v="1715"/>
    <x v="2"/>
    <x v="15"/>
    <x v="1702"/>
    <n v="2321.9"/>
  </r>
  <r>
    <x v="5007"/>
    <x v="2480"/>
    <x v="529"/>
    <x v="665"/>
    <x v="1"/>
    <s v="Dp-13240"/>
    <x v="656"/>
    <x v="2"/>
    <x v="0"/>
    <s v="New York City"/>
    <x v="15"/>
    <x v="45"/>
    <x v="3"/>
    <x v="1198"/>
    <x v="1"/>
    <x v="4"/>
    <x v="1183"/>
    <n v="17.940000000000001"/>
  </r>
  <r>
    <x v="5008"/>
    <x v="2481"/>
    <x v="67"/>
    <x v="240"/>
    <x v="1"/>
    <s v="LR-17035"/>
    <x v="756"/>
    <x v="1"/>
    <x v="0"/>
    <s v="Philadelphia"/>
    <x v="9"/>
    <x v="63"/>
    <x v="3"/>
    <x v="132"/>
    <x v="1"/>
    <x v="8"/>
    <x v="133"/>
    <n v="9.5220000000000002"/>
  </r>
  <r>
    <x v="5009"/>
    <x v="2481"/>
    <x v="67"/>
    <x v="240"/>
    <x v="1"/>
    <s v="LR-17035"/>
    <x v="756"/>
    <x v="1"/>
    <x v="0"/>
    <s v="Philadelphia"/>
    <x v="9"/>
    <x v="63"/>
    <x v="3"/>
    <x v="420"/>
    <x v="2"/>
    <x v="7"/>
    <x v="420"/>
    <n v="791.96400000000006"/>
  </r>
  <r>
    <x v="5010"/>
    <x v="2481"/>
    <x v="67"/>
    <x v="240"/>
    <x v="1"/>
    <s v="LR-17035"/>
    <x v="756"/>
    <x v="1"/>
    <x v="0"/>
    <s v="Philadelphia"/>
    <x v="9"/>
    <x v="63"/>
    <x v="3"/>
    <x v="520"/>
    <x v="1"/>
    <x v="8"/>
    <x v="520"/>
    <n v="4.923"/>
  </r>
  <r>
    <x v="5011"/>
    <x v="2482"/>
    <x v="943"/>
    <x v="1109"/>
    <x v="2"/>
    <s v="TS-21370"/>
    <x v="477"/>
    <x v="1"/>
    <x v="0"/>
    <s v="Phoenix"/>
    <x v="16"/>
    <x v="51"/>
    <x v="1"/>
    <x v="899"/>
    <x v="0"/>
    <x v="0"/>
    <x v="892"/>
    <n v="209.97900000000001"/>
  </r>
  <r>
    <x v="5012"/>
    <x v="2483"/>
    <x v="246"/>
    <x v="239"/>
    <x v="1"/>
    <s v="SW-20350"/>
    <x v="680"/>
    <x v="2"/>
    <x v="0"/>
    <s v="Cleveland"/>
    <x v="24"/>
    <x v="177"/>
    <x v="3"/>
    <x v="443"/>
    <x v="1"/>
    <x v="8"/>
    <x v="443"/>
    <n v="33.93"/>
  </r>
  <r>
    <x v="5013"/>
    <x v="2483"/>
    <x v="246"/>
    <x v="239"/>
    <x v="1"/>
    <s v="SW-20350"/>
    <x v="680"/>
    <x v="2"/>
    <x v="0"/>
    <s v="Cleveland"/>
    <x v="24"/>
    <x v="177"/>
    <x v="3"/>
    <x v="1716"/>
    <x v="1"/>
    <x v="4"/>
    <x v="1703"/>
    <n v="222.32"/>
  </r>
  <r>
    <x v="5014"/>
    <x v="2483"/>
    <x v="246"/>
    <x v="239"/>
    <x v="1"/>
    <s v="SW-20350"/>
    <x v="680"/>
    <x v="2"/>
    <x v="0"/>
    <s v="Cleveland"/>
    <x v="24"/>
    <x v="177"/>
    <x v="3"/>
    <x v="1717"/>
    <x v="2"/>
    <x v="7"/>
    <x v="1704"/>
    <n v="210.56399999999999"/>
  </r>
  <r>
    <x v="5015"/>
    <x v="2484"/>
    <x v="156"/>
    <x v="695"/>
    <x v="1"/>
    <s v="TH-21100"/>
    <x v="513"/>
    <x v="0"/>
    <x v="0"/>
    <s v="Toledo"/>
    <x v="24"/>
    <x v="213"/>
    <x v="3"/>
    <x v="191"/>
    <x v="0"/>
    <x v="5"/>
    <x v="192"/>
    <n v="35.167999999999999"/>
  </r>
  <r>
    <x v="5016"/>
    <x v="2484"/>
    <x v="156"/>
    <x v="695"/>
    <x v="1"/>
    <s v="TH-21100"/>
    <x v="513"/>
    <x v="0"/>
    <x v="0"/>
    <s v="Toledo"/>
    <x v="24"/>
    <x v="213"/>
    <x v="3"/>
    <x v="1718"/>
    <x v="2"/>
    <x v="7"/>
    <x v="1705"/>
    <n v="1502.376"/>
  </r>
  <r>
    <x v="5017"/>
    <x v="2485"/>
    <x v="647"/>
    <x v="7"/>
    <x v="2"/>
    <s v="SS-20410"/>
    <x v="757"/>
    <x v="0"/>
    <x v="0"/>
    <s v="Los Angeles"/>
    <x v="1"/>
    <x v="141"/>
    <x v="1"/>
    <x v="224"/>
    <x v="0"/>
    <x v="5"/>
    <x v="225"/>
    <n v="10.11"/>
  </r>
  <r>
    <x v="5018"/>
    <x v="2485"/>
    <x v="647"/>
    <x v="7"/>
    <x v="2"/>
    <s v="SS-20410"/>
    <x v="757"/>
    <x v="0"/>
    <x v="0"/>
    <s v="Los Angeles"/>
    <x v="1"/>
    <x v="141"/>
    <x v="1"/>
    <x v="217"/>
    <x v="2"/>
    <x v="11"/>
    <x v="218"/>
    <n v="772.47"/>
  </r>
  <r>
    <x v="5019"/>
    <x v="2485"/>
    <x v="647"/>
    <x v="7"/>
    <x v="2"/>
    <s v="SS-20410"/>
    <x v="757"/>
    <x v="0"/>
    <x v="0"/>
    <s v="Los Angeles"/>
    <x v="1"/>
    <x v="141"/>
    <x v="1"/>
    <x v="682"/>
    <x v="1"/>
    <x v="14"/>
    <x v="682"/>
    <n v="20.46"/>
  </r>
  <r>
    <x v="5020"/>
    <x v="2486"/>
    <x v="721"/>
    <x v="186"/>
    <x v="0"/>
    <s v="MZ-17515"/>
    <x v="89"/>
    <x v="1"/>
    <x v="0"/>
    <s v="New York City"/>
    <x v="15"/>
    <x v="164"/>
    <x v="3"/>
    <x v="413"/>
    <x v="1"/>
    <x v="14"/>
    <x v="413"/>
    <n v="347.58"/>
  </r>
  <r>
    <x v="5021"/>
    <x v="2487"/>
    <x v="122"/>
    <x v="746"/>
    <x v="1"/>
    <s v="JE-15475"/>
    <x v="188"/>
    <x v="0"/>
    <x v="0"/>
    <s v="San Diego"/>
    <x v="1"/>
    <x v="88"/>
    <x v="1"/>
    <x v="477"/>
    <x v="2"/>
    <x v="11"/>
    <x v="478"/>
    <n v="72.64"/>
  </r>
  <r>
    <x v="5022"/>
    <x v="2487"/>
    <x v="122"/>
    <x v="746"/>
    <x v="1"/>
    <s v="JE-15475"/>
    <x v="188"/>
    <x v="0"/>
    <x v="0"/>
    <s v="San Diego"/>
    <x v="1"/>
    <x v="88"/>
    <x v="1"/>
    <x v="217"/>
    <x v="2"/>
    <x v="11"/>
    <x v="218"/>
    <n v="772.47"/>
  </r>
  <r>
    <x v="5023"/>
    <x v="2487"/>
    <x v="122"/>
    <x v="746"/>
    <x v="1"/>
    <s v="JE-15475"/>
    <x v="188"/>
    <x v="0"/>
    <x v="0"/>
    <s v="San Diego"/>
    <x v="1"/>
    <x v="88"/>
    <x v="1"/>
    <x v="1611"/>
    <x v="0"/>
    <x v="5"/>
    <x v="1602"/>
    <n v="39.92"/>
  </r>
  <r>
    <x v="5024"/>
    <x v="2488"/>
    <x v="570"/>
    <x v="260"/>
    <x v="1"/>
    <s v="RF-19735"/>
    <x v="288"/>
    <x v="0"/>
    <x v="0"/>
    <s v="Oklahoma City"/>
    <x v="26"/>
    <x v="335"/>
    <x v="2"/>
    <x v="1595"/>
    <x v="1"/>
    <x v="8"/>
    <x v="1587"/>
    <n v="33.479999999999997"/>
  </r>
  <r>
    <x v="5025"/>
    <x v="2488"/>
    <x v="570"/>
    <x v="260"/>
    <x v="1"/>
    <s v="RF-19735"/>
    <x v="288"/>
    <x v="0"/>
    <x v="0"/>
    <s v="Oklahoma City"/>
    <x v="26"/>
    <x v="335"/>
    <x v="2"/>
    <x v="348"/>
    <x v="2"/>
    <x v="7"/>
    <x v="348"/>
    <n v="461.97"/>
  </r>
  <r>
    <x v="5026"/>
    <x v="2488"/>
    <x v="570"/>
    <x v="260"/>
    <x v="1"/>
    <s v="RF-19735"/>
    <x v="288"/>
    <x v="0"/>
    <x v="0"/>
    <s v="Oklahoma City"/>
    <x v="26"/>
    <x v="335"/>
    <x v="2"/>
    <x v="14"/>
    <x v="1"/>
    <x v="9"/>
    <x v="14"/>
    <n v="137.62"/>
  </r>
  <r>
    <x v="5027"/>
    <x v="2488"/>
    <x v="570"/>
    <x v="260"/>
    <x v="1"/>
    <s v="RF-19735"/>
    <x v="288"/>
    <x v="0"/>
    <x v="0"/>
    <s v="Oklahoma City"/>
    <x v="26"/>
    <x v="335"/>
    <x v="2"/>
    <x v="1719"/>
    <x v="0"/>
    <x v="1"/>
    <x v="1706"/>
    <n v="302.67"/>
  </r>
  <r>
    <x v="5028"/>
    <x v="2489"/>
    <x v="814"/>
    <x v="1110"/>
    <x v="0"/>
    <s v="CV-12295"/>
    <x v="610"/>
    <x v="0"/>
    <x v="0"/>
    <s v="Chicago"/>
    <x v="10"/>
    <x v="155"/>
    <x v="2"/>
    <x v="590"/>
    <x v="2"/>
    <x v="11"/>
    <x v="590"/>
    <n v="239.976"/>
  </r>
  <r>
    <x v="5029"/>
    <x v="2490"/>
    <x v="926"/>
    <x v="985"/>
    <x v="1"/>
    <s v="VG-21790"/>
    <x v="364"/>
    <x v="0"/>
    <x v="0"/>
    <s v="San Francisco"/>
    <x v="1"/>
    <x v="9"/>
    <x v="1"/>
    <x v="1477"/>
    <x v="1"/>
    <x v="6"/>
    <x v="1464"/>
    <n v="8.34"/>
  </r>
  <r>
    <x v="5030"/>
    <x v="2490"/>
    <x v="926"/>
    <x v="985"/>
    <x v="1"/>
    <s v="VG-21790"/>
    <x v="364"/>
    <x v="0"/>
    <x v="0"/>
    <s v="San Francisco"/>
    <x v="1"/>
    <x v="9"/>
    <x v="1"/>
    <x v="1257"/>
    <x v="1"/>
    <x v="14"/>
    <x v="1241"/>
    <n v="8.57"/>
  </r>
  <r>
    <x v="5031"/>
    <x v="2490"/>
    <x v="926"/>
    <x v="985"/>
    <x v="1"/>
    <s v="VG-21790"/>
    <x v="364"/>
    <x v="0"/>
    <x v="0"/>
    <s v="San Francisco"/>
    <x v="1"/>
    <x v="9"/>
    <x v="1"/>
    <x v="440"/>
    <x v="1"/>
    <x v="8"/>
    <x v="440"/>
    <n v="119.616"/>
  </r>
  <r>
    <x v="5032"/>
    <x v="2491"/>
    <x v="482"/>
    <x v="771"/>
    <x v="1"/>
    <s v="BB-11545"/>
    <x v="179"/>
    <x v="1"/>
    <x v="0"/>
    <s v="Vineland"/>
    <x v="30"/>
    <x v="274"/>
    <x v="3"/>
    <x v="56"/>
    <x v="0"/>
    <x v="1"/>
    <x v="56"/>
    <n v="212.94"/>
  </r>
  <r>
    <x v="5033"/>
    <x v="2491"/>
    <x v="482"/>
    <x v="771"/>
    <x v="1"/>
    <s v="BB-11545"/>
    <x v="179"/>
    <x v="1"/>
    <x v="0"/>
    <s v="Vineland"/>
    <x v="30"/>
    <x v="274"/>
    <x v="3"/>
    <x v="1276"/>
    <x v="1"/>
    <x v="9"/>
    <x v="1261"/>
    <n v="26.49"/>
  </r>
  <r>
    <x v="5034"/>
    <x v="2492"/>
    <x v="101"/>
    <x v="1111"/>
    <x v="0"/>
    <s v="HR-14770"/>
    <x v="367"/>
    <x v="2"/>
    <x v="0"/>
    <s v="Milwaukee"/>
    <x v="6"/>
    <x v="201"/>
    <x v="2"/>
    <x v="1657"/>
    <x v="0"/>
    <x v="0"/>
    <x v="1645"/>
    <n v="687.4"/>
  </r>
  <r>
    <x v="5035"/>
    <x v="2493"/>
    <x v="322"/>
    <x v="1021"/>
    <x v="1"/>
    <s v="SC-20260"/>
    <x v="609"/>
    <x v="1"/>
    <x v="0"/>
    <s v="Seattle"/>
    <x v="4"/>
    <x v="60"/>
    <x v="1"/>
    <x v="562"/>
    <x v="0"/>
    <x v="3"/>
    <x v="561"/>
    <n v="653.54999999999995"/>
  </r>
  <r>
    <x v="5036"/>
    <x v="2493"/>
    <x v="322"/>
    <x v="1021"/>
    <x v="1"/>
    <s v="SC-20260"/>
    <x v="609"/>
    <x v="1"/>
    <x v="0"/>
    <s v="Seattle"/>
    <x v="4"/>
    <x v="60"/>
    <x v="1"/>
    <x v="658"/>
    <x v="2"/>
    <x v="11"/>
    <x v="658"/>
    <n v="33.9"/>
  </r>
  <r>
    <x v="5037"/>
    <x v="2494"/>
    <x v="701"/>
    <x v="410"/>
    <x v="0"/>
    <s v="EG-13900"/>
    <x v="283"/>
    <x v="0"/>
    <x v="0"/>
    <s v="Naperville"/>
    <x v="10"/>
    <x v="17"/>
    <x v="2"/>
    <x v="603"/>
    <x v="2"/>
    <x v="11"/>
    <x v="603"/>
    <n v="239.96"/>
  </r>
  <r>
    <x v="5038"/>
    <x v="2495"/>
    <x v="655"/>
    <x v="1112"/>
    <x v="2"/>
    <s v="TS-21370"/>
    <x v="477"/>
    <x v="1"/>
    <x v="0"/>
    <s v="Wilmington"/>
    <x v="13"/>
    <x v="49"/>
    <x v="3"/>
    <x v="719"/>
    <x v="0"/>
    <x v="3"/>
    <x v="718"/>
    <n v="199.83600000000001"/>
  </r>
  <r>
    <x v="5039"/>
    <x v="2495"/>
    <x v="655"/>
    <x v="1112"/>
    <x v="2"/>
    <s v="TS-21370"/>
    <x v="477"/>
    <x v="1"/>
    <x v="0"/>
    <s v="Wilmington"/>
    <x v="13"/>
    <x v="49"/>
    <x v="3"/>
    <x v="1118"/>
    <x v="2"/>
    <x v="7"/>
    <x v="1106"/>
    <n v="716"/>
  </r>
  <r>
    <x v="5040"/>
    <x v="2495"/>
    <x v="655"/>
    <x v="1112"/>
    <x v="2"/>
    <s v="TS-21370"/>
    <x v="477"/>
    <x v="1"/>
    <x v="0"/>
    <s v="Wilmington"/>
    <x v="13"/>
    <x v="49"/>
    <x v="3"/>
    <x v="351"/>
    <x v="1"/>
    <x v="8"/>
    <x v="351"/>
    <n v="221.06"/>
  </r>
  <r>
    <x v="5041"/>
    <x v="2496"/>
    <x v="338"/>
    <x v="1113"/>
    <x v="0"/>
    <s v="AI-10855"/>
    <x v="482"/>
    <x v="0"/>
    <x v="0"/>
    <s v="Los Angeles"/>
    <x v="1"/>
    <x v="1"/>
    <x v="1"/>
    <x v="1437"/>
    <x v="1"/>
    <x v="10"/>
    <x v="1425"/>
    <n v="67.709999999999994"/>
  </r>
  <r>
    <x v="5042"/>
    <x v="2496"/>
    <x v="338"/>
    <x v="1113"/>
    <x v="0"/>
    <s v="AI-10855"/>
    <x v="482"/>
    <x v="0"/>
    <x v="0"/>
    <s v="Los Angeles"/>
    <x v="1"/>
    <x v="1"/>
    <x v="1"/>
    <x v="791"/>
    <x v="1"/>
    <x v="9"/>
    <x v="789"/>
    <n v="129.91999999999999"/>
  </r>
  <r>
    <x v="5043"/>
    <x v="2496"/>
    <x v="338"/>
    <x v="1113"/>
    <x v="0"/>
    <s v="AI-10855"/>
    <x v="482"/>
    <x v="0"/>
    <x v="0"/>
    <s v="Los Angeles"/>
    <x v="1"/>
    <x v="1"/>
    <x v="1"/>
    <x v="689"/>
    <x v="0"/>
    <x v="5"/>
    <x v="689"/>
    <n v="467.46"/>
  </r>
  <r>
    <x v="5044"/>
    <x v="2496"/>
    <x v="338"/>
    <x v="1113"/>
    <x v="0"/>
    <s v="AI-10855"/>
    <x v="482"/>
    <x v="0"/>
    <x v="0"/>
    <s v="Los Angeles"/>
    <x v="1"/>
    <x v="1"/>
    <x v="1"/>
    <x v="1635"/>
    <x v="1"/>
    <x v="10"/>
    <x v="1625"/>
    <n v="61.4"/>
  </r>
  <r>
    <x v="5045"/>
    <x v="2496"/>
    <x v="338"/>
    <x v="1113"/>
    <x v="0"/>
    <s v="AI-10855"/>
    <x v="482"/>
    <x v="0"/>
    <x v="0"/>
    <s v="Los Angeles"/>
    <x v="1"/>
    <x v="1"/>
    <x v="1"/>
    <x v="734"/>
    <x v="1"/>
    <x v="4"/>
    <x v="733"/>
    <n v="720.76"/>
  </r>
  <r>
    <x v="5046"/>
    <x v="2496"/>
    <x v="338"/>
    <x v="1113"/>
    <x v="0"/>
    <s v="AI-10855"/>
    <x v="482"/>
    <x v="0"/>
    <x v="0"/>
    <s v="Los Angeles"/>
    <x v="1"/>
    <x v="1"/>
    <x v="1"/>
    <x v="870"/>
    <x v="1"/>
    <x v="8"/>
    <x v="864"/>
    <n v="5.1840000000000002"/>
  </r>
  <r>
    <x v="5047"/>
    <x v="2496"/>
    <x v="338"/>
    <x v="1113"/>
    <x v="0"/>
    <s v="AI-10855"/>
    <x v="482"/>
    <x v="0"/>
    <x v="0"/>
    <s v="Los Angeles"/>
    <x v="1"/>
    <x v="1"/>
    <x v="1"/>
    <x v="1630"/>
    <x v="1"/>
    <x v="6"/>
    <x v="1620"/>
    <n v="14.7"/>
  </r>
  <r>
    <x v="5048"/>
    <x v="2497"/>
    <x v="691"/>
    <x v="1114"/>
    <x v="1"/>
    <s v="DD-13570"/>
    <x v="732"/>
    <x v="0"/>
    <x v="0"/>
    <s v="Chicago"/>
    <x v="10"/>
    <x v="26"/>
    <x v="2"/>
    <x v="699"/>
    <x v="1"/>
    <x v="8"/>
    <x v="699"/>
    <n v="8.1340000000000003"/>
  </r>
  <r>
    <x v="5049"/>
    <x v="2497"/>
    <x v="691"/>
    <x v="1114"/>
    <x v="1"/>
    <s v="DD-13570"/>
    <x v="732"/>
    <x v="0"/>
    <x v="0"/>
    <s v="Chicago"/>
    <x v="10"/>
    <x v="26"/>
    <x v="2"/>
    <x v="648"/>
    <x v="2"/>
    <x v="11"/>
    <x v="648"/>
    <n v="79.983999999999995"/>
  </r>
  <r>
    <x v="5050"/>
    <x v="2498"/>
    <x v="227"/>
    <x v="488"/>
    <x v="1"/>
    <s v="AB-10060"/>
    <x v="144"/>
    <x v="2"/>
    <x v="0"/>
    <s v="Des Moines"/>
    <x v="4"/>
    <x v="119"/>
    <x v="1"/>
    <x v="1286"/>
    <x v="1"/>
    <x v="10"/>
    <x v="1272"/>
    <n v="18.54"/>
  </r>
  <r>
    <x v="5051"/>
    <x v="2499"/>
    <x v="209"/>
    <x v="917"/>
    <x v="1"/>
    <s v="KB-16240"/>
    <x v="208"/>
    <x v="1"/>
    <x v="0"/>
    <s v="Philadelphia"/>
    <x v="9"/>
    <x v="11"/>
    <x v="3"/>
    <x v="373"/>
    <x v="1"/>
    <x v="12"/>
    <x v="374"/>
    <n v="24.4"/>
  </r>
  <r>
    <x v="5052"/>
    <x v="2500"/>
    <x v="240"/>
    <x v="1049"/>
    <x v="3"/>
    <s v="JC-15775"/>
    <x v="547"/>
    <x v="0"/>
    <x v="0"/>
    <s v="Atlanta"/>
    <x v="32"/>
    <x v="148"/>
    <x v="0"/>
    <x v="1158"/>
    <x v="1"/>
    <x v="10"/>
    <x v="1146"/>
    <n v="195.64"/>
  </r>
  <r>
    <x v="5053"/>
    <x v="2501"/>
    <x v="928"/>
    <x v="987"/>
    <x v="0"/>
    <s v="AH-10465"/>
    <x v="733"/>
    <x v="0"/>
    <x v="0"/>
    <s v="Dallas"/>
    <x v="5"/>
    <x v="162"/>
    <x v="2"/>
    <x v="769"/>
    <x v="2"/>
    <x v="11"/>
    <x v="768"/>
    <n v="398.4"/>
  </r>
  <r>
    <x v="5054"/>
    <x v="2501"/>
    <x v="928"/>
    <x v="987"/>
    <x v="0"/>
    <s v="AH-10465"/>
    <x v="733"/>
    <x v="0"/>
    <x v="0"/>
    <s v="Dallas"/>
    <x v="5"/>
    <x v="162"/>
    <x v="2"/>
    <x v="454"/>
    <x v="1"/>
    <x v="6"/>
    <x v="455"/>
    <n v="7.056"/>
  </r>
  <r>
    <x v="5055"/>
    <x v="2501"/>
    <x v="928"/>
    <x v="987"/>
    <x v="0"/>
    <s v="AH-10465"/>
    <x v="733"/>
    <x v="0"/>
    <x v="0"/>
    <s v="Dallas"/>
    <x v="5"/>
    <x v="162"/>
    <x v="2"/>
    <x v="587"/>
    <x v="0"/>
    <x v="0"/>
    <x v="587"/>
    <n v="1352.3976"/>
  </r>
  <r>
    <x v="5056"/>
    <x v="2502"/>
    <x v="1014"/>
    <x v="835"/>
    <x v="2"/>
    <s v="NM-18520"/>
    <x v="392"/>
    <x v="0"/>
    <x v="0"/>
    <s v="Moreno Valley"/>
    <x v="1"/>
    <x v="519"/>
    <x v="1"/>
    <x v="1610"/>
    <x v="1"/>
    <x v="10"/>
    <x v="1601"/>
    <n v="26.4"/>
  </r>
  <r>
    <x v="5057"/>
    <x v="2502"/>
    <x v="1014"/>
    <x v="835"/>
    <x v="2"/>
    <s v="NM-18520"/>
    <x v="392"/>
    <x v="0"/>
    <x v="0"/>
    <s v="Moreno Valley"/>
    <x v="1"/>
    <x v="519"/>
    <x v="1"/>
    <x v="700"/>
    <x v="1"/>
    <x v="4"/>
    <x v="700"/>
    <n v="41.88"/>
  </r>
  <r>
    <x v="5058"/>
    <x v="2503"/>
    <x v="1015"/>
    <x v="1115"/>
    <x v="1"/>
    <s v="CS-11950"/>
    <x v="229"/>
    <x v="0"/>
    <x v="0"/>
    <s v="Philadelphia"/>
    <x v="9"/>
    <x v="11"/>
    <x v="3"/>
    <x v="805"/>
    <x v="1"/>
    <x v="8"/>
    <x v="803"/>
    <n v="99.846000000000004"/>
  </r>
  <r>
    <x v="5059"/>
    <x v="2504"/>
    <x v="5"/>
    <x v="439"/>
    <x v="0"/>
    <s v="TP-21130"/>
    <x v="236"/>
    <x v="0"/>
    <x v="0"/>
    <s v="Georgetown"/>
    <x v="0"/>
    <x v="520"/>
    <x v="0"/>
    <x v="754"/>
    <x v="2"/>
    <x v="7"/>
    <x v="752"/>
    <n v="699.98"/>
  </r>
  <r>
    <x v="5060"/>
    <x v="2504"/>
    <x v="5"/>
    <x v="439"/>
    <x v="0"/>
    <s v="TP-21130"/>
    <x v="236"/>
    <x v="0"/>
    <x v="0"/>
    <s v="Georgetown"/>
    <x v="0"/>
    <x v="520"/>
    <x v="0"/>
    <x v="391"/>
    <x v="1"/>
    <x v="4"/>
    <x v="392"/>
    <n v="584.82000000000005"/>
  </r>
  <r>
    <x v="5061"/>
    <x v="2505"/>
    <x v="412"/>
    <x v="678"/>
    <x v="1"/>
    <s v="DL-12925"/>
    <x v="351"/>
    <x v="0"/>
    <x v="0"/>
    <s v="Minneapolis"/>
    <x v="11"/>
    <x v="39"/>
    <x v="2"/>
    <x v="715"/>
    <x v="1"/>
    <x v="8"/>
    <x v="714"/>
    <n v="43.98"/>
  </r>
  <r>
    <x v="5062"/>
    <x v="2505"/>
    <x v="412"/>
    <x v="678"/>
    <x v="1"/>
    <s v="DL-12925"/>
    <x v="351"/>
    <x v="0"/>
    <x v="0"/>
    <s v="Minneapolis"/>
    <x v="11"/>
    <x v="39"/>
    <x v="2"/>
    <x v="1066"/>
    <x v="2"/>
    <x v="7"/>
    <x v="1055"/>
    <n v="377.97"/>
  </r>
  <r>
    <x v="5063"/>
    <x v="2505"/>
    <x v="412"/>
    <x v="678"/>
    <x v="1"/>
    <s v="DL-12925"/>
    <x v="351"/>
    <x v="0"/>
    <x v="0"/>
    <s v="Minneapolis"/>
    <x v="11"/>
    <x v="39"/>
    <x v="2"/>
    <x v="479"/>
    <x v="0"/>
    <x v="5"/>
    <x v="480"/>
    <n v="123.96"/>
  </r>
  <r>
    <x v="5064"/>
    <x v="2506"/>
    <x v="585"/>
    <x v="706"/>
    <x v="2"/>
    <s v="CA-12265"/>
    <x v="244"/>
    <x v="0"/>
    <x v="0"/>
    <s v="Wilmington"/>
    <x v="13"/>
    <x v="49"/>
    <x v="3"/>
    <x v="34"/>
    <x v="2"/>
    <x v="7"/>
    <x v="34"/>
    <n v="391.98"/>
  </r>
  <r>
    <x v="5065"/>
    <x v="2507"/>
    <x v="329"/>
    <x v="94"/>
    <x v="1"/>
    <s v="SC-20380"/>
    <x v="618"/>
    <x v="0"/>
    <x v="0"/>
    <s v="Burlington"/>
    <x v="3"/>
    <x v="179"/>
    <x v="0"/>
    <x v="265"/>
    <x v="2"/>
    <x v="11"/>
    <x v="265"/>
    <n v="383.976"/>
  </r>
  <r>
    <x v="5066"/>
    <x v="2507"/>
    <x v="329"/>
    <x v="94"/>
    <x v="1"/>
    <s v="SC-20380"/>
    <x v="618"/>
    <x v="0"/>
    <x v="0"/>
    <s v="Burlington"/>
    <x v="3"/>
    <x v="179"/>
    <x v="0"/>
    <x v="411"/>
    <x v="0"/>
    <x v="3"/>
    <x v="411"/>
    <n v="1781.682"/>
  </r>
  <r>
    <x v="5067"/>
    <x v="2508"/>
    <x v="787"/>
    <x v="992"/>
    <x v="1"/>
    <s v="TT-21460"/>
    <x v="499"/>
    <x v="2"/>
    <x v="0"/>
    <s v="Los Angeles"/>
    <x v="1"/>
    <x v="141"/>
    <x v="1"/>
    <x v="1046"/>
    <x v="1"/>
    <x v="6"/>
    <x v="1035"/>
    <n v="21.4"/>
  </r>
  <r>
    <x v="5068"/>
    <x v="2509"/>
    <x v="233"/>
    <x v="1116"/>
    <x v="1"/>
    <s v="MA-17560"/>
    <x v="15"/>
    <x v="2"/>
    <x v="0"/>
    <s v="Trenton"/>
    <x v="12"/>
    <x v="190"/>
    <x v="2"/>
    <x v="1572"/>
    <x v="2"/>
    <x v="16"/>
    <x v="1563"/>
    <n v="549.99"/>
  </r>
  <r>
    <x v="5069"/>
    <x v="2509"/>
    <x v="233"/>
    <x v="1116"/>
    <x v="1"/>
    <s v="MA-17560"/>
    <x v="15"/>
    <x v="2"/>
    <x v="0"/>
    <s v="Trenton"/>
    <x v="12"/>
    <x v="190"/>
    <x v="2"/>
    <x v="1094"/>
    <x v="1"/>
    <x v="9"/>
    <x v="1084"/>
    <n v="167.535"/>
  </r>
  <r>
    <x v="5070"/>
    <x v="2509"/>
    <x v="233"/>
    <x v="1116"/>
    <x v="1"/>
    <s v="MA-17560"/>
    <x v="15"/>
    <x v="2"/>
    <x v="0"/>
    <s v="Trenton"/>
    <x v="12"/>
    <x v="190"/>
    <x v="2"/>
    <x v="118"/>
    <x v="1"/>
    <x v="12"/>
    <x v="118"/>
    <n v="38.340000000000003"/>
  </r>
  <r>
    <x v="5071"/>
    <x v="2509"/>
    <x v="233"/>
    <x v="1116"/>
    <x v="1"/>
    <s v="MA-17560"/>
    <x v="15"/>
    <x v="2"/>
    <x v="0"/>
    <s v="Trenton"/>
    <x v="12"/>
    <x v="190"/>
    <x v="2"/>
    <x v="1104"/>
    <x v="0"/>
    <x v="5"/>
    <x v="1093"/>
    <n v="53.88"/>
  </r>
  <r>
    <x v="5072"/>
    <x v="2509"/>
    <x v="233"/>
    <x v="1116"/>
    <x v="1"/>
    <s v="MA-17560"/>
    <x v="15"/>
    <x v="2"/>
    <x v="0"/>
    <s v="Trenton"/>
    <x v="12"/>
    <x v="190"/>
    <x v="2"/>
    <x v="1521"/>
    <x v="2"/>
    <x v="7"/>
    <x v="1508"/>
    <n v="299.98"/>
  </r>
  <r>
    <x v="5073"/>
    <x v="2510"/>
    <x v="599"/>
    <x v="745"/>
    <x v="3"/>
    <s v="JM-16195"/>
    <x v="594"/>
    <x v="0"/>
    <x v="0"/>
    <s v="San Francisco"/>
    <x v="1"/>
    <x v="9"/>
    <x v="1"/>
    <x v="953"/>
    <x v="1"/>
    <x v="4"/>
    <x v="946"/>
    <n v="62.8"/>
  </r>
  <r>
    <x v="5074"/>
    <x v="2511"/>
    <x v="1016"/>
    <x v="809"/>
    <x v="0"/>
    <s v="MB-18085"/>
    <x v="469"/>
    <x v="0"/>
    <x v="0"/>
    <s v="Los Angeles"/>
    <x v="1"/>
    <x v="13"/>
    <x v="1"/>
    <x v="530"/>
    <x v="1"/>
    <x v="8"/>
    <x v="530"/>
    <n v="13.904"/>
  </r>
  <r>
    <x v="5075"/>
    <x v="2512"/>
    <x v="1017"/>
    <x v="1117"/>
    <x v="0"/>
    <s v="SV-20365"/>
    <x v="277"/>
    <x v="0"/>
    <x v="0"/>
    <s v="Houston"/>
    <x v="5"/>
    <x v="32"/>
    <x v="2"/>
    <x v="214"/>
    <x v="0"/>
    <x v="3"/>
    <x v="215"/>
    <n v="744.1"/>
  </r>
  <r>
    <x v="5076"/>
    <x v="2512"/>
    <x v="1017"/>
    <x v="1117"/>
    <x v="0"/>
    <s v="SV-20365"/>
    <x v="277"/>
    <x v="0"/>
    <x v="0"/>
    <s v="Houston"/>
    <x v="5"/>
    <x v="32"/>
    <x v="2"/>
    <x v="602"/>
    <x v="1"/>
    <x v="4"/>
    <x v="602"/>
    <n v="44.84"/>
  </r>
  <r>
    <x v="5077"/>
    <x v="2512"/>
    <x v="1017"/>
    <x v="1117"/>
    <x v="0"/>
    <s v="SV-20365"/>
    <x v="277"/>
    <x v="0"/>
    <x v="0"/>
    <s v="Houston"/>
    <x v="5"/>
    <x v="32"/>
    <x v="2"/>
    <x v="1666"/>
    <x v="0"/>
    <x v="3"/>
    <x v="1654"/>
    <n v="401.59"/>
  </r>
  <r>
    <x v="5078"/>
    <x v="2513"/>
    <x v="343"/>
    <x v="251"/>
    <x v="1"/>
    <s v="CG-12040"/>
    <x v="344"/>
    <x v="2"/>
    <x v="0"/>
    <s v="Milwaukee"/>
    <x v="6"/>
    <x v="201"/>
    <x v="2"/>
    <x v="525"/>
    <x v="1"/>
    <x v="8"/>
    <x v="525"/>
    <n v="18.239999999999998"/>
  </r>
  <r>
    <x v="5079"/>
    <x v="2514"/>
    <x v="920"/>
    <x v="364"/>
    <x v="1"/>
    <s v="BD-11500"/>
    <x v="214"/>
    <x v="0"/>
    <x v="0"/>
    <s v="San Francisco"/>
    <x v="1"/>
    <x v="34"/>
    <x v="1"/>
    <x v="1248"/>
    <x v="0"/>
    <x v="0"/>
    <x v="1334"/>
    <n v="359.49900000000002"/>
  </r>
  <r>
    <x v="5080"/>
    <x v="2514"/>
    <x v="920"/>
    <x v="364"/>
    <x v="1"/>
    <s v="BD-11500"/>
    <x v="214"/>
    <x v="0"/>
    <x v="0"/>
    <s v="San Francisco"/>
    <x v="1"/>
    <x v="34"/>
    <x v="1"/>
    <x v="470"/>
    <x v="1"/>
    <x v="4"/>
    <x v="471"/>
    <n v="10.48"/>
  </r>
  <r>
    <x v="5081"/>
    <x v="2515"/>
    <x v="217"/>
    <x v="735"/>
    <x v="3"/>
    <s v="JK-15640"/>
    <x v="82"/>
    <x v="2"/>
    <x v="0"/>
    <s v="Cleveland"/>
    <x v="24"/>
    <x v="177"/>
    <x v="3"/>
    <x v="490"/>
    <x v="1"/>
    <x v="10"/>
    <x v="490"/>
    <n v="20.736000000000001"/>
  </r>
  <r>
    <x v="5082"/>
    <x v="2516"/>
    <x v="162"/>
    <x v="720"/>
    <x v="1"/>
    <s v="JM-15580"/>
    <x v="758"/>
    <x v="0"/>
    <x v="0"/>
    <s v="Monroe"/>
    <x v="3"/>
    <x v="233"/>
    <x v="0"/>
    <x v="916"/>
    <x v="2"/>
    <x v="11"/>
    <x v="908"/>
    <n v="35.167999999999999"/>
  </r>
  <r>
    <x v="5083"/>
    <x v="2516"/>
    <x v="162"/>
    <x v="720"/>
    <x v="1"/>
    <s v="JM-15580"/>
    <x v="758"/>
    <x v="0"/>
    <x v="0"/>
    <s v="Monroe"/>
    <x v="3"/>
    <x v="233"/>
    <x v="0"/>
    <x v="982"/>
    <x v="1"/>
    <x v="10"/>
    <x v="975"/>
    <n v="64.703999999999994"/>
  </r>
  <r>
    <x v="5084"/>
    <x v="2517"/>
    <x v="112"/>
    <x v="103"/>
    <x v="0"/>
    <s v="SC-20230"/>
    <x v="554"/>
    <x v="1"/>
    <x v="0"/>
    <s v="Lowell"/>
    <x v="31"/>
    <x v="111"/>
    <x v="3"/>
    <x v="779"/>
    <x v="1"/>
    <x v="10"/>
    <x v="778"/>
    <n v="105.52"/>
  </r>
  <r>
    <x v="5085"/>
    <x v="2518"/>
    <x v="974"/>
    <x v="687"/>
    <x v="1"/>
    <s v="ME-17320"/>
    <x v="467"/>
    <x v="2"/>
    <x v="0"/>
    <s v="Dallas"/>
    <x v="5"/>
    <x v="176"/>
    <x v="2"/>
    <x v="497"/>
    <x v="1"/>
    <x v="8"/>
    <x v="497"/>
    <n v="5.7919999999999998"/>
  </r>
  <r>
    <x v="5086"/>
    <x v="2519"/>
    <x v="616"/>
    <x v="741"/>
    <x v="1"/>
    <s v="KN-16390"/>
    <x v="471"/>
    <x v="1"/>
    <x v="0"/>
    <s v="Philadelphia"/>
    <x v="9"/>
    <x v="74"/>
    <x v="3"/>
    <x v="1720"/>
    <x v="2"/>
    <x v="7"/>
    <x v="1707"/>
    <n v="466.15800000000002"/>
  </r>
  <r>
    <x v="5087"/>
    <x v="2519"/>
    <x v="616"/>
    <x v="741"/>
    <x v="1"/>
    <s v="KN-16390"/>
    <x v="471"/>
    <x v="1"/>
    <x v="0"/>
    <s v="Philadelphia"/>
    <x v="9"/>
    <x v="74"/>
    <x v="3"/>
    <x v="553"/>
    <x v="2"/>
    <x v="11"/>
    <x v="552"/>
    <n v="10.311999999999999"/>
  </r>
  <r>
    <x v="5088"/>
    <x v="2519"/>
    <x v="616"/>
    <x v="741"/>
    <x v="1"/>
    <s v="KN-16390"/>
    <x v="471"/>
    <x v="1"/>
    <x v="0"/>
    <s v="Philadelphia"/>
    <x v="9"/>
    <x v="74"/>
    <x v="3"/>
    <x v="798"/>
    <x v="1"/>
    <x v="8"/>
    <x v="796"/>
    <n v="2.556"/>
  </r>
  <r>
    <x v="5089"/>
    <x v="2520"/>
    <x v="1018"/>
    <x v="636"/>
    <x v="2"/>
    <s v="HM-14860"/>
    <x v="447"/>
    <x v="1"/>
    <x v="0"/>
    <s v="Loveland"/>
    <x v="22"/>
    <x v="521"/>
    <x v="1"/>
    <x v="1383"/>
    <x v="1"/>
    <x v="10"/>
    <x v="1369"/>
    <n v="7.968"/>
  </r>
  <r>
    <x v="5090"/>
    <x v="2520"/>
    <x v="1018"/>
    <x v="636"/>
    <x v="2"/>
    <s v="HM-14860"/>
    <x v="447"/>
    <x v="1"/>
    <x v="0"/>
    <s v="Loveland"/>
    <x v="22"/>
    <x v="521"/>
    <x v="1"/>
    <x v="598"/>
    <x v="1"/>
    <x v="12"/>
    <x v="598"/>
    <n v="8.7840000000000007"/>
  </r>
  <r>
    <x v="5091"/>
    <x v="2521"/>
    <x v="247"/>
    <x v="362"/>
    <x v="1"/>
    <s v="JM-15580"/>
    <x v="758"/>
    <x v="0"/>
    <x v="0"/>
    <s v="Loveland"/>
    <x v="22"/>
    <x v="521"/>
    <x v="1"/>
    <x v="242"/>
    <x v="1"/>
    <x v="13"/>
    <x v="243"/>
    <n v="3.024"/>
  </r>
  <r>
    <x v="5092"/>
    <x v="2522"/>
    <x v="293"/>
    <x v="673"/>
    <x v="1"/>
    <s v="KH-16690"/>
    <x v="120"/>
    <x v="1"/>
    <x v="0"/>
    <s v="Woonsocket"/>
    <x v="34"/>
    <x v="468"/>
    <x v="3"/>
    <x v="456"/>
    <x v="1"/>
    <x v="4"/>
    <x v="457"/>
    <n v="51.45"/>
  </r>
  <r>
    <x v="5093"/>
    <x v="2523"/>
    <x v="776"/>
    <x v="28"/>
    <x v="1"/>
    <s v="BK-11260"/>
    <x v="318"/>
    <x v="0"/>
    <x v="0"/>
    <s v="Chicago"/>
    <x v="10"/>
    <x v="26"/>
    <x v="2"/>
    <x v="1297"/>
    <x v="1"/>
    <x v="9"/>
    <x v="1282"/>
    <n v="14.016"/>
  </r>
  <r>
    <x v="5094"/>
    <x v="2523"/>
    <x v="776"/>
    <x v="28"/>
    <x v="1"/>
    <s v="BK-11260"/>
    <x v="318"/>
    <x v="0"/>
    <x v="0"/>
    <s v="Chicago"/>
    <x v="10"/>
    <x v="26"/>
    <x v="2"/>
    <x v="838"/>
    <x v="0"/>
    <x v="3"/>
    <x v="832"/>
    <n v="214.95"/>
  </r>
  <r>
    <x v="5095"/>
    <x v="2523"/>
    <x v="776"/>
    <x v="28"/>
    <x v="1"/>
    <s v="BK-11260"/>
    <x v="318"/>
    <x v="0"/>
    <x v="0"/>
    <s v="Chicago"/>
    <x v="10"/>
    <x v="26"/>
    <x v="2"/>
    <x v="850"/>
    <x v="2"/>
    <x v="7"/>
    <x v="843"/>
    <n v="35.04"/>
  </r>
  <r>
    <x v="5096"/>
    <x v="2523"/>
    <x v="776"/>
    <x v="28"/>
    <x v="1"/>
    <s v="BK-11260"/>
    <x v="318"/>
    <x v="0"/>
    <x v="0"/>
    <s v="Chicago"/>
    <x v="10"/>
    <x v="26"/>
    <x v="2"/>
    <x v="1104"/>
    <x v="0"/>
    <x v="5"/>
    <x v="1093"/>
    <n v="10.776"/>
  </r>
  <r>
    <x v="5097"/>
    <x v="2523"/>
    <x v="776"/>
    <x v="28"/>
    <x v="1"/>
    <s v="BK-11260"/>
    <x v="318"/>
    <x v="0"/>
    <x v="0"/>
    <s v="Chicago"/>
    <x v="10"/>
    <x v="26"/>
    <x v="2"/>
    <x v="1023"/>
    <x v="1"/>
    <x v="8"/>
    <x v="1014"/>
    <n v="4.5999999999999996"/>
  </r>
  <r>
    <x v="5098"/>
    <x v="2523"/>
    <x v="776"/>
    <x v="28"/>
    <x v="1"/>
    <s v="BK-11260"/>
    <x v="318"/>
    <x v="0"/>
    <x v="0"/>
    <s v="Chicago"/>
    <x v="10"/>
    <x v="26"/>
    <x v="2"/>
    <x v="210"/>
    <x v="1"/>
    <x v="4"/>
    <x v="211"/>
    <n v="35.167999999999999"/>
  </r>
  <r>
    <x v="5099"/>
    <x v="2524"/>
    <x v="976"/>
    <x v="576"/>
    <x v="1"/>
    <s v="PN-18775"/>
    <x v="43"/>
    <x v="2"/>
    <x v="0"/>
    <s v="Bakersfield"/>
    <x v="1"/>
    <x v="409"/>
    <x v="1"/>
    <x v="416"/>
    <x v="1"/>
    <x v="8"/>
    <x v="416"/>
    <n v="19.152000000000001"/>
  </r>
  <r>
    <x v="5100"/>
    <x v="2525"/>
    <x v="461"/>
    <x v="700"/>
    <x v="3"/>
    <s v="AZ-10750"/>
    <x v="616"/>
    <x v="0"/>
    <x v="0"/>
    <s v="Dallas"/>
    <x v="5"/>
    <x v="162"/>
    <x v="2"/>
    <x v="324"/>
    <x v="1"/>
    <x v="6"/>
    <x v="324"/>
    <n v="4.4480000000000004"/>
  </r>
  <r>
    <x v="5101"/>
    <x v="2525"/>
    <x v="461"/>
    <x v="700"/>
    <x v="3"/>
    <s v="AZ-10750"/>
    <x v="616"/>
    <x v="0"/>
    <x v="0"/>
    <s v="Dallas"/>
    <x v="5"/>
    <x v="162"/>
    <x v="2"/>
    <x v="727"/>
    <x v="1"/>
    <x v="10"/>
    <x v="1552"/>
    <n v="5.1840000000000002"/>
  </r>
  <r>
    <x v="5102"/>
    <x v="2525"/>
    <x v="461"/>
    <x v="700"/>
    <x v="3"/>
    <s v="AZ-10750"/>
    <x v="616"/>
    <x v="0"/>
    <x v="0"/>
    <s v="Dallas"/>
    <x v="5"/>
    <x v="162"/>
    <x v="2"/>
    <x v="12"/>
    <x v="1"/>
    <x v="10"/>
    <x v="12"/>
    <n v="15.552"/>
  </r>
  <r>
    <x v="5103"/>
    <x v="2526"/>
    <x v="514"/>
    <x v="803"/>
    <x v="0"/>
    <s v="GM-14500"/>
    <x v="421"/>
    <x v="0"/>
    <x v="0"/>
    <s v="Philadelphia"/>
    <x v="9"/>
    <x v="11"/>
    <x v="3"/>
    <x v="144"/>
    <x v="1"/>
    <x v="10"/>
    <x v="145"/>
    <n v="40.031999999999996"/>
  </r>
  <r>
    <x v="5104"/>
    <x v="2526"/>
    <x v="514"/>
    <x v="803"/>
    <x v="0"/>
    <s v="GM-14500"/>
    <x v="421"/>
    <x v="0"/>
    <x v="0"/>
    <s v="Philadelphia"/>
    <x v="9"/>
    <x v="11"/>
    <x v="3"/>
    <x v="60"/>
    <x v="2"/>
    <x v="11"/>
    <x v="60"/>
    <n v="16.776"/>
  </r>
  <r>
    <x v="5105"/>
    <x v="2527"/>
    <x v="637"/>
    <x v="966"/>
    <x v="1"/>
    <s v="BM-11785"/>
    <x v="298"/>
    <x v="0"/>
    <x v="0"/>
    <s v="Deltona"/>
    <x v="2"/>
    <x v="261"/>
    <x v="0"/>
    <x v="1340"/>
    <x v="0"/>
    <x v="1"/>
    <x v="1325"/>
    <n v="186.304"/>
  </r>
  <r>
    <x v="5106"/>
    <x v="2528"/>
    <x v="444"/>
    <x v="1068"/>
    <x v="1"/>
    <s v="NH-18610"/>
    <x v="468"/>
    <x v="1"/>
    <x v="0"/>
    <s v="Columbus"/>
    <x v="32"/>
    <x v="112"/>
    <x v="0"/>
    <x v="1350"/>
    <x v="2"/>
    <x v="11"/>
    <x v="1336"/>
    <n v="66.36"/>
  </r>
  <r>
    <x v="5107"/>
    <x v="2529"/>
    <x v="1016"/>
    <x v="732"/>
    <x v="2"/>
    <s v="PN-18775"/>
    <x v="43"/>
    <x v="2"/>
    <x v="0"/>
    <s v="Nashville"/>
    <x v="18"/>
    <x v="394"/>
    <x v="0"/>
    <x v="512"/>
    <x v="1"/>
    <x v="6"/>
    <x v="512"/>
    <n v="42.048000000000002"/>
  </r>
  <r>
    <x v="5108"/>
    <x v="2529"/>
    <x v="1016"/>
    <x v="732"/>
    <x v="2"/>
    <s v="PN-18775"/>
    <x v="43"/>
    <x v="2"/>
    <x v="0"/>
    <s v="Nashville"/>
    <x v="18"/>
    <x v="394"/>
    <x v="0"/>
    <x v="207"/>
    <x v="1"/>
    <x v="6"/>
    <x v="208"/>
    <n v="67.92"/>
  </r>
  <r>
    <x v="5109"/>
    <x v="2530"/>
    <x v="638"/>
    <x v="657"/>
    <x v="1"/>
    <s v="EH-13765"/>
    <x v="553"/>
    <x v="1"/>
    <x v="0"/>
    <s v="Philadelphia"/>
    <x v="9"/>
    <x v="63"/>
    <x v="3"/>
    <x v="466"/>
    <x v="1"/>
    <x v="12"/>
    <x v="467"/>
    <n v="52.512"/>
  </r>
  <r>
    <x v="5110"/>
    <x v="2530"/>
    <x v="638"/>
    <x v="657"/>
    <x v="1"/>
    <s v="EH-13765"/>
    <x v="553"/>
    <x v="1"/>
    <x v="0"/>
    <s v="Philadelphia"/>
    <x v="9"/>
    <x v="63"/>
    <x v="3"/>
    <x v="41"/>
    <x v="1"/>
    <x v="4"/>
    <x v="41"/>
    <n v="186.91200000000001"/>
  </r>
  <r>
    <x v="5111"/>
    <x v="2530"/>
    <x v="638"/>
    <x v="657"/>
    <x v="1"/>
    <s v="EH-13765"/>
    <x v="553"/>
    <x v="1"/>
    <x v="0"/>
    <s v="Philadelphia"/>
    <x v="9"/>
    <x v="63"/>
    <x v="3"/>
    <x v="1407"/>
    <x v="1"/>
    <x v="10"/>
    <x v="1394"/>
    <n v="10.048"/>
  </r>
  <r>
    <x v="5112"/>
    <x v="2531"/>
    <x v="50"/>
    <x v="681"/>
    <x v="3"/>
    <s v="HA-14905"/>
    <x v="456"/>
    <x v="0"/>
    <x v="0"/>
    <s v="Chicago"/>
    <x v="10"/>
    <x v="26"/>
    <x v="2"/>
    <x v="1721"/>
    <x v="0"/>
    <x v="5"/>
    <x v="1708"/>
    <n v="17.495999999999999"/>
  </r>
  <r>
    <x v="5113"/>
    <x v="2532"/>
    <x v="1011"/>
    <x v="1118"/>
    <x v="0"/>
    <s v="AB-10150"/>
    <x v="492"/>
    <x v="0"/>
    <x v="0"/>
    <s v="Dallas"/>
    <x v="5"/>
    <x v="77"/>
    <x v="2"/>
    <x v="1307"/>
    <x v="1"/>
    <x v="10"/>
    <x v="1292"/>
    <n v="15.552"/>
  </r>
  <r>
    <x v="5114"/>
    <x v="2533"/>
    <x v="1019"/>
    <x v="407"/>
    <x v="1"/>
    <s v="MS-17365"/>
    <x v="333"/>
    <x v="0"/>
    <x v="0"/>
    <s v="Carlsbad"/>
    <x v="27"/>
    <x v="64"/>
    <x v="1"/>
    <x v="307"/>
    <x v="1"/>
    <x v="8"/>
    <x v="307"/>
    <n v="10.776"/>
  </r>
  <r>
    <x v="5115"/>
    <x v="2534"/>
    <x v="800"/>
    <x v="1119"/>
    <x v="1"/>
    <s v="DD-13570"/>
    <x v="732"/>
    <x v="0"/>
    <x v="0"/>
    <s v="Philadelphia"/>
    <x v="9"/>
    <x v="63"/>
    <x v="3"/>
    <x v="1722"/>
    <x v="1"/>
    <x v="2"/>
    <x v="1709"/>
    <n v="3.3039999999999998"/>
  </r>
  <r>
    <x v="5116"/>
    <x v="2535"/>
    <x v="343"/>
    <x v="251"/>
    <x v="1"/>
    <s v="MT-17815"/>
    <x v="363"/>
    <x v="0"/>
    <x v="0"/>
    <s v="New York City"/>
    <x v="15"/>
    <x v="29"/>
    <x v="3"/>
    <x v="1032"/>
    <x v="1"/>
    <x v="4"/>
    <x v="1023"/>
    <n v="35.479999999999997"/>
  </r>
  <r>
    <x v="5117"/>
    <x v="2536"/>
    <x v="120"/>
    <x v="1120"/>
    <x v="1"/>
    <s v="GM-14500"/>
    <x v="421"/>
    <x v="0"/>
    <x v="0"/>
    <s v="Oceanside"/>
    <x v="15"/>
    <x v="187"/>
    <x v="3"/>
    <x v="271"/>
    <x v="1"/>
    <x v="13"/>
    <x v="271"/>
    <n v="34.44"/>
  </r>
  <r>
    <x v="5118"/>
    <x v="2536"/>
    <x v="120"/>
    <x v="1120"/>
    <x v="1"/>
    <s v="GM-14500"/>
    <x v="421"/>
    <x v="0"/>
    <x v="0"/>
    <s v="Oceanside"/>
    <x v="15"/>
    <x v="187"/>
    <x v="3"/>
    <x v="1548"/>
    <x v="2"/>
    <x v="15"/>
    <x v="1536"/>
    <n v="629.92999999999995"/>
  </r>
  <r>
    <x v="5119"/>
    <x v="2536"/>
    <x v="120"/>
    <x v="1120"/>
    <x v="1"/>
    <s v="GM-14500"/>
    <x v="421"/>
    <x v="0"/>
    <x v="0"/>
    <s v="Oceanside"/>
    <x v="15"/>
    <x v="187"/>
    <x v="3"/>
    <x v="1045"/>
    <x v="1"/>
    <x v="8"/>
    <x v="1034"/>
    <n v="79.055999999999997"/>
  </r>
  <r>
    <x v="5120"/>
    <x v="2537"/>
    <x v="527"/>
    <x v="521"/>
    <x v="1"/>
    <s v="KB-16585"/>
    <x v="10"/>
    <x v="1"/>
    <x v="0"/>
    <s v="Lafayette"/>
    <x v="28"/>
    <x v="298"/>
    <x v="0"/>
    <x v="243"/>
    <x v="1"/>
    <x v="4"/>
    <x v="244"/>
    <n v="232.55"/>
  </r>
  <r>
    <x v="5121"/>
    <x v="2537"/>
    <x v="527"/>
    <x v="521"/>
    <x v="1"/>
    <s v="KB-16585"/>
    <x v="10"/>
    <x v="1"/>
    <x v="0"/>
    <s v="Lafayette"/>
    <x v="28"/>
    <x v="298"/>
    <x v="0"/>
    <x v="1135"/>
    <x v="2"/>
    <x v="11"/>
    <x v="1123"/>
    <n v="99.98"/>
  </r>
  <r>
    <x v="5122"/>
    <x v="2537"/>
    <x v="527"/>
    <x v="521"/>
    <x v="1"/>
    <s v="KB-16585"/>
    <x v="10"/>
    <x v="1"/>
    <x v="0"/>
    <s v="Lafayette"/>
    <x v="28"/>
    <x v="298"/>
    <x v="0"/>
    <x v="1723"/>
    <x v="1"/>
    <x v="10"/>
    <x v="1710"/>
    <n v="19.440000000000001"/>
  </r>
  <r>
    <x v="5123"/>
    <x v="2537"/>
    <x v="527"/>
    <x v="521"/>
    <x v="1"/>
    <s v="KB-16585"/>
    <x v="10"/>
    <x v="1"/>
    <x v="0"/>
    <s v="Lafayette"/>
    <x v="28"/>
    <x v="298"/>
    <x v="0"/>
    <x v="727"/>
    <x v="1"/>
    <x v="10"/>
    <x v="1552"/>
    <n v="12.96"/>
  </r>
  <r>
    <x v="5124"/>
    <x v="2538"/>
    <x v="80"/>
    <x v="931"/>
    <x v="3"/>
    <s v="DM-13015"/>
    <x v="661"/>
    <x v="0"/>
    <x v="0"/>
    <s v="New York City"/>
    <x v="15"/>
    <x v="29"/>
    <x v="3"/>
    <x v="977"/>
    <x v="0"/>
    <x v="3"/>
    <x v="832"/>
    <n v="464.29199999999997"/>
  </r>
  <r>
    <x v="5125"/>
    <x v="2538"/>
    <x v="80"/>
    <x v="931"/>
    <x v="3"/>
    <s v="DM-13015"/>
    <x v="661"/>
    <x v="0"/>
    <x v="0"/>
    <s v="New York City"/>
    <x v="15"/>
    <x v="29"/>
    <x v="3"/>
    <x v="706"/>
    <x v="1"/>
    <x v="12"/>
    <x v="153"/>
    <n v="68.459999999999994"/>
  </r>
  <r>
    <x v="5126"/>
    <x v="2538"/>
    <x v="80"/>
    <x v="931"/>
    <x v="3"/>
    <s v="DM-13015"/>
    <x v="661"/>
    <x v="0"/>
    <x v="0"/>
    <s v="New York City"/>
    <x v="15"/>
    <x v="29"/>
    <x v="3"/>
    <x v="814"/>
    <x v="2"/>
    <x v="15"/>
    <x v="810"/>
    <n v="2799.96"/>
  </r>
  <r>
    <x v="5127"/>
    <x v="2538"/>
    <x v="80"/>
    <x v="931"/>
    <x v="3"/>
    <s v="DM-13015"/>
    <x v="661"/>
    <x v="0"/>
    <x v="0"/>
    <s v="New York City"/>
    <x v="15"/>
    <x v="29"/>
    <x v="3"/>
    <x v="227"/>
    <x v="1"/>
    <x v="9"/>
    <x v="228"/>
    <n v="601.29999999999995"/>
  </r>
  <r>
    <x v="5128"/>
    <x v="2538"/>
    <x v="80"/>
    <x v="931"/>
    <x v="3"/>
    <s v="DM-13015"/>
    <x v="661"/>
    <x v="0"/>
    <x v="0"/>
    <s v="New York City"/>
    <x v="15"/>
    <x v="29"/>
    <x v="3"/>
    <x v="1259"/>
    <x v="2"/>
    <x v="7"/>
    <x v="1243"/>
    <n v="16.989999999999998"/>
  </r>
  <r>
    <x v="5129"/>
    <x v="2538"/>
    <x v="80"/>
    <x v="931"/>
    <x v="3"/>
    <s v="DM-13015"/>
    <x v="661"/>
    <x v="0"/>
    <x v="0"/>
    <s v="New York City"/>
    <x v="15"/>
    <x v="29"/>
    <x v="3"/>
    <x v="1485"/>
    <x v="2"/>
    <x v="7"/>
    <x v="1472"/>
    <n v="287.97000000000003"/>
  </r>
  <r>
    <x v="5130"/>
    <x v="2538"/>
    <x v="80"/>
    <x v="931"/>
    <x v="3"/>
    <s v="DM-13015"/>
    <x v="661"/>
    <x v="0"/>
    <x v="0"/>
    <s v="New York City"/>
    <x v="15"/>
    <x v="29"/>
    <x v="3"/>
    <x v="1463"/>
    <x v="1"/>
    <x v="10"/>
    <x v="1449"/>
    <n v="44.82"/>
  </r>
  <r>
    <x v="5131"/>
    <x v="2539"/>
    <x v="614"/>
    <x v="263"/>
    <x v="1"/>
    <s v="BP-11185"/>
    <x v="130"/>
    <x v="1"/>
    <x v="0"/>
    <s v="Anaheim"/>
    <x v="1"/>
    <x v="158"/>
    <x v="1"/>
    <x v="1308"/>
    <x v="0"/>
    <x v="5"/>
    <x v="1293"/>
    <n v="101.12"/>
  </r>
  <r>
    <x v="5132"/>
    <x v="2540"/>
    <x v="1020"/>
    <x v="1121"/>
    <x v="1"/>
    <s v="EP-13915"/>
    <x v="212"/>
    <x v="0"/>
    <x v="0"/>
    <s v="Deltona"/>
    <x v="2"/>
    <x v="261"/>
    <x v="0"/>
    <x v="817"/>
    <x v="2"/>
    <x v="7"/>
    <x v="813"/>
    <n v="107.976"/>
  </r>
  <r>
    <x v="5133"/>
    <x v="2541"/>
    <x v="200"/>
    <x v="524"/>
    <x v="1"/>
    <s v="FG-14260"/>
    <x v="435"/>
    <x v="2"/>
    <x v="0"/>
    <s v="New York City"/>
    <x v="15"/>
    <x v="29"/>
    <x v="3"/>
    <x v="1612"/>
    <x v="1"/>
    <x v="9"/>
    <x v="1603"/>
    <n v="58.73"/>
  </r>
  <r>
    <x v="5134"/>
    <x v="2541"/>
    <x v="200"/>
    <x v="524"/>
    <x v="1"/>
    <s v="FG-14260"/>
    <x v="435"/>
    <x v="2"/>
    <x v="0"/>
    <s v="New York City"/>
    <x v="15"/>
    <x v="29"/>
    <x v="3"/>
    <x v="705"/>
    <x v="1"/>
    <x v="8"/>
    <x v="705"/>
    <n v="93.343999999999994"/>
  </r>
  <r>
    <x v="5135"/>
    <x v="2542"/>
    <x v="248"/>
    <x v="464"/>
    <x v="1"/>
    <s v="AB-10255"/>
    <x v="437"/>
    <x v="2"/>
    <x v="0"/>
    <s v="Seattle"/>
    <x v="4"/>
    <x v="5"/>
    <x v="1"/>
    <x v="263"/>
    <x v="1"/>
    <x v="13"/>
    <x v="263"/>
    <n v="17.05"/>
  </r>
  <r>
    <x v="5136"/>
    <x v="2543"/>
    <x v="639"/>
    <x v="79"/>
    <x v="1"/>
    <s v="RD-19480"/>
    <x v="502"/>
    <x v="0"/>
    <x v="0"/>
    <s v="San Diego"/>
    <x v="1"/>
    <x v="188"/>
    <x v="1"/>
    <x v="881"/>
    <x v="1"/>
    <x v="8"/>
    <x v="875"/>
    <n v="8.0960000000000001"/>
  </r>
  <r>
    <x v="5137"/>
    <x v="2544"/>
    <x v="373"/>
    <x v="398"/>
    <x v="1"/>
    <s v="TS-21430"/>
    <x v="747"/>
    <x v="1"/>
    <x v="0"/>
    <s v="Oklahoma City"/>
    <x v="26"/>
    <x v="335"/>
    <x v="2"/>
    <x v="560"/>
    <x v="0"/>
    <x v="5"/>
    <x v="559"/>
    <n v="30.36"/>
  </r>
  <r>
    <x v="5138"/>
    <x v="2545"/>
    <x v="365"/>
    <x v="391"/>
    <x v="1"/>
    <s v="JA-15970"/>
    <x v="350"/>
    <x v="0"/>
    <x v="0"/>
    <s v="Mount Vernon"/>
    <x v="15"/>
    <x v="184"/>
    <x v="3"/>
    <x v="837"/>
    <x v="1"/>
    <x v="12"/>
    <x v="153"/>
    <n v="23.34"/>
  </r>
  <r>
    <x v="5139"/>
    <x v="2545"/>
    <x v="365"/>
    <x v="391"/>
    <x v="1"/>
    <s v="JA-15970"/>
    <x v="350"/>
    <x v="0"/>
    <x v="0"/>
    <s v="Mount Vernon"/>
    <x v="15"/>
    <x v="184"/>
    <x v="3"/>
    <x v="1540"/>
    <x v="1"/>
    <x v="10"/>
    <x v="1528"/>
    <n v="51.55"/>
  </r>
  <r>
    <x v="5140"/>
    <x v="2546"/>
    <x v="627"/>
    <x v="1122"/>
    <x v="1"/>
    <s v="SW-20455"/>
    <x v="517"/>
    <x v="0"/>
    <x v="0"/>
    <s v="San Francisco"/>
    <x v="1"/>
    <x v="9"/>
    <x v="1"/>
    <x v="259"/>
    <x v="2"/>
    <x v="11"/>
    <x v="259"/>
    <n v="119.9"/>
  </r>
  <r>
    <x v="5141"/>
    <x v="2547"/>
    <x v="178"/>
    <x v="1012"/>
    <x v="1"/>
    <s v="FP-14320"/>
    <x v="224"/>
    <x v="0"/>
    <x v="0"/>
    <s v="New York City"/>
    <x v="15"/>
    <x v="29"/>
    <x v="3"/>
    <x v="1"/>
    <x v="0"/>
    <x v="1"/>
    <x v="1"/>
    <n v="1317.492"/>
  </r>
  <r>
    <x v="5142"/>
    <x v="2547"/>
    <x v="178"/>
    <x v="1012"/>
    <x v="1"/>
    <s v="FP-14320"/>
    <x v="224"/>
    <x v="0"/>
    <x v="0"/>
    <s v="New York City"/>
    <x v="15"/>
    <x v="29"/>
    <x v="3"/>
    <x v="1444"/>
    <x v="1"/>
    <x v="14"/>
    <x v="327"/>
    <n v="63.84"/>
  </r>
  <r>
    <x v="5143"/>
    <x v="2547"/>
    <x v="178"/>
    <x v="1012"/>
    <x v="1"/>
    <s v="FP-14320"/>
    <x v="224"/>
    <x v="0"/>
    <x v="0"/>
    <s v="New York City"/>
    <x v="15"/>
    <x v="29"/>
    <x v="3"/>
    <x v="307"/>
    <x v="1"/>
    <x v="8"/>
    <x v="307"/>
    <n v="3.5920000000000001"/>
  </r>
  <r>
    <x v="5144"/>
    <x v="2548"/>
    <x v="62"/>
    <x v="1123"/>
    <x v="1"/>
    <s v="JL-15835"/>
    <x v="252"/>
    <x v="0"/>
    <x v="0"/>
    <s v="Los Angeles"/>
    <x v="1"/>
    <x v="62"/>
    <x v="1"/>
    <x v="484"/>
    <x v="0"/>
    <x v="5"/>
    <x v="484"/>
    <n v="86.26"/>
  </r>
  <r>
    <x v="5145"/>
    <x v="2548"/>
    <x v="62"/>
    <x v="1123"/>
    <x v="1"/>
    <s v="JL-15835"/>
    <x v="252"/>
    <x v="0"/>
    <x v="0"/>
    <s v="Los Angeles"/>
    <x v="1"/>
    <x v="62"/>
    <x v="1"/>
    <x v="1156"/>
    <x v="1"/>
    <x v="4"/>
    <x v="1144"/>
    <n v="139.04"/>
  </r>
  <r>
    <x v="5146"/>
    <x v="2548"/>
    <x v="62"/>
    <x v="1123"/>
    <x v="1"/>
    <s v="JL-15835"/>
    <x v="252"/>
    <x v="0"/>
    <x v="0"/>
    <s v="Los Angeles"/>
    <x v="1"/>
    <x v="62"/>
    <x v="1"/>
    <x v="1267"/>
    <x v="1"/>
    <x v="9"/>
    <x v="1251"/>
    <n v="46.8"/>
  </r>
  <r>
    <x v="5147"/>
    <x v="2549"/>
    <x v="165"/>
    <x v="786"/>
    <x v="1"/>
    <s v="JL-15175"/>
    <x v="311"/>
    <x v="2"/>
    <x v="0"/>
    <s v="Chandler"/>
    <x v="16"/>
    <x v="522"/>
    <x v="1"/>
    <x v="1565"/>
    <x v="0"/>
    <x v="5"/>
    <x v="1556"/>
    <n v="8.5440000000000005"/>
  </r>
  <r>
    <x v="5148"/>
    <x v="2549"/>
    <x v="165"/>
    <x v="786"/>
    <x v="1"/>
    <s v="JL-15175"/>
    <x v="311"/>
    <x v="2"/>
    <x v="0"/>
    <s v="Chandler"/>
    <x v="16"/>
    <x v="522"/>
    <x v="1"/>
    <x v="654"/>
    <x v="0"/>
    <x v="1"/>
    <x v="654"/>
    <n v="842.37599999999998"/>
  </r>
  <r>
    <x v="5149"/>
    <x v="2550"/>
    <x v="261"/>
    <x v="365"/>
    <x v="3"/>
    <s v="JG-15160"/>
    <x v="506"/>
    <x v="0"/>
    <x v="0"/>
    <s v="Long Beach"/>
    <x v="15"/>
    <x v="254"/>
    <x v="3"/>
    <x v="1246"/>
    <x v="2"/>
    <x v="7"/>
    <x v="1230"/>
    <n v="1214.8499999999999"/>
  </r>
  <r>
    <x v="5150"/>
    <x v="2551"/>
    <x v="904"/>
    <x v="935"/>
    <x v="0"/>
    <s v="SH-19975"/>
    <x v="64"/>
    <x v="1"/>
    <x v="0"/>
    <s v="San Francisco"/>
    <x v="1"/>
    <x v="9"/>
    <x v="1"/>
    <x v="298"/>
    <x v="1"/>
    <x v="4"/>
    <x v="298"/>
    <n v="67.78"/>
  </r>
  <r>
    <x v="5151"/>
    <x v="2552"/>
    <x v="145"/>
    <x v="938"/>
    <x v="2"/>
    <s v="LS-17200"/>
    <x v="624"/>
    <x v="1"/>
    <x v="0"/>
    <s v="Helena"/>
    <x v="37"/>
    <x v="523"/>
    <x v="1"/>
    <x v="861"/>
    <x v="1"/>
    <x v="4"/>
    <x v="855"/>
    <n v="39.9"/>
  </r>
  <r>
    <x v="5152"/>
    <x v="2553"/>
    <x v="479"/>
    <x v="287"/>
    <x v="1"/>
    <s v="CS-11860"/>
    <x v="750"/>
    <x v="0"/>
    <x v="0"/>
    <s v="New York City"/>
    <x v="15"/>
    <x v="164"/>
    <x v="3"/>
    <x v="472"/>
    <x v="1"/>
    <x v="8"/>
    <x v="473"/>
    <n v="2.6880000000000002"/>
  </r>
  <r>
    <x v="5153"/>
    <x v="2553"/>
    <x v="479"/>
    <x v="287"/>
    <x v="1"/>
    <s v="CS-11860"/>
    <x v="750"/>
    <x v="0"/>
    <x v="0"/>
    <s v="New York City"/>
    <x v="15"/>
    <x v="164"/>
    <x v="3"/>
    <x v="208"/>
    <x v="1"/>
    <x v="6"/>
    <x v="209"/>
    <n v="6.6"/>
  </r>
  <r>
    <x v="5154"/>
    <x v="2554"/>
    <x v="976"/>
    <x v="747"/>
    <x v="2"/>
    <s v="KW-16570"/>
    <x v="608"/>
    <x v="0"/>
    <x v="0"/>
    <s v="Kirkwood"/>
    <x v="25"/>
    <x v="524"/>
    <x v="2"/>
    <x v="20"/>
    <x v="1"/>
    <x v="8"/>
    <x v="20"/>
    <n v="28.4"/>
  </r>
  <r>
    <x v="5155"/>
    <x v="2554"/>
    <x v="976"/>
    <x v="747"/>
    <x v="2"/>
    <s v="KW-16570"/>
    <x v="608"/>
    <x v="0"/>
    <x v="0"/>
    <s v="Kirkwood"/>
    <x v="25"/>
    <x v="524"/>
    <x v="2"/>
    <x v="1460"/>
    <x v="0"/>
    <x v="5"/>
    <x v="1446"/>
    <n v="212.94"/>
  </r>
  <r>
    <x v="5156"/>
    <x v="2555"/>
    <x v="160"/>
    <x v="446"/>
    <x v="0"/>
    <s v="GH-14410"/>
    <x v="689"/>
    <x v="2"/>
    <x v="0"/>
    <s v="Chicago"/>
    <x v="10"/>
    <x v="155"/>
    <x v="2"/>
    <x v="1718"/>
    <x v="2"/>
    <x v="7"/>
    <x v="1705"/>
    <n v="1001.5839999999999"/>
  </r>
  <r>
    <x v="5157"/>
    <x v="2555"/>
    <x v="160"/>
    <x v="446"/>
    <x v="0"/>
    <s v="GH-14410"/>
    <x v="689"/>
    <x v="2"/>
    <x v="0"/>
    <s v="Chicago"/>
    <x v="10"/>
    <x v="155"/>
    <x v="2"/>
    <x v="1631"/>
    <x v="0"/>
    <x v="1"/>
    <x v="1621"/>
    <n v="569.05799999999999"/>
  </r>
  <r>
    <x v="5158"/>
    <x v="2555"/>
    <x v="160"/>
    <x v="446"/>
    <x v="0"/>
    <s v="GH-14410"/>
    <x v="689"/>
    <x v="2"/>
    <x v="0"/>
    <s v="Chicago"/>
    <x v="10"/>
    <x v="155"/>
    <x v="2"/>
    <x v="90"/>
    <x v="0"/>
    <x v="5"/>
    <x v="90"/>
    <n v="14.224"/>
  </r>
  <r>
    <x v="5159"/>
    <x v="2556"/>
    <x v="662"/>
    <x v="697"/>
    <x v="0"/>
    <s v="AG-10495"/>
    <x v="122"/>
    <x v="1"/>
    <x v="0"/>
    <s v="Peoria"/>
    <x v="16"/>
    <x v="344"/>
    <x v="1"/>
    <x v="194"/>
    <x v="2"/>
    <x v="7"/>
    <x v="195"/>
    <n v="105.584"/>
  </r>
  <r>
    <x v="5160"/>
    <x v="2556"/>
    <x v="662"/>
    <x v="697"/>
    <x v="0"/>
    <s v="AG-10495"/>
    <x v="122"/>
    <x v="1"/>
    <x v="0"/>
    <s v="Peoria"/>
    <x v="16"/>
    <x v="344"/>
    <x v="1"/>
    <x v="1300"/>
    <x v="2"/>
    <x v="7"/>
    <x v="1285"/>
    <n v="68.72"/>
  </r>
  <r>
    <x v="5161"/>
    <x v="2557"/>
    <x v="1021"/>
    <x v="90"/>
    <x v="1"/>
    <s v="TS-21430"/>
    <x v="747"/>
    <x v="1"/>
    <x v="0"/>
    <s v="Seattle"/>
    <x v="4"/>
    <x v="5"/>
    <x v="1"/>
    <x v="1528"/>
    <x v="0"/>
    <x v="0"/>
    <x v="1515"/>
    <n v="1367.84"/>
  </r>
  <r>
    <x v="5162"/>
    <x v="2558"/>
    <x v="741"/>
    <x v="791"/>
    <x v="0"/>
    <s v="AJ-10945"/>
    <x v="219"/>
    <x v="0"/>
    <x v="0"/>
    <s v="Taylor"/>
    <x v="12"/>
    <x v="99"/>
    <x v="2"/>
    <x v="83"/>
    <x v="0"/>
    <x v="1"/>
    <x v="83"/>
    <n v="301.95999999999998"/>
  </r>
  <r>
    <x v="5163"/>
    <x v="2559"/>
    <x v="380"/>
    <x v="772"/>
    <x v="1"/>
    <s v="SJ-20215"/>
    <x v="695"/>
    <x v="0"/>
    <x v="0"/>
    <s v="Pasadena"/>
    <x v="1"/>
    <x v="54"/>
    <x v="1"/>
    <x v="56"/>
    <x v="0"/>
    <x v="1"/>
    <x v="56"/>
    <n v="170.352"/>
  </r>
  <r>
    <x v="5164"/>
    <x v="2560"/>
    <x v="849"/>
    <x v="723"/>
    <x v="1"/>
    <s v="SC-20020"/>
    <x v="710"/>
    <x v="0"/>
    <x v="0"/>
    <s v="Midland"/>
    <x v="12"/>
    <x v="373"/>
    <x v="2"/>
    <x v="130"/>
    <x v="1"/>
    <x v="6"/>
    <x v="1544"/>
    <n v="3.9"/>
  </r>
  <r>
    <x v="5165"/>
    <x v="2560"/>
    <x v="849"/>
    <x v="723"/>
    <x v="1"/>
    <s v="SC-20020"/>
    <x v="710"/>
    <x v="0"/>
    <x v="0"/>
    <s v="Midland"/>
    <x v="12"/>
    <x v="373"/>
    <x v="2"/>
    <x v="1012"/>
    <x v="1"/>
    <x v="10"/>
    <x v="1004"/>
    <n v="12.84"/>
  </r>
  <r>
    <x v="5166"/>
    <x v="2560"/>
    <x v="849"/>
    <x v="723"/>
    <x v="1"/>
    <s v="SC-20020"/>
    <x v="710"/>
    <x v="0"/>
    <x v="0"/>
    <s v="Midland"/>
    <x v="12"/>
    <x v="373"/>
    <x v="2"/>
    <x v="218"/>
    <x v="1"/>
    <x v="10"/>
    <x v="219"/>
    <n v="15.84"/>
  </r>
  <r>
    <x v="5167"/>
    <x v="2560"/>
    <x v="849"/>
    <x v="723"/>
    <x v="1"/>
    <s v="SC-20020"/>
    <x v="710"/>
    <x v="0"/>
    <x v="0"/>
    <s v="Midland"/>
    <x v="12"/>
    <x v="373"/>
    <x v="2"/>
    <x v="499"/>
    <x v="0"/>
    <x v="1"/>
    <x v="499"/>
    <n v="563.94000000000005"/>
  </r>
  <r>
    <x v="5168"/>
    <x v="2560"/>
    <x v="849"/>
    <x v="723"/>
    <x v="1"/>
    <s v="SC-20020"/>
    <x v="710"/>
    <x v="0"/>
    <x v="0"/>
    <s v="Midland"/>
    <x v="12"/>
    <x v="373"/>
    <x v="2"/>
    <x v="1018"/>
    <x v="1"/>
    <x v="4"/>
    <x v="1009"/>
    <n v="62.94"/>
  </r>
  <r>
    <x v="5169"/>
    <x v="2560"/>
    <x v="849"/>
    <x v="723"/>
    <x v="1"/>
    <s v="SC-20020"/>
    <x v="710"/>
    <x v="0"/>
    <x v="0"/>
    <s v="Midland"/>
    <x v="12"/>
    <x v="373"/>
    <x v="2"/>
    <x v="518"/>
    <x v="1"/>
    <x v="4"/>
    <x v="518"/>
    <n v="535.41"/>
  </r>
  <r>
    <x v="5170"/>
    <x v="2561"/>
    <x v="1022"/>
    <x v="1124"/>
    <x v="0"/>
    <s v="LA-16780"/>
    <x v="156"/>
    <x v="1"/>
    <x v="0"/>
    <s v="Detroit"/>
    <x v="12"/>
    <x v="185"/>
    <x v="2"/>
    <x v="483"/>
    <x v="0"/>
    <x v="1"/>
    <x v="483"/>
    <n v="3504.9"/>
  </r>
  <r>
    <x v="5171"/>
    <x v="2561"/>
    <x v="1022"/>
    <x v="1124"/>
    <x v="0"/>
    <s v="LA-16780"/>
    <x v="156"/>
    <x v="1"/>
    <x v="0"/>
    <s v="Detroit"/>
    <x v="12"/>
    <x v="185"/>
    <x v="2"/>
    <x v="694"/>
    <x v="1"/>
    <x v="10"/>
    <x v="694"/>
    <n v="144.12"/>
  </r>
  <r>
    <x v="5172"/>
    <x v="2561"/>
    <x v="1022"/>
    <x v="1124"/>
    <x v="0"/>
    <s v="LA-16780"/>
    <x v="156"/>
    <x v="1"/>
    <x v="0"/>
    <s v="Detroit"/>
    <x v="12"/>
    <x v="185"/>
    <x v="2"/>
    <x v="921"/>
    <x v="1"/>
    <x v="10"/>
    <x v="913"/>
    <n v="314.55"/>
  </r>
  <r>
    <x v="5173"/>
    <x v="2562"/>
    <x v="936"/>
    <x v="392"/>
    <x v="2"/>
    <s v="FC-14335"/>
    <x v="712"/>
    <x v="1"/>
    <x v="0"/>
    <s v="Pueblo"/>
    <x v="22"/>
    <x v="259"/>
    <x v="1"/>
    <x v="319"/>
    <x v="1"/>
    <x v="6"/>
    <x v="319"/>
    <n v="3.4079999999999999"/>
  </r>
  <r>
    <x v="5174"/>
    <x v="2563"/>
    <x v="15"/>
    <x v="188"/>
    <x v="1"/>
    <s v="CA-12265"/>
    <x v="244"/>
    <x v="0"/>
    <x v="0"/>
    <s v="Waco"/>
    <x v="5"/>
    <x v="525"/>
    <x v="2"/>
    <x v="1472"/>
    <x v="1"/>
    <x v="8"/>
    <x v="1459"/>
    <n v="2.0720000000000001"/>
  </r>
  <r>
    <x v="5175"/>
    <x v="2563"/>
    <x v="15"/>
    <x v="188"/>
    <x v="1"/>
    <s v="CA-12265"/>
    <x v="244"/>
    <x v="0"/>
    <x v="0"/>
    <s v="Waco"/>
    <x v="5"/>
    <x v="525"/>
    <x v="2"/>
    <x v="1627"/>
    <x v="0"/>
    <x v="0"/>
    <x v="1617"/>
    <n v="328.39920000000001"/>
  </r>
  <r>
    <x v="5176"/>
    <x v="2564"/>
    <x v="732"/>
    <x v="281"/>
    <x v="2"/>
    <s v="JH-15985"/>
    <x v="98"/>
    <x v="0"/>
    <x v="0"/>
    <s v="San Francisco"/>
    <x v="1"/>
    <x v="9"/>
    <x v="1"/>
    <x v="1197"/>
    <x v="1"/>
    <x v="8"/>
    <x v="1182"/>
    <n v="53.247999999999998"/>
  </r>
  <r>
    <x v="5177"/>
    <x v="2565"/>
    <x v="482"/>
    <x v="525"/>
    <x v="1"/>
    <s v="AJ-10795"/>
    <x v="295"/>
    <x v="1"/>
    <x v="0"/>
    <s v="New York City"/>
    <x v="15"/>
    <x v="23"/>
    <x v="3"/>
    <x v="255"/>
    <x v="1"/>
    <x v="8"/>
    <x v="256"/>
    <n v="4.992"/>
  </r>
  <r>
    <x v="5178"/>
    <x v="2566"/>
    <x v="657"/>
    <x v="691"/>
    <x v="1"/>
    <s v="BT-11395"/>
    <x v="387"/>
    <x v="1"/>
    <x v="0"/>
    <s v="Los Angeles"/>
    <x v="1"/>
    <x v="1"/>
    <x v="1"/>
    <x v="1155"/>
    <x v="0"/>
    <x v="5"/>
    <x v="1143"/>
    <n v="37.68"/>
  </r>
  <r>
    <x v="5179"/>
    <x v="2566"/>
    <x v="657"/>
    <x v="691"/>
    <x v="1"/>
    <s v="BT-11395"/>
    <x v="387"/>
    <x v="1"/>
    <x v="0"/>
    <s v="Los Angeles"/>
    <x v="1"/>
    <x v="1"/>
    <x v="1"/>
    <x v="297"/>
    <x v="2"/>
    <x v="7"/>
    <x v="297"/>
    <n v="258.57600000000002"/>
  </r>
  <r>
    <x v="5180"/>
    <x v="2566"/>
    <x v="657"/>
    <x v="691"/>
    <x v="1"/>
    <s v="BT-11395"/>
    <x v="387"/>
    <x v="1"/>
    <x v="0"/>
    <s v="Los Angeles"/>
    <x v="1"/>
    <x v="1"/>
    <x v="1"/>
    <x v="983"/>
    <x v="1"/>
    <x v="9"/>
    <x v="976"/>
    <n v="75.84"/>
  </r>
  <r>
    <x v="5181"/>
    <x v="2567"/>
    <x v="510"/>
    <x v="17"/>
    <x v="2"/>
    <s v="DJ-13510"/>
    <x v="137"/>
    <x v="1"/>
    <x v="0"/>
    <s v="Woonsocket"/>
    <x v="34"/>
    <x v="468"/>
    <x v="3"/>
    <x v="1723"/>
    <x v="1"/>
    <x v="10"/>
    <x v="1710"/>
    <n v="45.36"/>
  </r>
  <r>
    <x v="5182"/>
    <x v="2567"/>
    <x v="510"/>
    <x v="17"/>
    <x v="2"/>
    <s v="DJ-13510"/>
    <x v="137"/>
    <x v="1"/>
    <x v="0"/>
    <s v="Woonsocket"/>
    <x v="34"/>
    <x v="468"/>
    <x v="3"/>
    <x v="785"/>
    <x v="1"/>
    <x v="8"/>
    <x v="784"/>
    <n v="45.78"/>
  </r>
  <r>
    <x v="5183"/>
    <x v="2568"/>
    <x v="241"/>
    <x v="474"/>
    <x v="2"/>
    <s v="AG-10675"/>
    <x v="165"/>
    <x v="0"/>
    <x v="0"/>
    <s v="Columbus"/>
    <x v="32"/>
    <x v="112"/>
    <x v="0"/>
    <x v="1678"/>
    <x v="1"/>
    <x v="4"/>
    <x v="1666"/>
    <n v="40.29"/>
  </r>
  <r>
    <x v="5184"/>
    <x v="2568"/>
    <x v="241"/>
    <x v="474"/>
    <x v="2"/>
    <s v="AG-10675"/>
    <x v="165"/>
    <x v="0"/>
    <x v="0"/>
    <s v="Columbus"/>
    <x v="32"/>
    <x v="112"/>
    <x v="0"/>
    <x v="555"/>
    <x v="1"/>
    <x v="8"/>
    <x v="554"/>
    <n v="38.71"/>
  </r>
  <r>
    <x v="5185"/>
    <x v="2569"/>
    <x v="998"/>
    <x v="526"/>
    <x v="1"/>
    <s v="JD-15790"/>
    <x v="479"/>
    <x v="0"/>
    <x v="0"/>
    <s v="Jacksonville"/>
    <x v="2"/>
    <x v="133"/>
    <x v="0"/>
    <x v="458"/>
    <x v="1"/>
    <x v="4"/>
    <x v="459"/>
    <n v="1801.6320000000001"/>
  </r>
  <r>
    <x v="5186"/>
    <x v="2570"/>
    <x v="154"/>
    <x v="253"/>
    <x v="1"/>
    <s v="EH-14125"/>
    <x v="258"/>
    <x v="2"/>
    <x v="0"/>
    <s v="Philadelphia"/>
    <x v="9"/>
    <x v="11"/>
    <x v="3"/>
    <x v="1594"/>
    <x v="2"/>
    <x v="7"/>
    <x v="1586"/>
    <n v="748.75199999999995"/>
  </r>
  <r>
    <x v="5187"/>
    <x v="2571"/>
    <x v="1023"/>
    <x v="629"/>
    <x v="1"/>
    <s v="ZC-21910"/>
    <x v="233"/>
    <x v="0"/>
    <x v="0"/>
    <s v="Columbus"/>
    <x v="14"/>
    <x v="134"/>
    <x v="2"/>
    <x v="959"/>
    <x v="2"/>
    <x v="11"/>
    <x v="952"/>
    <n v="199.96"/>
  </r>
  <r>
    <x v="5188"/>
    <x v="2571"/>
    <x v="1023"/>
    <x v="629"/>
    <x v="1"/>
    <s v="ZC-21910"/>
    <x v="233"/>
    <x v="0"/>
    <x v="0"/>
    <s v="Columbus"/>
    <x v="14"/>
    <x v="134"/>
    <x v="2"/>
    <x v="377"/>
    <x v="0"/>
    <x v="1"/>
    <x v="378"/>
    <n v="1516.2"/>
  </r>
  <r>
    <x v="5189"/>
    <x v="2572"/>
    <x v="237"/>
    <x v="551"/>
    <x v="1"/>
    <s v="XP-21865"/>
    <x v="190"/>
    <x v="0"/>
    <x v="0"/>
    <s v="Pasadena"/>
    <x v="5"/>
    <x v="89"/>
    <x v="2"/>
    <x v="1067"/>
    <x v="2"/>
    <x v="11"/>
    <x v="1056"/>
    <n v="167.952"/>
  </r>
  <r>
    <x v="5190"/>
    <x v="2572"/>
    <x v="237"/>
    <x v="551"/>
    <x v="1"/>
    <s v="XP-21865"/>
    <x v="190"/>
    <x v="0"/>
    <x v="0"/>
    <s v="Pasadena"/>
    <x v="5"/>
    <x v="89"/>
    <x v="2"/>
    <x v="1473"/>
    <x v="1"/>
    <x v="6"/>
    <x v="1460"/>
    <n v="45.04"/>
  </r>
  <r>
    <x v="5191"/>
    <x v="2573"/>
    <x v="1024"/>
    <x v="510"/>
    <x v="1"/>
    <s v="DK-12985"/>
    <x v="213"/>
    <x v="0"/>
    <x v="0"/>
    <s v="San Francisco"/>
    <x v="1"/>
    <x v="34"/>
    <x v="1"/>
    <x v="1724"/>
    <x v="1"/>
    <x v="12"/>
    <x v="1711"/>
    <n v="23.16"/>
  </r>
  <r>
    <x v="5192"/>
    <x v="2574"/>
    <x v="683"/>
    <x v="34"/>
    <x v="0"/>
    <s v="CS-12250"/>
    <x v="294"/>
    <x v="1"/>
    <x v="0"/>
    <s v="Columbia"/>
    <x v="20"/>
    <x v="37"/>
    <x v="0"/>
    <x v="124"/>
    <x v="0"/>
    <x v="5"/>
    <x v="125"/>
    <n v="397.6"/>
  </r>
  <r>
    <x v="5193"/>
    <x v="2574"/>
    <x v="683"/>
    <x v="34"/>
    <x v="0"/>
    <s v="CS-12250"/>
    <x v="294"/>
    <x v="1"/>
    <x v="0"/>
    <s v="Columbia"/>
    <x v="20"/>
    <x v="37"/>
    <x v="0"/>
    <x v="1635"/>
    <x v="1"/>
    <x v="10"/>
    <x v="1625"/>
    <n v="85.96"/>
  </r>
  <r>
    <x v="5194"/>
    <x v="2574"/>
    <x v="683"/>
    <x v="34"/>
    <x v="0"/>
    <s v="CS-12250"/>
    <x v="294"/>
    <x v="1"/>
    <x v="0"/>
    <s v="Columbia"/>
    <x v="20"/>
    <x v="37"/>
    <x v="0"/>
    <x v="346"/>
    <x v="1"/>
    <x v="6"/>
    <x v="346"/>
    <n v="13.12"/>
  </r>
  <r>
    <x v="5195"/>
    <x v="2574"/>
    <x v="683"/>
    <x v="34"/>
    <x v="0"/>
    <s v="CS-12250"/>
    <x v="294"/>
    <x v="1"/>
    <x v="0"/>
    <s v="Columbia"/>
    <x v="20"/>
    <x v="37"/>
    <x v="0"/>
    <x v="338"/>
    <x v="1"/>
    <x v="8"/>
    <x v="338"/>
    <n v="45.66"/>
  </r>
  <r>
    <x v="5196"/>
    <x v="2575"/>
    <x v="1025"/>
    <x v="8"/>
    <x v="1"/>
    <s v="AI-10855"/>
    <x v="482"/>
    <x v="0"/>
    <x v="0"/>
    <s v="Kent"/>
    <x v="4"/>
    <x v="297"/>
    <x v="1"/>
    <x v="439"/>
    <x v="1"/>
    <x v="12"/>
    <x v="439"/>
    <n v="158.13"/>
  </r>
  <r>
    <x v="5197"/>
    <x v="2575"/>
    <x v="1025"/>
    <x v="8"/>
    <x v="1"/>
    <s v="AI-10855"/>
    <x v="482"/>
    <x v="0"/>
    <x v="0"/>
    <s v="Kent"/>
    <x v="4"/>
    <x v="297"/>
    <x v="1"/>
    <x v="47"/>
    <x v="2"/>
    <x v="7"/>
    <x v="47"/>
    <n v="43.6"/>
  </r>
  <r>
    <x v="5198"/>
    <x v="2576"/>
    <x v="840"/>
    <x v="599"/>
    <x v="1"/>
    <s v="AA-10315"/>
    <x v="397"/>
    <x v="0"/>
    <x v="0"/>
    <s v="Round Rock"/>
    <x v="5"/>
    <x v="217"/>
    <x v="2"/>
    <x v="1359"/>
    <x v="1"/>
    <x v="14"/>
    <x v="1345"/>
    <n v="3930.0720000000001"/>
  </r>
  <r>
    <x v="5199"/>
    <x v="2576"/>
    <x v="840"/>
    <x v="599"/>
    <x v="1"/>
    <s v="AA-10315"/>
    <x v="397"/>
    <x v="0"/>
    <x v="0"/>
    <s v="Round Rock"/>
    <x v="5"/>
    <x v="217"/>
    <x v="2"/>
    <x v="1579"/>
    <x v="1"/>
    <x v="13"/>
    <x v="1570"/>
    <n v="2.3039999999999998"/>
  </r>
  <r>
    <x v="5200"/>
    <x v="2576"/>
    <x v="840"/>
    <x v="599"/>
    <x v="1"/>
    <s v="AA-10315"/>
    <x v="397"/>
    <x v="0"/>
    <x v="0"/>
    <s v="Round Rock"/>
    <x v="5"/>
    <x v="217"/>
    <x v="2"/>
    <x v="1149"/>
    <x v="2"/>
    <x v="7"/>
    <x v="1137"/>
    <n v="431.976"/>
  </r>
  <r>
    <x v="5201"/>
    <x v="2576"/>
    <x v="840"/>
    <x v="599"/>
    <x v="1"/>
    <s v="AA-10315"/>
    <x v="397"/>
    <x v="0"/>
    <x v="0"/>
    <s v="Round Rock"/>
    <x v="5"/>
    <x v="217"/>
    <x v="2"/>
    <x v="540"/>
    <x v="2"/>
    <x v="11"/>
    <x v="540"/>
    <n v="41.72"/>
  </r>
  <r>
    <x v="5202"/>
    <x v="2577"/>
    <x v="762"/>
    <x v="811"/>
    <x v="1"/>
    <s v="RE-19450"/>
    <x v="681"/>
    <x v="0"/>
    <x v="0"/>
    <s v="Oakland"/>
    <x v="1"/>
    <x v="232"/>
    <x v="1"/>
    <x v="943"/>
    <x v="0"/>
    <x v="5"/>
    <x v="936"/>
    <n v="104.23"/>
  </r>
  <r>
    <x v="5203"/>
    <x v="2577"/>
    <x v="762"/>
    <x v="811"/>
    <x v="1"/>
    <s v="RE-19450"/>
    <x v="681"/>
    <x v="0"/>
    <x v="0"/>
    <s v="Oakland"/>
    <x v="1"/>
    <x v="232"/>
    <x v="1"/>
    <x v="1247"/>
    <x v="1"/>
    <x v="4"/>
    <x v="1231"/>
    <n v="70.260000000000005"/>
  </r>
  <r>
    <x v="5204"/>
    <x v="2578"/>
    <x v="811"/>
    <x v="629"/>
    <x v="1"/>
    <s v="TM-21010"/>
    <x v="612"/>
    <x v="0"/>
    <x v="0"/>
    <s v="Auburn"/>
    <x v="15"/>
    <x v="135"/>
    <x v="3"/>
    <x v="182"/>
    <x v="1"/>
    <x v="6"/>
    <x v="183"/>
    <n v="9.26"/>
  </r>
  <r>
    <x v="5205"/>
    <x v="2578"/>
    <x v="811"/>
    <x v="629"/>
    <x v="1"/>
    <s v="TM-21010"/>
    <x v="612"/>
    <x v="0"/>
    <x v="0"/>
    <s v="Auburn"/>
    <x v="15"/>
    <x v="135"/>
    <x v="3"/>
    <x v="45"/>
    <x v="1"/>
    <x v="4"/>
    <x v="45"/>
    <n v="105.98"/>
  </r>
  <r>
    <x v="5206"/>
    <x v="2578"/>
    <x v="811"/>
    <x v="629"/>
    <x v="1"/>
    <s v="TM-21010"/>
    <x v="612"/>
    <x v="0"/>
    <x v="0"/>
    <s v="Auburn"/>
    <x v="15"/>
    <x v="135"/>
    <x v="3"/>
    <x v="310"/>
    <x v="1"/>
    <x v="13"/>
    <x v="310"/>
    <n v="1.24"/>
  </r>
  <r>
    <x v="5207"/>
    <x v="2578"/>
    <x v="811"/>
    <x v="629"/>
    <x v="1"/>
    <s v="TM-21010"/>
    <x v="612"/>
    <x v="0"/>
    <x v="0"/>
    <s v="Auburn"/>
    <x v="15"/>
    <x v="135"/>
    <x v="3"/>
    <x v="254"/>
    <x v="1"/>
    <x v="2"/>
    <x v="255"/>
    <n v="20.7"/>
  </r>
  <r>
    <x v="5208"/>
    <x v="2578"/>
    <x v="811"/>
    <x v="629"/>
    <x v="1"/>
    <s v="TM-21010"/>
    <x v="612"/>
    <x v="0"/>
    <x v="0"/>
    <s v="Auburn"/>
    <x v="15"/>
    <x v="135"/>
    <x v="3"/>
    <x v="1010"/>
    <x v="1"/>
    <x v="10"/>
    <x v="1002"/>
    <n v="28.9"/>
  </r>
  <r>
    <x v="5209"/>
    <x v="2578"/>
    <x v="811"/>
    <x v="629"/>
    <x v="1"/>
    <s v="TM-21010"/>
    <x v="612"/>
    <x v="0"/>
    <x v="0"/>
    <s v="Auburn"/>
    <x v="15"/>
    <x v="135"/>
    <x v="3"/>
    <x v="113"/>
    <x v="1"/>
    <x v="12"/>
    <x v="113"/>
    <n v="27.18"/>
  </r>
  <r>
    <x v="5210"/>
    <x v="2579"/>
    <x v="1026"/>
    <x v="1125"/>
    <x v="1"/>
    <s v="YS-21880"/>
    <x v="453"/>
    <x v="1"/>
    <x v="0"/>
    <s v="Newark"/>
    <x v="13"/>
    <x v="284"/>
    <x v="3"/>
    <x v="1449"/>
    <x v="1"/>
    <x v="4"/>
    <x v="1436"/>
    <n v="465.18"/>
  </r>
  <r>
    <x v="5211"/>
    <x v="2580"/>
    <x v="793"/>
    <x v="537"/>
    <x v="0"/>
    <s v="AZ-10750"/>
    <x v="616"/>
    <x v="0"/>
    <x v="0"/>
    <s v="New York City"/>
    <x v="15"/>
    <x v="23"/>
    <x v="3"/>
    <x v="762"/>
    <x v="1"/>
    <x v="4"/>
    <x v="761"/>
    <n v="36.630000000000003"/>
  </r>
  <r>
    <x v="5212"/>
    <x v="2581"/>
    <x v="182"/>
    <x v="750"/>
    <x v="3"/>
    <s v="CM-12445"/>
    <x v="320"/>
    <x v="0"/>
    <x v="0"/>
    <s v="Redlands"/>
    <x v="1"/>
    <x v="71"/>
    <x v="1"/>
    <x v="456"/>
    <x v="1"/>
    <x v="4"/>
    <x v="457"/>
    <n v="51.45"/>
  </r>
  <r>
    <x v="5213"/>
    <x v="2581"/>
    <x v="182"/>
    <x v="750"/>
    <x v="3"/>
    <s v="CM-12445"/>
    <x v="320"/>
    <x v="0"/>
    <x v="0"/>
    <s v="Redlands"/>
    <x v="1"/>
    <x v="71"/>
    <x v="1"/>
    <x v="948"/>
    <x v="1"/>
    <x v="2"/>
    <x v="941"/>
    <n v="7.83"/>
  </r>
  <r>
    <x v="5214"/>
    <x v="2581"/>
    <x v="182"/>
    <x v="750"/>
    <x v="3"/>
    <s v="CM-12445"/>
    <x v="320"/>
    <x v="0"/>
    <x v="0"/>
    <s v="Redlands"/>
    <x v="1"/>
    <x v="71"/>
    <x v="1"/>
    <x v="1658"/>
    <x v="1"/>
    <x v="6"/>
    <x v="1646"/>
    <n v="35.4"/>
  </r>
  <r>
    <x v="5215"/>
    <x v="2581"/>
    <x v="182"/>
    <x v="750"/>
    <x v="3"/>
    <s v="CM-12445"/>
    <x v="320"/>
    <x v="0"/>
    <x v="0"/>
    <s v="Redlands"/>
    <x v="1"/>
    <x v="71"/>
    <x v="1"/>
    <x v="457"/>
    <x v="1"/>
    <x v="10"/>
    <x v="458"/>
    <n v="29.9"/>
  </r>
  <r>
    <x v="5216"/>
    <x v="2582"/>
    <x v="428"/>
    <x v="17"/>
    <x v="1"/>
    <s v="JB-16000"/>
    <x v="677"/>
    <x v="0"/>
    <x v="0"/>
    <s v="Roseville"/>
    <x v="12"/>
    <x v="526"/>
    <x v="2"/>
    <x v="755"/>
    <x v="1"/>
    <x v="12"/>
    <x v="753"/>
    <n v="17.48"/>
  </r>
  <r>
    <x v="5217"/>
    <x v="2583"/>
    <x v="4"/>
    <x v="125"/>
    <x v="0"/>
    <s v="NS-18640"/>
    <x v="374"/>
    <x v="1"/>
    <x v="0"/>
    <s v="Los Angeles"/>
    <x v="1"/>
    <x v="13"/>
    <x v="1"/>
    <x v="145"/>
    <x v="1"/>
    <x v="10"/>
    <x v="146"/>
    <n v="79.14"/>
  </r>
  <r>
    <x v="5218"/>
    <x v="2584"/>
    <x v="193"/>
    <x v="1055"/>
    <x v="1"/>
    <s v="LC-16930"/>
    <x v="18"/>
    <x v="1"/>
    <x v="0"/>
    <s v="New York City"/>
    <x v="15"/>
    <x v="164"/>
    <x v="3"/>
    <x v="59"/>
    <x v="1"/>
    <x v="6"/>
    <x v="59"/>
    <n v="8.4"/>
  </r>
  <r>
    <x v="5219"/>
    <x v="2585"/>
    <x v="853"/>
    <x v="153"/>
    <x v="3"/>
    <s v="CA-12775"/>
    <x v="222"/>
    <x v="0"/>
    <x v="0"/>
    <s v="Detroit"/>
    <x v="12"/>
    <x v="185"/>
    <x v="2"/>
    <x v="1459"/>
    <x v="0"/>
    <x v="1"/>
    <x v="1445"/>
    <n v="498.26"/>
  </r>
  <r>
    <x v="5220"/>
    <x v="2586"/>
    <x v="1027"/>
    <x v="1126"/>
    <x v="1"/>
    <s v="SR-20425"/>
    <x v="676"/>
    <x v="2"/>
    <x v="0"/>
    <s v="Detroit"/>
    <x v="12"/>
    <x v="151"/>
    <x v="2"/>
    <x v="1624"/>
    <x v="0"/>
    <x v="0"/>
    <x v="1614"/>
    <n v="212.94"/>
  </r>
  <r>
    <x v="5221"/>
    <x v="2587"/>
    <x v="796"/>
    <x v="843"/>
    <x v="0"/>
    <s v="PP-18955"/>
    <x v="452"/>
    <x v="2"/>
    <x v="0"/>
    <s v="Springfield"/>
    <x v="25"/>
    <x v="333"/>
    <x v="2"/>
    <x v="1725"/>
    <x v="1"/>
    <x v="9"/>
    <x v="1712"/>
    <n v="706.86"/>
  </r>
  <r>
    <x v="5222"/>
    <x v="2587"/>
    <x v="796"/>
    <x v="843"/>
    <x v="0"/>
    <s v="PP-18955"/>
    <x v="452"/>
    <x v="2"/>
    <x v="0"/>
    <s v="Springfield"/>
    <x v="25"/>
    <x v="333"/>
    <x v="2"/>
    <x v="461"/>
    <x v="2"/>
    <x v="7"/>
    <x v="462"/>
    <n v="114.95"/>
  </r>
  <r>
    <x v="5223"/>
    <x v="2587"/>
    <x v="796"/>
    <x v="843"/>
    <x v="0"/>
    <s v="PP-18955"/>
    <x v="452"/>
    <x v="2"/>
    <x v="0"/>
    <s v="Springfield"/>
    <x v="25"/>
    <x v="333"/>
    <x v="2"/>
    <x v="1488"/>
    <x v="1"/>
    <x v="8"/>
    <x v="1475"/>
    <n v="43.19"/>
  </r>
  <r>
    <x v="5224"/>
    <x v="2588"/>
    <x v="510"/>
    <x v="31"/>
    <x v="0"/>
    <s v="JM-15865"/>
    <x v="622"/>
    <x v="0"/>
    <x v="0"/>
    <s v="Los Angeles"/>
    <x v="1"/>
    <x v="1"/>
    <x v="1"/>
    <x v="417"/>
    <x v="1"/>
    <x v="10"/>
    <x v="417"/>
    <n v="166.44"/>
  </r>
  <r>
    <x v="5225"/>
    <x v="2589"/>
    <x v="1028"/>
    <x v="674"/>
    <x v="1"/>
    <s v="AS-10090"/>
    <x v="548"/>
    <x v="0"/>
    <x v="0"/>
    <s v="New York City"/>
    <x v="15"/>
    <x v="164"/>
    <x v="3"/>
    <x v="1316"/>
    <x v="1"/>
    <x v="8"/>
    <x v="1302"/>
    <n v="36.56"/>
  </r>
  <r>
    <x v="5226"/>
    <x v="2589"/>
    <x v="1028"/>
    <x v="674"/>
    <x v="1"/>
    <s v="AS-10090"/>
    <x v="548"/>
    <x v="0"/>
    <x v="0"/>
    <s v="New York City"/>
    <x v="15"/>
    <x v="164"/>
    <x v="3"/>
    <x v="1561"/>
    <x v="1"/>
    <x v="8"/>
    <x v="1551"/>
    <n v="186.14400000000001"/>
  </r>
  <r>
    <x v="5227"/>
    <x v="2589"/>
    <x v="1028"/>
    <x v="674"/>
    <x v="1"/>
    <s v="AS-10090"/>
    <x v="548"/>
    <x v="0"/>
    <x v="0"/>
    <s v="New York City"/>
    <x v="15"/>
    <x v="164"/>
    <x v="3"/>
    <x v="587"/>
    <x v="0"/>
    <x v="0"/>
    <x v="587"/>
    <n v="353.56799999999998"/>
  </r>
  <r>
    <x v="5228"/>
    <x v="2590"/>
    <x v="35"/>
    <x v="34"/>
    <x v="1"/>
    <s v="LS-16975"/>
    <x v="60"/>
    <x v="2"/>
    <x v="0"/>
    <s v="San Francisco"/>
    <x v="1"/>
    <x v="9"/>
    <x v="1"/>
    <x v="1522"/>
    <x v="1"/>
    <x v="10"/>
    <x v="1509"/>
    <n v="81.98"/>
  </r>
  <r>
    <x v="5229"/>
    <x v="2591"/>
    <x v="498"/>
    <x v="782"/>
    <x v="0"/>
    <s v="SA-20830"/>
    <x v="193"/>
    <x v="0"/>
    <x v="0"/>
    <s v="Fresno"/>
    <x v="1"/>
    <x v="252"/>
    <x v="1"/>
    <x v="1316"/>
    <x v="1"/>
    <x v="8"/>
    <x v="1302"/>
    <n v="14.624000000000001"/>
  </r>
  <r>
    <x v="5230"/>
    <x v="2591"/>
    <x v="498"/>
    <x v="782"/>
    <x v="0"/>
    <s v="SA-20830"/>
    <x v="193"/>
    <x v="0"/>
    <x v="0"/>
    <s v="Fresno"/>
    <x v="1"/>
    <x v="252"/>
    <x v="1"/>
    <x v="616"/>
    <x v="0"/>
    <x v="3"/>
    <x v="616"/>
    <n v="697.16"/>
  </r>
  <r>
    <x v="5231"/>
    <x v="2591"/>
    <x v="498"/>
    <x v="782"/>
    <x v="0"/>
    <s v="SA-20830"/>
    <x v="193"/>
    <x v="0"/>
    <x v="0"/>
    <s v="Fresno"/>
    <x v="1"/>
    <x v="252"/>
    <x v="1"/>
    <x v="1435"/>
    <x v="0"/>
    <x v="5"/>
    <x v="1423"/>
    <n v="30.93"/>
  </r>
  <r>
    <x v="5232"/>
    <x v="2591"/>
    <x v="498"/>
    <x v="782"/>
    <x v="0"/>
    <s v="SA-20830"/>
    <x v="193"/>
    <x v="0"/>
    <x v="0"/>
    <s v="Fresno"/>
    <x v="1"/>
    <x v="252"/>
    <x v="1"/>
    <x v="185"/>
    <x v="1"/>
    <x v="8"/>
    <x v="186"/>
    <n v="27.495999999999999"/>
  </r>
  <r>
    <x v="5233"/>
    <x v="2592"/>
    <x v="638"/>
    <x v="657"/>
    <x v="1"/>
    <s v="LS-17200"/>
    <x v="624"/>
    <x v="1"/>
    <x v="0"/>
    <s v="Texarkana"/>
    <x v="36"/>
    <x v="463"/>
    <x v="0"/>
    <x v="1719"/>
    <x v="0"/>
    <x v="1"/>
    <x v="1706"/>
    <n v="605.34"/>
  </r>
  <r>
    <x v="5234"/>
    <x v="2593"/>
    <x v="1029"/>
    <x v="176"/>
    <x v="2"/>
    <s v="TM-21490"/>
    <x v="746"/>
    <x v="0"/>
    <x v="0"/>
    <s v="San Francisco"/>
    <x v="1"/>
    <x v="94"/>
    <x v="1"/>
    <x v="114"/>
    <x v="0"/>
    <x v="3"/>
    <x v="114"/>
    <n v="210.00800000000001"/>
  </r>
  <r>
    <x v="5235"/>
    <x v="2594"/>
    <x v="258"/>
    <x v="407"/>
    <x v="2"/>
    <s v="TT-21265"/>
    <x v="640"/>
    <x v="1"/>
    <x v="0"/>
    <s v="Indianapolis"/>
    <x v="14"/>
    <x v="303"/>
    <x v="2"/>
    <x v="1549"/>
    <x v="1"/>
    <x v="9"/>
    <x v="1537"/>
    <n v="54.96"/>
  </r>
  <r>
    <x v="5236"/>
    <x v="2595"/>
    <x v="59"/>
    <x v="131"/>
    <x v="1"/>
    <s v="DN-13690"/>
    <x v="35"/>
    <x v="0"/>
    <x v="0"/>
    <s v="Columbia"/>
    <x v="39"/>
    <x v="209"/>
    <x v="3"/>
    <x v="859"/>
    <x v="0"/>
    <x v="5"/>
    <x v="853"/>
    <n v="164.22"/>
  </r>
  <r>
    <x v="5237"/>
    <x v="2595"/>
    <x v="59"/>
    <x v="131"/>
    <x v="1"/>
    <s v="DN-13690"/>
    <x v="35"/>
    <x v="0"/>
    <x v="0"/>
    <s v="Columbia"/>
    <x v="39"/>
    <x v="209"/>
    <x v="3"/>
    <x v="430"/>
    <x v="0"/>
    <x v="0"/>
    <x v="430"/>
    <n v="362.94"/>
  </r>
  <r>
    <x v="5238"/>
    <x v="2595"/>
    <x v="59"/>
    <x v="131"/>
    <x v="1"/>
    <s v="DN-13690"/>
    <x v="35"/>
    <x v="0"/>
    <x v="0"/>
    <s v="Columbia"/>
    <x v="39"/>
    <x v="209"/>
    <x v="3"/>
    <x v="246"/>
    <x v="2"/>
    <x v="11"/>
    <x v="247"/>
    <n v="59.98"/>
  </r>
  <r>
    <x v="5239"/>
    <x v="2596"/>
    <x v="108"/>
    <x v="106"/>
    <x v="1"/>
    <s v="EB-14110"/>
    <x v="686"/>
    <x v="0"/>
    <x v="0"/>
    <s v="San Jose"/>
    <x v="1"/>
    <x v="58"/>
    <x v="1"/>
    <x v="16"/>
    <x v="1"/>
    <x v="4"/>
    <x v="16"/>
    <n v="332.94"/>
  </r>
  <r>
    <x v="5240"/>
    <x v="2596"/>
    <x v="108"/>
    <x v="106"/>
    <x v="1"/>
    <s v="EB-14110"/>
    <x v="686"/>
    <x v="0"/>
    <x v="0"/>
    <s v="San Jose"/>
    <x v="1"/>
    <x v="58"/>
    <x v="1"/>
    <x v="444"/>
    <x v="1"/>
    <x v="8"/>
    <x v="444"/>
    <n v="39.872"/>
  </r>
  <r>
    <x v="5241"/>
    <x v="2597"/>
    <x v="713"/>
    <x v="750"/>
    <x v="0"/>
    <s v="CM-11815"/>
    <x v="698"/>
    <x v="1"/>
    <x v="0"/>
    <s v="Seattle"/>
    <x v="4"/>
    <x v="60"/>
    <x v="1"/>
    <x v="1726"/>
    <x v="1"/>
    <x v="14"/>
    <x v="1713"/>
    <n v="13.68"/>
  </r>
  <r>
    <x v="5242"/>
    <x v="2598"/>
    <x v="1018"/>
    <x v="527"/>
    <x v="1"/>
    <s v="HM-14860"/>
    <x v="447"/>
    <x v="1"/>
    <x v="0"/>
    <s v="Carrollton"/>
    <x v="5"/>
    <x v="295"/>
    <x v="2"/>
    <x v="555"/>
    <x v="1"/>
    <x v="8"/>
    <x v="554"/>
    <n v="3.3180000000000001"/>
  </r>
  <r>
    <x v="5243"/>
    <x v="2599"/>
    <x v="197"/>
    <x v="1050"/>
    <x v="2"/>
    <s v="KM-16375"/>
    <x v="454"/>
    <x v="2"/>
    <x v="0"/>
    <s v="Arlington"/>
    <x v="17"/>
    <x v="101"/>
    <x v="0"/>
    <x v="864"/>
    <x v="1"/>
    <x v="8"/>
    <x v="858"/>
    <n v="10.44"/>
  </r>
  <r>
    <x v="5244"/>
    <x v="2600"/>
    <x v="1030"/>
    <x v="716"/>
    <x v="0"/>
    <s v="BF-11020"/>
    <x v="292"/>
    <x v="1"/>
    <x v="0"/>
    <s v="Los Angeles"/>
    <x v="1"/>
    <x v="3"/>
    <x v="1"/>
    <x v="1727"/>
    <x v="0"/>
    <x v="3"/>
    <x v="1714"/>
    <n v="136.464"/>
  </r>
  <r>
    <x v="5245"/>
    <x v="2600"/>
    <x v="1030"/>
    <x v="716"/>
    <x v="0"/>
    <s v="BF-11020"/>
    <x v="292"/>
    <x v="1"/>
    <x v="0"/>
    <s v="Los Angeles"/>
    <x v="1"/>
    <x v="3"/>
    <x v="1"/>
    <x v="192"/>
    <x v="2"/>
    <x v="7"/>
    <x v="193"/>
    <n v="333.57600000000002"/>
  </r>
  <r>
    <x v="5246"/>
    <x v="2600"/>
    <x v="1030"/>
    <x v="716"/>
    <x v="0"/>
    <s v="BF-11020"/>
    <x v="292"/>
    <x v="1"/>
    <x v="0"/>
    <s v="Los Angeles"/>
    <x v="1"/>
    <x v="3"/>
    <x v="1"/>
    <x v="460"/>
    <x v="1"/>
    <x v="8"/>
    <x v="461"/>
    <n v="12.544"/>
  </r>
  <r>
    <x v="5247"/>
    <x v="2601"/>
    <x v="1031"/>
    <x v="673"/>
    <x v="1"/>
    <s v="JE-15745"/>
    <x v="32"/>
    <x v="0"/>
    <x v="0"/>
    <s v="Frankfort"/>
    <x v="10"/>
    <x v="527"/>
    <x v="2"/>
    <x v="95"/>
    <x v="1"/>
    <x v="9"/>
    <x v="95"/>
    <n v="20.768000000000001"/>
  </r>
  <r>
    <x v="5248"/>
    <x v="2602"/>
    <x v="132"/>
    <x v="133"/>
    <x v="0"/>
    <s v="EJ-14155"/>
    <x v="412"/>
    <x v="0"/>
    <x v="0"/>
    <s v="Seattle"/>
    <x v="4"/>
    <x v="59"/>
    <x v="1"/>
    <x v="174"/>
    <x v="2"/>
    <x v="11"/>
    <x v="175"/>
    <n v="43.5"/>
  </r>
  <r>
    <x v="5249"/>
    <x v="2603"/>
    <x v="392"/>
    <x v="419"/>
    <x v="1"/>
    <s v="BN-11470"/>
    <x v="272"/>
    <x v="1"/>
    <x v="0"/>
    <s v="Philadelphia"/>
    <x v="9"/>
    <x v="105"/>
    <x v="3"/>
    <x v="1328"/>
    <x v="1"/>
    <x v="13"/>
    <x v="128"/>
    <n v="12.576000000000001"/>
  </r>
  <r>
    <x v="5250"/>
    <x v="2604"/>
    <x v="939"/>
    <x v="1063"/>
    <x v="1"/>
    <s v="EC-14050"/>
    <x v="685"/>
    <x v="0"/>
    <x v="0"/>
    <s v="Columbus"/>
    <x v="32"/>
    <x v="112"/>
    <x v="0"/>
    <x v="959"/>
    <x v="2"/>
    <x v="11"/>
    <x v="952"/>
    <n v="249.95"/>
  </r>
  <r>
    <x v="5251"/>
    <x v="2604"/>
    <x v="939"/>
    <x v="1063"/>
    <x v="1"/>
    <s v="EC-14050"/>
    <x v="685"/>
    <x v="0"/>
    <x v="0"/>
    <s v="Columbus"/>
    <x v="32"/>
    <x v="112"/>
    <x v="0"/>
    <x v="1493"/>
    <x v="1"/>
    <x v="10"/>
    <x v="1481"/>
    <n v="49.12"/>
  </r>
  <r>
    <x v="5252"/>
    <x v="2605"/>
    <x v="628"/>
    <x v="450"/>
    <x v="2"/>
    <s v="TT-21220"/>
    <x v="627"/>
    <x v="0"/>
    <x v="0"/>
    <s v="Virginia Beach"/>
    <x v="17"/>
    <x v="220"/>
    <x v="0"/>
    <x v="1306"/>
    <x v="1"/>
    <x v="9"/>
    <x v="1291"/>
    <n v="182.91"/>
  </r>
  <r>
    <x v="5253"/>
    <x v="2606"/>
    <x v="1009"/>
    <x v="1127"/>
    <x v="0"/>
    <s v="NP-18685"/>
    <x v="472"/>
    <x v="2"/>
    <x v="0"/>
    <s v="Des Moines"/>
    <x v="4"/>
    <x v="119"/>
    <x v="1"/>
    <x v="1080"/>
    <x v="1"/>
    <x v="8"/>
    <x v="1070"/>
    <n v="107.648"/>
  </r>
  <r>
    <x v="5254"/>
    <x v="2607"/>
    <x v="616"/>
    <x v="437"/>
    <x v="0"/>
    <s v="AH-10195"/>
    <x v="124"/>
    <x v="1"/>
    <x v="0"/>
    <s v="Bethlehem"/>
    <x v="9"/>
    <x v="528"/>
    <x v="3"/>
    <x v="474"/>
    <x v="0"/>
    <x v="1"/>
    <x v="475"/>
    <n v="99.372"/>
  </r>
  <r>
    <x v="5255"/>
    <x v="2607"/>
    <x v="616"/>
    <x v="437"/>
    <x v="0"/>
    <s v="AH-10195"/>
    <x v="124"/>
    <x v="1"/>
    <x v="0"/>
    <s v="Bethlehem"/>
    <x v="9"/>
    <x v="528"/>
    <x v="3"/>
    <x v="1478"/>
    <x v="0"/>
    <x v="5"/>
    <x v="1465"/>
    <n v="33.567999999999998"/>
  </r>
  <r>
    <x v="5256"/>
    <x v="2608"/>
    <x v="590"/>
    <x v="1128"/>
    <x v="1"/>
    <s v="CC-12145"/>
    <x v="230"/>
    <x v="0"/>
    <x v="0"/>
    <s v="Oklahoma City"/>
    <x v="26"/>
    <x v="335"/>
    <x v="2"/>
    <x v="1436"/>
    <x v="1"/>
    <x v="10"/>
    <x v="1424"/>
    <n v="10.56"/>
  </r>
  <r>
    <x v="5257"/>
    <x v="2609"/>
    <x v="1032"/>
    <x v="1129"/>
    <x v="1"/>
    <s v="DL-13315"/>
    <x v="111"/>
    <x v="0"/>
    <x v="0"/>
    <s v="Rancho Cucamonga"/>
    <x v="1"/>
    <x v="348"/>
    <x v="1"/>
    <x v="832"/>
    <x v="1"/>
    <x v="10"/>
    <x v="827"/>
    <n v="38.880000000000003"/>
  </r>
  <r>
    <x v="5258"/>
    <x v="2610"/>
    <x v="449"/>
    <x v="768"/>
    <x v="2"/>
    <s v="XP-21865"/>
    <x v="190"/>
    <x v="0"/>
    <x v="0"/>
    <s v="Los Angeles"/>
    <x v="1"/>
    <x v="3"/>
    <x v="1"/>
    <x v="728"/>
    <x v="1"/>
    <x v="10"/>
    <x v="727"/>
    <n v="35.200000000000003"/>
  </r>
  <r>
    <x v="5259"/>
    <x v="2611"/>
    <x v="179"/>
    <x v="215"/>
    <x v="1"/>
    <s v="MA-17560"/>
    <x v="15"/>
    <x v="2"/>
    <x v="0"/>
    <s v="Philadelphia"/>
    <x v="9"/>
    <x v="74"/>
    <x v="3"/>
    <x v="640"/>
    <x v="1"/>
    <x v="10"/>
    <x v="640"/>
    <n v="45.527999999999999"/>
  </r>
  <r>
    <x v="5260"/>
    <x v="2612"/>
    <x v="557"/>
    <x v="793"/>
    <x v="2"/>
    <s v="SZ-20035"/>
    <x v="449"/>
    <x v="2"/>
    <x v="0"/>
    <s v="Houston"/>
    <x v="5"/>
    <x v="66"/>
    <x v="2"/>
    <x v="1361"/>
    <x v="2"/>
    <x v="7"/>
    <x v="1347"/>
    <n v="196.77600000000001"/>
  </r>
  <r>
    <x v="5261"/>
    <x v="2612"/>
    <x v="557"/>
    <x v="793"/>
    <x v="2"/>
    <s v="SZ-20035"/>
    <x v="449"/>
    <x v="2"/>
    <x v="0"/>
    <s v="Houston"/>
    <x v="5"/>
    <x v="66"/>
    <x v="2"/>
    <x v="347"/>
    <x v="1"/>
    <x v="8"/>
    <x v="347"/>
    <n v="2.92"/>
  </r>
  <r>
    <x v="5262"/>
    <x v="2612"/>
    <x v="557"/>
    <x v="793"/>
    <x v="2"/>
    <s v="SZ-20035"/>
    <x v="449"/>
    <x v="2"/>
    <x v="0"/>
    <s v="Houston"/>
    <x v="5"/>
    <x v="66"/>
    <x v="2"/>
    <x v="738"/>
    <x v="0"/>
    <x v="3"/>
    <x v="737"/>
    <n v="200.79499999999999"/>
  </r>
  <r>
    <x v="5263"/>
    <x v="2612"/>
    <x v="557"/>
    <x v="793"/>
    <x v="2"/>
    <s v="SZ-20035"/>
    <x v="449"/>
    <x v="2"/>
    <x v="0"/>
    <s v="Houston"/>
    <x v="5"/>
    <x v="66"/>
    <x v="2"/>
    <x v="1207"/>
    <x v="2"/>
    <x v="11"/>
    <x v="1192"/>
    <n v="46.688000000000002"/>
  </r>
  <r>
    <x v="5264"/>
    <x v="2612"/>
    <x v="557"/>
    <x v="793"/>
    <x v="2"/>
    <s v="SZ-20035"/>
    <x v="449"/>
    <x v="2"/>
    <x v="0"/>
    <s v="Houston"/>
    <x v="5"/>
    <x v="66"/>
    <x v="2"/>
    <x v="1583"/>
    <x v="1"/>
    <x v="6"/>
    <x v="1574"/>
    <n v="21.864000000000001"/>
  </r>
  <r>
    <x v="5265"/>
    <x v="2613"/>
    <x v="1033"/>
    <x v="914"/>
    <x v="2"/>
    <s v="CS-11845"/>
    <x v="688"/>
    <x v="1"/>
    <x v="0"/>
    <s v="Seattle"/>
    <x v="4"/>
    <x v="5"/>
    <x v="1"/>
    <x v="1017"/>
    <x v="1"/>
    <x v="10"/>
    <x v="1008"/>
    <n v="11.76"/>
  </r>
  <r>
    <x v="5266"/>
    <x v="2613"/>
    <x v="1033"/>
    <x v="914"/>
    <x v="2"/>
    <s v="CS-11845"/>
    <x v="688"/>
    <x v="1"/>
    <x v="0"/>
    <s v="Seattle"/>
    <x v="4"/>
    <x v="5"/>
    <x v="1"/>
    <x v="1558"/>
    <x v="1"/>
    <x v="10"/>
    <x v="1547"/>
    <n v="167.94"/>
  </r>
  <r>
    <x v="5267"/>
    <x v="2613"/>
    <x v="1033"/>
    <x v="914"/>
    <x v="2"/>
    <s v="CS-11845"/>
    <x v="688"/>
    <x v="1"/>
    <x v="0"/>
    <s v="Seattle"/>
    <x v="4"/>
    <x v="5"/>
    <x v="1"/>
    <x v="1034"/>
    <x v="1"/>
    <x v="9"/>
    <x v="1025"/>
    <n v="3.89"/>
  </r>
  <r>
    <x v="5268"/>
    <x v="2614"/>
    <x v="673"/>
    <x v="410"/>
    <x v="1"/>
    <s v="MH-18115"/>
    <x v="414"/>
    <x v="2"/>
    <x v="0"/>
    <s v="Yonkers"/>
    <x v="15"/>
    <x v="231"/>
    <x v="3"/>
    <x v="1728"/>
    <x v="2"/>
    <x v="15"/>
    <x v="1715"/>
    <n v="52.44"/>
  </r>
  <r>
    <x v="5269"/>
    <x v="2615"/>
    <x v="220"/>
    <x v="218"/>
    <x v="3"/>
    <s v="CB-12025"/>
    <x v="90"/>
    <x v="0"/>
    <x v="0"/>
    <s v="San Francisco"/>
    <x v="1"/>
    <x v="94"/>
    <x v="1"/>
    <x v="74"/>
    <x v="0"/>
    <x v="5"/>
    <x v="74"/>
    <n v="32.36"/>
  </r>
  <r>
    <x v="5270"/>
    <x v="2615"/>
    <x v="220"/>
    <x v="218"/>
    <x v="3"/>
    <s v="CB-12025"/>
    <x v="90"/>
    <x v="0"/>
    <x v="0"/>
    <s v="San Francisco"/>
    <x v="1"/>
    <x v="94"/>
    <x v="1"/>
    <x v="723"/>
    <x v="1"/>
    <x v="9"/>
    <x v="722"/>
    <n v="406.6"/>
  </r>
  <r>
    <x v="5271"/>
    <x v="2616"/>
    <x v="1034"/>
    <x v="1019"/>
    <x v="3"/>
    <s v="JO-15145"/>
    <x v="705"/>
    <x v="1"/>
    <x v="0"/>
    <s v="Los Angeles"/>
    <x v="1"/>
    <x v="141"/>
    <x v="1"/>
    <x v="5"/>
    <x v="0"/>
    <x v="5"/>
    <x v="5"/>
    <n v="27.92"/>
  </r>
  <r>
    <x v="5272"/>
    <x v="2616"/>
    <x v="1034"/>
    <x v="1019"/>
    <x v="3"/>
    <s v="JO-15145"/>
    <x v="705"/>
    <x v="1"/>
    <x v="0"/>
    <s v="Los Angeles"/>
    <x v="1"/>
    <x v="141"/>
    <x v="1"/>
    <x v="719"/>
    <x v="0"/>
    <x v="3"/>
    <x v="718"/>
    <n v="399.67200000000003"/>
  </r>
  <r>
    <x v="5273"/>
    <x v="2617"/>
    <x v="491"/>
    <x v="533"/>
    <x v="2"/>
    <s v="PA-19060"/>
    <x v="50"/>
    <x v="2"/>
    <x v="0"/>
    <s v="Miami"/>
    <x v="2"/>
    <x v="229"/>
    <x v="0"/>
    <x v="744"/>
    <x v="1"/>
    <x v="8"/>
    <x v="742"/>
    <n v="3.7440000000000002"/>
  </r>
  <r>
    <x v="5274"/>
    <x v="2618"/>
    <x v="209"/>
    <x v="217"/>
    <x v="0"/>
    <s v="SV-20785"/>
    <x v="647"/>
    <x v="0"/>
    <x v="0"/>
    <s v="Burlington"/>
    <x v="42"/>
    <x v="369"/>
    <x v="3"/>
    <x v="467"/>
    <x v="0"/>
    <x v="1"/>
    <x v="468"/>
    <n v="715.2"/>
  </r>
  <r>
    <x v="5275"/>
    <x v="2619"/>
    <x v="817"/>
    <x v="404"/>
    <x v="1"/>
    <s v="KL-16555"/>
    <x v="126"/>
    <x v="1"/>
    <x v="0"/>
    <s v="Fayetteville"/>
    <x v="36"/>
    <x v="145"/>
    <x v="0"/>
    <x v="240"/>
    <x v="2"/>
    <x v="11"/>
    <x v="241"/>
    <n v="159.80000000000001"/>
  </r>
  <r>
    <x v="5276"/>
    <x v="2619"/>
    <x v="817"/>
    <x v="404"/>
    <x v="1"/>
    <s v="KL-16555"/>
    <x v="126"/>
    <x v="1"/>
    <x v="0"/>
    <s v="Fayetteville"/>
    <x v="36"/>
    <x v="145"/>
    <x v="0"/>
    <x v="1044"/>
    <x v="2"/>
    <x v="11"/>
    <x v="1033"/>
    <n v="44.75"/>
  </r>
  <r>
    <x v="5277"/>
    <x v="2620"/>
    <x v="103"/>
    <x v="101"/>
    <x v="1"/>
    <s v="BC-11125"/>
    <x v="604"/>
    <x v="2"/>
    <x v="0"/>
    <s v="Odessa"/>
    <x v="5"/>
    <x v="455"/>
    <x v="2"/>
    <x v="167"/>
    <x v="0"/>
    <x v="1"/>
    <x v="168"/>
    <n v="340.11599999999999"/>
  </r>
  <r>
    <x v="5278"/>
    <x v="2621"/>
    <x v="1035"/>
    <x v="623"/>
    <x v="1"/>
    <s v="PO-18850"/>
    <x v="138"/>
    <x v="0"/>
    <x v="0"/>
    <s v="Virginia Beach"/>
    <x v="17"/>
    <x v="220"/>
    <x v="0"/>
    <x v="954"/>
    <x v="1"/>
    <x v="10"/>
    <x v="947"/>
    <n v="105.52"/>
  </r>
  <r>
    <x v="5279"/>
    <x v="2622"/>
    <x v="210"/>
    <x v="218"/>
    <x v="1"/>
    <s v="AG-10675"/>
    <x v="165"/>
    <x v="0"/>
    <x v="0"/>
    <s v="Milwaukee"/>
    <x v="6"/>
    <x v="201"/>
    <x v="2"/>
    <x v="1556"/>
    <x v="2"/>
    <x v="11"/>
    <x v="1545"/>
    <n v="13.48"/>
  </r>
  <r>
    <x v="5280"/>
    <x v="2623"/>
    <x v="566"/>
    <x v="737"/>
    <x v="1"/>
    <s v="DB-13210"/>
    <x v="203"/>
    <x v="0"/>
    <x v="0"/>
    <s v="Detroit"/>
    <x v="12"/>
    <x v="151"/>
    <x v="2"/>
    <x v="1354"/>
    <x v="1"/>
    <x v="4"/>
    <x v="1340"/>
    <n v="85.52"/>
  </r>
  <r>
    <x v="5281"/>
    <x v="2624"/>
    <x v="577"/>
    <x v="1104"/>
    <x v="1"/>
    <s v="SP-20860"/>
    <x v="133"/>
    <x v="1"/>
    <x v="0"/>
    <s v="Rochester"/>
    <x v="11"/>
    <x v="38"/>
    <x v="2"/>
    <x v="50"/>
    <x v="0"/>
    <x v="5"/>
    <x v="50"/>
    <n v="6.16"/>
  </r>
  <r>
    <x v="5282"/>
    <x v="2624"/>
    <x v="577"/>
    <x v="1104"/>
    <x v="1"/>
    <s v="SP-20860"/>
    <x v="133"/>
    <x v="1"/>
    <x v="0"/>
    <s v="Rochester"/>
    <x v="11"/>
    <x v="38"/>
    <x v="2"/>
    <x v="314"/>
    <x v="1"/>
    <x v="10"/>
    <x v="314"/>
    <n v="36.840000000000003"/>
  </r>
  <r>
    <x v="5283"/>
    <x v="2625"/>
    <x v="809"/>
    <x v="1114"/>
    <x v="1"/>
    <s v="Dl-13600"/>
    <x v="114"/>
    <x v="1"/>
    <x v="0"/>
    <s v="Seattle"/>
    <x v="4"/>
    <x v="59"/>
    <x v="1"/>
    <x v="1505"/>
    <x v="1"/>
    <x v="4"/>
    <x v="1492"/>
    <n v="15.84"/>
  </r>
  <r>
    <x v="5284"/>
    <x v="2625"/>
    <x v="809"/>
    <x v="1114"/>
    <x v="1"/>
    <s v="Dl-13600"/>
    <x v="114"/>
    <x v="1"/>
    <x v="0"/>
    <s v="Seattle"/>
    <x v="4"/>
    <x v="59"/>
    <x v="1"/>
    <x v="579"/>
    <x v="1"/>
    <x v="2"/>
    <x v="579"/>
    <n v="44.4"/>
  </r>
  <r>
    <x v="5285"/>
    <x v="2626"/>
    <x v="1024"/>
    <x v="593"/>
    <x v="2"/>
    <s v="LH-17020"/>
    <x v="293"/>
    <x v="0"/>
    <x v="0"/>
    <s v="Louisville"/>
    <x v="22"/>
    <x v="127"/>
    <x v="1"/>
    <x v="111"/>
    <x v="1"/>
    <x v="12"/>
    <x v="111"/>
    <n v="21.24"/>
  </r>
  <r>
    <x v="5286"/>
    <x v="2626"/>
    <x v="1024"/>
    <x v="593"/>
    <x v="2"/>
    <s v="LH-17020"/>
    <x v="293"/>
    <x v="0"/>
    <x v="0"/>
    <s v="Louisville"/>
    <x v="22"/>
    <x v="127"/>
    <x v="1"/>
    <x v="122"/>
    <x v="1"/>
    <x v="8"/>
    <x v="122"/>
    <n v="9.5519999999999996"/>
  </r>
  <r>
    <x v="5287"/>
    <x v="2626"/>
    <x v="1024"/>
    <x v="593"/>
    <x v="2"/>
    <s v="LH-17020"/>
    <x v="293"/>
    <x v="0"/>
    <x v="0"/>
    <s v="Louisville"/>
    <x v="22"/>
    <x v="127"/>
    <x v="1"/>
    <x v="899"/>
    <x v="0"/>
    <x v="0"/>
    <x v="892"/>
    <n v="89.991"/>
  </r>
  <r>
    <x v="5288"/>
    <x v="2627"/>
    <x v="504"/>
    <x v="547"/>
    <x v="1"/>
    <s v="AD-10180"/>
    <x v="57"/>
    <x v="2"/>
    <x v="0"/>
    <s v="San Francisco"/>
    <x v="1"/>
    <x v="34"/>
    <x v="1"/>
    <x v="1127"/>
    <x v="1"/>
    <x v="10"/>
    <x v="1115"/>
    <n v="163.96"/>
  </r>
  <r>
    <x v="5289"/>
    <x v="2628"/>
    <x v="78"/>
    <x v="359"/>
    <x v="1"/>
    <s v="KT-16465"/>
    <x v="446"/>
    <x v="0"/>
    <x v="0"/>
    <s v="Houston"/>
    <x v="5"/>
    <x v="66"/>
    <x v="2"/>
    <x v="862"/>
    <x v="1"/>
    <x v="10"/>
    <x v="856"/>
    <n v="17.904"/>
  </r>
  <r>
    <x v="5290"/>
    <x v="2628"/>
    <x v="78"/>
    <x v="359"/>
    <x v="1"/>
    <s v="KT-16465"/>
    <x v="446"/>
    <x v="0"/>
    <x v="0"/>
    <s v="Houston"/>
    <x v="5"/>
    <x v="66"/>
    <x v="2"/>
    <x v="157"/>
    <x v="0"/>
    <x v="1"/>
    <x v="158"/>
    <n v="966.7"/>
  </r>
  <r>
    <x v="5291"/>
    <x v="2628"/>
    <x v="78"/>
    <x v="359"/>
    <x v="1"/>
    <s v="KT-16465"/>
    <x v="446"/>
    <x v="0"/>
    <x v="0"/>
    <s v="Houston"/>
    <x v="5"/>
    <x v="66"/>
    <x v="2"/>
    <x v="67"/>
    <x v="1"/>
    <x v="10"/>
    <x v="67"/>
    <n v="182.11199999999999"/>
  </r>
  <r>
    <x v="5292"/>
    <x v="2629"/>
    <x v="308"/>
    <x v="266"/>
    <x v="2"/>
    <s v="PJ-19015"/>
    <x v="307"/>
    <x v="0"/>
    <x v="0"/>
    <s v="Miami"/>
    <x v="2"/>
    <x v="123"/>
    <x v="0"/>
    <x v="1427"/>
    <x v="1"/>
    <x v="4"/>
    <x v="1415"/>
    <n v="4.4640000000000004"/>
  </r>
  <r>
    <x v="5293"/>
    <x v="2630"/>
    <x v="207"/>
    <x v="1090"/>
    <x v="1"/>
    <s v="MC-18100"/>
    <x v="498"/>
    <x v="0"/>
    <x v="0"/>
    <s v="Medina"/>
    <x v="24"/>
    <x v="81"/>
    <x v="3"/>
    <x v="838"/>
    <x v="0"/>
    <x v="3"/>
    <x v="832"/>
    <n v="51.588000000000001"/>
  </r>
  <r>
    <x v="5294"/>
    <x v="2631"/>
    <x v="733"/>
    <x v="667"/>
    <x v="1"/>
    <s v="BO-11350"/>
    <x v="635"/>
    <x v="1"/>
    <x v="0"/>
    <s v="Roseville"/>
    <x v="11"/>
    <x v="529"/>
    <x v="2"/>
    <x v="1729"/>
    <x v="1"/>
    <x v="2"/>
    <x v="1716"/>
    <n v="50.4"/>
  </r>
  <r>
    <x v="5295"/>
    <x v="2632"/>
    <x v="168"/>
    <x v="174"/>
    <x v="1"/>
    <s v="DP-13000"/>
    <x v="24"/>
    <x v="0"/>
    <x v="0"/>
    <s v="Houston"/>
    <x v="5"/>
    <x v="16"/>
    <x v="2"/>
    <x v="964"/>
    <x v="1"/>
    <x v="10"/>
    <x v="957"/>
    <n v="89.567999999999998"/>
  </r>
  <r>
    <x v="5296"/>
    <x v="2633"/>
    <x v="944"/>
    <x v="849"/>
    <x v="1"/>
    <s v="TM-21490"/>
    <x v="746"/>
    <x v="0"/>
    <x v="0"/>
    <s v="Yonkers"/>
    <x v="15"/>
    <x v="231"/>
    <x v="3"/>
    <x v="943"/>
    <x v="0"/>
    <x v="5"/>
    <x v="936"/>
    <n v="14.89"/>
  </r>
  <r>
    <x v="5297"/>
    <x v="2633"/>
    <x v="944"/>
    <x v="849"/>
    <x v="1"/>
    <s v="TM-21490"/>
    <x v="746"/>
    <x v="0"/>
    <x v="0"/>
    <s v="Yonkers"/>
    <x v="15"/>
    <x v="231"/>
    <x v="3"/>
    <x v="704"/>
    <x v="2"/>
    <x v="7"/>
    <x v="704"/>
    <n v="543.91999999999996"/>
  </r>
  <r>
    <x v="5298"/>
    <x v="2634"/>
    <x v="713"/>
    <x v="750"/>
    <x v="2"/>
    <s v="DV-13045"/>
    <x v="1"/>
    <x v="1"/>
    <x v="0"/>
    <s v="San Diego"/>
    <x v="1"/>
    <x v="88"/>
    <x v="1"/>
    <x v="29"/>
    <x v="1"/>
    <x v="12"/>
    <x v="29"/>
    <n v="4.08"/>
  </r>
  <r>
    <x v="5299"/>
    <x v="2634"/>
    <x v="713"/>
    <x v="750"/>
    <x v="2"/>
    <s v="DV-13045"/>
    <x v="1"/>
    <x v="1"/>
    <x v="0"/>
    <s v="San Diego"/>
    <x v="1"/>
    <x v="88"/>
    <x v="1"/>
    <x v="165"/>
    <x v="1"/>
    <x v="2"/>
    <x v="166"/>
    <n v="18.899999999999999"/>
  </r>
  <r>
    <x v="5300"/>
    <x v="2635"/>
    <x v="198"/>
    <x v="895"/>
    <x v="1"/>
    <s v="AH-10690"/>
    <x v="706"/>
    <x v="1"/>
    <x v="0"/>
    <s v="Springfield"/>
    <x v="17"/>
    <x v="28"/>
    <x v="0"/>
    <x v="1337"/>
    <x v="0"/>
    <x v="3"/>
    <x v="1322"/>
    <n v="2275.5"/>
  </r>
  <r>
    <x v="5301"/>
    <x v="2635"/>
    <x v="198"/>
    <x v="895"/>
    <x v="1"/>
    <s v="AH-10690"/>
    <x v="706"/>
    <x v="1"/>
    <x v="0"/>
    <s v="Springfield"/>
    <x v="17"/>
    <x v="28"/>
    <x v="0"/>
    <x v="764"/>
    <x v="2"/>
    <x v="11"/>
    <x v="763"/>
    <n v="1979.7"/>
  </r>
  <r>
    <x v="5302"/>
    <x v="2635"/>
    <x v="198"/>
    <x v="895"/>
    <x v="1"/>
    <s v="AH-10690"/>
    <x v="706"/>
    <x v="1"/>
    <x v="0"/>
    <s v="Springfield"/>
    <x v="17"/>
    <x v="28"/>
    <x v="0"/>
    <x v="488"/>
    <x v="1"/>
    <x v="2"/>
    <x v="488"/>
    <n v="62.1"/>
  </r>
  <r>
    <x v="5303"/>
    <x v="2636"/>
    <x v="912"/>
    <x v="779"/>
    <x v="1"/>
    <s v="AB-10165"/>
    <x v="269"/>
    <x v="0"/>
    <x v="0"/>
    <s v="Decatur"/>
    <x v="10"/>
    <x v="67"/>
    <x v="2"/>
    <x v="1391"/>
    <x v="0"/>
    <x v="1"/>
    <x v="1377"/>
    <n v="37.295999999999999"/>
  </r>
  <r>
    <x v="5304"/>
    <x v="2637"/>
    <x v="158"/>
    <x v="160"/>
    <x v="2"/>
    <s v="JS-15940"/>
    <x v="185"/>
    <x v="2"/>
    <x v="0"/>
    <s v="Garland"/>
    <x v="5"/>
    <x v="210"/>
    <x v="2"/>
    <x v="1445"/>
    <x v="0"/>
    <x v="5"/>
    <x v="1432"/>
    <n v="8.5440000000000005"/>
  </r>
  <r>
    <x v="5305"/>
    <x v="2638"/>
    <x v="823"/>
    <x v="874"/>
    <x v="1"/>
    <s v="BV-11245"/>
    <x v="296"/>
    <x v="1"/>
    <x v="0"/>
    <s v="Oceanside"/>
    <x v="15"/>
    <x v="187"/>
    <x v="3"/>
    <x v="93"/>
    <x v="0"/>
    <x v="5"/>
    <x v="93"/>
    <n v="68.95"/>
  </r>
  <r>
    <x v="5306"/>
    <x v="2638"/>
    <x v="823"/>
    <x v="874"/>
    <x v="1"/>
    <s v="BV-11245"/>
    <x v="296"/>
    <x v="1"/>
    <x v="0"/>
    <s v="Oceanside"/>
    <x v="15"/>
    <x v="187"/>
    <x v="3"/>
    <x v="595"/>
    <x v="1"/>
    <x v="4"/>
    <x v="595"/>
    <n v="296.37"/>
  </r>
  <r>
    <x v="5307"/>
    <x v="2638"/>
    <x v="823"/>
    <x v="874"/>
    <x v="1"/>
    <s v="BV-11245"/>
    <x v="296"/>
    <x v="1"/>
    <x v="0"/>
    <s v="Oceanside"/>
    <x v="15"/>
    <x v="187"/>
    <x v="3"/>
    <x v="1730"/>
    <x v="2"/>
    <x v="7"/>
    <x v="1717"/>
    <n v="39.979999999999997"/>
  </r>
  <r>
    <x v="5308"/>
    <x v="2639"/>
    <x v="123"/>
    <x v="410"/>
    <x v="2"/>
    <s v="NC-18415"/>
    <x v="720"/>
    <x v="0"/>
    <x v="0"/>
    <s v="Houston"/>
    <x v="5"/>
    <x v="14"/>
    <x v="2"/>
    <x v="1209"/>
    <x v="0"/>
    <x v="1"/>
    <x v="1194"/>
    <n v="191.05799999999999"/>
  </r>
  <r>
    <x v="5309"/>
    <x v="2639"/>
    <x v="123"/>
    <x v="410"/>
    <x v="2"/>
    <s v="NC-18415"/>
    <x v="720"/>
    <x v="0"/>
    <x v="0"/>
    <s v="Houston"/>
    <x v="5"/>
    <x v="14"/>
    <x v="2"/>
    <x v="1731"/>
    <x v="1"/>
    <x v="6"/>
    <x v="1718"/>
    <n v="13.04"/>
  </r>
  <r>
    <x v="5310"/>
    <x v="2639"/>
    <x v="123"/>
    <x v="410"/>
    <x v="2"/>
    <s v="NC-18415"/>
    <x v="720"/>
    <x v="0"/>
    <x v="0"/>
    <s v="Houston"/>
    <x v="5"/>
    <x v="14"/>
    <x v="2"/>
    <x v="450"/>
    <x v="1"/>
    <x v="8"/>
    <x v="451"/>
    <n v="1525.1880000000001"/>
  </r>
  <r>
    <x v="5311"/>
    <x v="2640"/>
    <x v="1036"/>
    <x v="395"/>
    <x v="1"/>
    <s v="SU-20665"/>
    <x v="711"/>
    <x v="2"/>
    <x v="0"/>
    <s v="Greenville"/>
    <x v="3"/>
    <x v="253"/>
    <x v="0"/>
    <x v="1363"/>
    <x v="1"/>
    <x v="2"/>
    <x v="1349"/>
    <n v="9.2159999999999993"/>
  </r>
  <r>
    <x v="5312"/>
    <x v="2640"/>
    <x v="1036"/>
    <x v="395"/>
    <x v="1"/>
    <s v="SU-20665"/>
    <x v="711"/>
    <x v="2"/>
    <x v="0"/>
    <s v="Greenville"/>
    <x v="3"/>
    <x v="253"/>
    <x v="0"/>
    <x v="354"/>
    <x v="1"/>
    <x v="14"/>
    <x v="354"/>
    <n v="28.047999999999998"/>
  </r>
  <r>
    <x v="5313"/>
    <x v="2641"/>
    <x v="504"/>
    <x v="547"/>
    <x v="1"/>
    <s v="DJ-13510"/>
    <x v="137"/>
    <x v="1"/>
    <x v="0"/>
    <s v="San Francisco"/>
    <x v="1"/>
    <x v="94"/>
    <x v="1"/>
    <x v="596"/>
    <x v="0"/>
    <x v="5"/>
    <x v="596"/>
    <n v="64.959999999999994"/>
  </r>
  <r>
    <x v="5314"/>
    <x v="2641"/>
    <x v="504"/>
    <x v="547"/>
    <x v="1"/>
    <s v="DJ-13510"/>
    <x v="137"/>
    <x v="1"/>
    <x v="0"/>
    <s v="San Francisco"/>
    <x v="1"/>
    <x v="94"/>
    <x v="1"/>
    <x v="588"/>
    <x v="1"/>
    <x v="12"/>
    <x v="588"/>
    <n v="30.56"/>
  </r>
  <r>
    <x v="5315"/>
    <x v="2642"/>
    <x v="440"/>
    <x v="588"/>
    <x v="1"/>
    <s v="DL-12865"/>
    <x v="297"/>
    <x v="0"/>
    <x v="0"/>
    <s v="Greensboro"/>
    <x v="3"/>
    <x v="306"/>
    <x v="0"/>
    <x v="792"/>
    <x v="0"/>
    <x v="1"/>
    <x v="790"/>
    <n v="187.05600000000001"/>
  </r>
  <r>
    <x v="5316"/>
    <x v="2643"/>
    <x v="280"/>
    <x v="391"/>
    <x v="2"/>
    <s v="Dp-13240"/>
    <x v="656"/>
    <x v="2"/>
    <x v="0"/>
    <s v="Knoxville"/>
    <x v="18"/>
    <x v="364"/>
    <x v="0"/>
    <x v="1256"/>
    <x v="0"/>
    <x v="5"/>
    <x v="1240"/>
    <n v="11.808"/>
  </r>
  <r>
    <x v="5317"/>
    <x v="2643"/>
    <x v="280"/>
    <x v="391"/>
    <x v="2"/>
    <s v="Dp-13240"/>
    <x v="656"/>
    <x v="2"/>
    <x v="0"/>
    <s v="Knoxville"/>
    <x v="18"/>
    <x v="364"/>
    <x v="0"/>
    <x v="441"/>
    <x v="0"/>
    <x v="5"/>
    <x v="1719"/>
    <n v="9.6560000000000006"/>
  </r>
  <r>
    <x v="5318"/>
    <x v="2643"/>
    <x v="280"/>
    <x v="391"/>
    <x v="2"/>
    <s v="Dp-13240"/>
    <x v="656"/>
    <x v="2"/>
    <x v="0"/>
    <s v="Knoxville"/>
    <x v="18"/>
    <x v="364"/>
    <x v="0"/>
    <x v="860"/>
    <x v="1"/>
    <x v="10"/>
    <x v="854"/>
    <n v="20.736000000000001"/>
  </r>
  <r>
    <x v="5319"/>
    <x v="2643"/>
    <x v="280"/>
    <x v="391"/>
    <x v="2"/>
    <s v="Dp-13240"/>
    <x v="656"/>
    <x v="2"/>
    <x v="0"/>
    <s v="Knoxville"/>
    <x v="18"/>
    <x v="364"/>
    <x v="0"/>
    <x v="999"/>
    <x v="1"/>
    <x v="8"/>
    <x v="991"/>
    <n v="27.36"/>
  </r>
  <r>
    <x v="5320"/>
    <x v="2643"/>
    <x v="280"/>
    <x v="391"/>
    <x v="2"/>
    <s v="Dp-13240"/>
    <x v="656"/>
    <x v="2"/>
    <x v="0"/>
    <s v="Knoxville"/>
    <x v="18"/>
    <x v="364"/>
    <x v="0"/>
    <x v="594"/>
    <x v="0"/>
    <x v="3"/>
    <x v="594"/>
    <n v="2314.116"/>
  </r>
  <r>
    <x v="5321"/>
    <x v="2643"/>
    <x v="280"/>
    <x v="391"/>
    <x v="2"/>
    <s v="Dp-13240"/>
    <x v="656"/>
    <x v="2"/>
    <x v="0"/>
    <s v="Knoxville"/>
    <x v="18"/>
    <x v="364"/>
    <x v="0"/>
    <x v="697"/>
    <x v="1"/>
    <x v="8"/>
    <x v="697"/>
    <n v="34.235999999999997"/>
  </r>
  <r>
    <x v="5322"/>
    <x v="2643"/>
    <x v="280"/>
    <x v="391"/>
    <x v="2"/>
    <s v="Dp-13240"/>
    <x v="656"/>
    <x v="2"/>
    <x v="0"/>
    <s v="Knoxville"/>
    <x v="18"/>
    <x v="364"/>
    <x v="0"/>
    <x v="893"/>
    <x v="0"/>
    <x v="5"/>
    <x v="886"/>
    <n v="19.760000000000002"/>
  </r>
  <r>
    <x v="5323"/>
    <x v="2644"/>
    <x v="65"/>
    <x v="19"/>
    <x v="0"/>
    <s v="TM-21010"/>
    <x v="612"/>
    <x v="0"/>
    <x v="0"/>
    <s v="Grand Island"/>
    <x v="8"/>
    <x v="530"/>
    <x v="2"/>
    <x v="226"/>
    <x v="1"/>
    <x v="10"/>
    <x v="227"/>
    <n v="15.96"/>
  </r>
  <r>
    <x v="5324"/>
    <x v="2645"/>
    <x v="784"/>
    <x v="234"/>
    <x v="1"/>
    <s v="TZ-21580"/>
    <x v="356"/>
    <x v="0"/>
    <x v="0"/>
    <s v="Lakewood"/>
    <x v="1"/>
    <x v="467"/>
    <x v="1"/>
    <x v="1173"/>
    <x v="1"/>
    <x v="6"/>
    <x v="1159"/>
    <n v="16.899999999999999"/>
  </r>
  <r>
    <x v="5325"/>
    <x v="2645"/>
    <x v="784"/>
    <x v="234"/>
    <x v="1"/>
    <s v="TZ-21580"/>
    <x v="356"/>
    <x v="0"/>
    <x v="0"/>
    <s v="Lakewood"/>
    <x v="1"/>
    <x v="467"/>
    <x v="1"/>
    <x v="1006"/>
    <x v="0"/>
    <x v="5"/>
    <x v="998"/>
    <n v="25.08"/>
  </r>
  <r>
    <x v="5326"/>
    <x v="2646"/>
    <x v="184"/>
    <x v="1130"/>
    <x v="1"/>
    <s v="SC-20260"/>
    <x v="609"/>
    <x v="1"/>
    <x v="0"/>
    <s v="Lawrence"/>
    <x v="31"/>
    <x v="128"/>
    <x v="3"/>
    <x v="1412"/>
    <x v="1"/>
    <x v="6"/>
    <x v="1399"/>
    <n v="6.68"/>
  </r>
  <r>
    <x v="5327"/>
    <x v="2647"/>
    <x v="1037"/>
    <x v="297"/>
    <x v="0"/>
    <s v="LS-17230"/>
    <x v="721"/>
    <x v="0"/>
    <x v="0"/>
    <s v="Los Angeles"/>
    <x v="1"/>
    <x v="13"/>
    <x v="1"/>
    <x v="510"/>
    <x v="1"/>
    <x v="10"/>
    <x v="510"/>
    <n v="19.440000000000001"/>
  </r>
  <r>
    <x v="5328"/>
    <x v="2648"/>
    <x v="616"/>
    <x v="741"/>
    <x v="1"/>
    <s v="MV-18190"/>
    <x v="160"/>
    <x v="0"/>
    <x v="0"/>
    <s v="Houston"/>
    <x v="5"/>
    <x v="66"/>
    <x v="2"/>
    <x v="424"/>
    <x v="2"/>
    <x v="7"/>
    <x v="424"/>
    <n v="31.92"/>
  </r>
  <r>
    <x v="5329"/>
    <x v="2649"/>
    <x v="591"/>
    <x v="470"/>
    <x v="0"/>
    <s v="BD-11620"/>
    <x v="379"/>
    <x v="0"/>
    <x v="0"/>
    <s v="New York City"/>
    <x v="15"/>
    <x v="45"/>
    <x v="3"/>
    <x v="301"/>
    <x v="1"/>
    <x v="8"/>
    <x v="301"/>
    <n v="33.567999999999998"/>
  </r>
  <r>
    <x v="5330"/>
    <x v="2650"/>
    <x v="913"/>
    <x v="1054"/>
    <x v="1"/>
    <s v="CV-12295"/>
    <x v="610"/>
    <x v="0"/>
    <x v="0"/>
    <s v="New York City"/>
    <x v="15"/>
    <x v="164"/>
    <x v="3"/>
    <x v="1268"/>
    <x v="0"/>
    <x v="5"/>
    <x v="1252"/>
    <n v="63.94"/>
  </r>
  <r>
    <x v="5331"/>
    <x v="2650"/>
    <x v="913"/>
    <x v="1054"/>
    <x v="1"/>
    <s v="CV-12295"/>
    <x v="610"/>
    <x v="0"/>
    <x v="0"/>
    <s v="New York City"/>
    <x v="15"/>
    <x v="164"/>
    <x v="3"/>
    <x v="58"/>
    <x v="1"/>
    <x v="8"/>
    <x v="58"/>
    <n v="60.6"/>
  </r>
  <r>
    <x v="5332"/>
    <x v="2650"/>
    <x v="913"/>
    <x v="1054"/>
    <x v="1"/>
    <s v="CV-12295"/>
    <x v="610"/>
    <x v="0"/>
    <x v="0"/>
    <s v="New York City"/>
    <x v="15"/>
    <x v="164"/>
    <x v="3"/>
    <x v="675"/>
    <x v="1"/>
    <x v="14"/>
    <x v="675"/>
    <n v="22.72"/>
  </r>
  <r>
    <x v="5333"/>
    <x v="2651"/>
    <x v="86"/>
    <x v="9"/>
    <x v="1"/>
    <s v="KB-16315"/>
    <x v="41"/>
    <x v="0"/>
    <x v="0"/>
    <s v="Newark"/>
    <x v="13"/>
    <x v="284"/>
    <x v="3"/>
    <x v="1565"/>
    <x v="0"/>
    <x v="5"/>
    <x v="1556"/>
    <n v="10.68"/>
  </r>
  <r>
    <x v="5334"/>
    <x v="2651"/>
    <x v="86"/>
    <x v="9"/>
    <x v="1"/>
    <s v="KB-16315"/>
    <x v="41"/>
    <x v="0"/>
    <x v="0"/>
    <s v="Newark"/>
    <x v="13"/>
    <x v="284"/>
    <x v="3"/>
    <x v="1215"/>
    <x v="1"/>
    <x v="10"/>
    <x v="1199"/>
    <n v="17.34"/>
  </r>
  <r>
    <x v="5335"/>
    <x v="2651"/>
    <x v="86"/>
    <x v="9"/>
    <x v="1"/>
    <s v="KB-16315"/>
    <x v="41"/>
    <x v="0"/>
    <x v="0"/>
    <s v="Newark"/>
    <x v="13"/>
    <x v="284"/>
    <x v="3"/>
    <x v="938"/>
    <x v="1"/>
    <x v="10"/>
    <x v="931"/>
    <n v="3.38"/>
  </r>
  <r>
    <x v="5336"/>
    <x v="2652"/>
    <x v="1031"/>
    <x v="1131"/>
    <x v="1"/>
    <s v="ME-18010"/>
    <x v="545"/>
    <x v="1"/>
    <x v="0"/>
    <s v="Seattle"/>
    <x v="4"/>
    <x v="59"/>
    <x v="1"/>
    <x v="674"/>
    <x v="1"/>
    <x v="8"/>
    <x v="674"/>
    <n v="26.975999999999999"/>
  </r>
  <r>
    <x v="5337"/>
    <x v="2653"/>
    <x v="524"/>
    <x v="565"/>
    <x v="1"/>
    <s v="AJ-10780"/>
    <x v="321"/>
    <x v="1"/>
    <x v="0"/>
    <s v="Scottsdale"/>
    <x v="16"/>
    <x v="57"/>
    <x v="1"/>
    <x v="1397"/>
    <x v="1"/>
    <x v="10"/>
    <x v="1384"/>
    <n v="307.77600000000001"/>
  </r>
  <r>
    <x v="5338"/>
    <x v="2654"/>
    <x v="529"/>
    <x v="665"/>
    <x v="0"/>
    <s v="DV-13465"/>
    <x v="231"/>
    <x v="0"/>
    <x v="0"/>
    <s v="Oceanside"/>
    <x v="15"/>
    <x v="187"/>
    <x v="3"/>
    <x v="1166"/>
    <x v="1"/>
    <x v="4"/>
    <x v="1153"/>
    <n v="244.55"/>
  </r>
  <r>
    <x v="5339"/>
    <x v="2654"/>
    <x v="529"/>
    <x v="665"/>
    <x v="0"/>
    <s v="DV-13465"/>
    <x v="231"/>
    <x v="0"/>
    <x v="0"/>
    <s v="Oceanside"/>
    <x v="15"/>
    <x v="187"/>
    <x v="3"/>
    <x v="29"/>
    <x v="1"/>
    <x v="12"/>
    <x v="29"/>
    <n v="12.24"/>
  </r>
  <r>
    <x v="5340"/>
    <x v="2654"/>
    <x v="529"/>
    <x v="665"/>
    <x v="0"/>
    <s v="DV-13465"/>
    <x v="231"/>
    <x v="0"/>
    <x v="0"/>
    <s v="Oceanside"/>
    <x v="15"/>
    <x v="187"/>
    <x v="3"/>
    <x v="1695"/>
    <x v="2"/>
    <x v="11"/>
    <x v="1683"/>
    <n v="13.98"/>
  </r>
  <r>
    <x v="5341"/>
    <x v="2654"/>
    <x v="529"/>
    <x v="665"/>
    <x v="0"/>
    <s v="DV-13465"/>
    <x v="231"/>
    <x v="0"/>
    <x v="0"/>
    <s v="Oceanside"/>
    <x v="15"/>
    <x v="187"/>
    <x v="3"/>
    <x v="1332"/>
    <x v="2"/>
    <x v="11"/>
    <x v="1317"/>
    <n v="899.95"/>
  </r>
  <r>
    <x v="5342"/>
    <x v="2655"/>
    <x v="871"/>
    <x v="680"/>
    <x v="1"/>
    <s v="JK-15325"/>
    <x v="759"/>
    <x v="1"/>
    <x v="0"/>
    <s v="Dallas"/>
    <x v="5"/>
    <x v="77"/>
    <x v="2"/>
    <x v="29"/>
    <x v="1"/>
    <x v="12"/>
    <x v="29"/>
    <n v="1.6319999999999999"/>
  </r>
  <r>
    <x v="5343"/>
    <x v="2655"/>
    <x v="871"/>
    <x v="680"/>
    <x v="1"/>
    <s v="JK-15325"/>
    <x v="759"/>
    <x v="1"/>
    <x v="0"/>
    <s v="Dallas"/>
    <x v="5"/>
    <x v="77"/>
    <x v="2"/>
    <x v="1086"/>
    <x v="2"/>
    <x v="7"/>
    <x v="1076"/>
    <n v="267.95999999999998"/>
  </r>
  <r>
    <x v="5344"/>
    <x v="2656"/>
    <x v="2"/>
    <x v="349"/>
    <x v="0"/>
    <s v="SH-20395"/>
    <x v="129"/>
    <x v="0"/>
    <x v="0"/>
    <s v="Rochester"/>
    <x v="15"/>
    <x v="144"/>
    <x v="3"/>
    <x v="1365"/>
    <x v="2"/>
    <x v="11"/>
    <x v="1548"/>
    <n v="31.95"/>
  </r>
  <r>
    <x v="5345"/>
    <x v="2657"/>
    <x v="708"/>
    <x v="275"/>
    <x v="0"/>
    <s v="SC-20725"/>
    <x v="56"/>
    <x v="0"/>
    <x v="0"/>
    <s v="Los Angeles"/>
    <x v="1"/>
    <x v="62"/>
    <x v="1"/>
    <x v="245"/>
    <x v="1"/>
    <x v="4"/>
    <x v="246"/>
    <n v="725.84"/>
  </r>
  <r>
    <x v="5346"/>
    <x v="2657"/>
    <x v="708"/>
    <x v="275"/>
    <x v="0"/>
    <s v="SC-20725"/>
    <x v="56"/>
    <x v="0"/>
    <x v="0"/>
    <s v="Los Angeles"/>
    <x v="1"/>
    <x v="62"/>
    <x v="1"/>
    <x v="109"/>
    <x v="1"/>
    <x v="8"/>
    <x v="109"/>
    <n v="10.896000000000001"/>
  </r>
  <r>
    <x v="5347"/>
    <x v="2657"/>
    <x v="708"/>
    <x v="275"/>
    <x v="0"/>
    <s v="SC-20725"/>
    <x v="56"/>
    <x v="0"/>
    <x v="0"/>
    <s v="Los Angeles"/>
    <x v="1"/>
    <x v="62"/>
    <x v="1"/>
    <x v="880"/>
    <x v="1"/>
    <x v="8"/>
    <x v="874"/>
    <n v="8.5440000000000005"/>
  </r>
  <r>
    <x v="5348"/>
    <x v="2658"/>
    <x v="1038"/>
    <x v="1027"/>
    <x v="1"/>
    <s v="CS-12250"/>
    <x v="294"/>
    <x v="1"/>
    <x v="0"/>
    <s v="Woodbury"/>
    <x v="11"/>
    <x v="531"/>
    <x v="2"/>
    <x v="828"/>
    <x v="1"/>
    <x v="8"/>
    <x v="824"/>
    <n v="32.340000000000003"/>
  </r>
  <r>
    <x v="5349"/>
    <x v="2658"/>
    <x v="1038"/>
    <x v="1027"/>
    <x v="1"/>
    <s v="CS-12250"/>
    <x v="294"/>
    <x v="1"/>
    <x v="0"/>
    <s v="Woodbury"/>
    <x v="11"/>
    <x v="531"/>
    <x v="2"/>
    <x v="226"/>
    <x v="1"/>
    <x v="10"/>
    <x v="227"/>
    <n v="39.9"/>
  </r>
  <r>
    <x v="5350"/>
    <x v="2659"/>
    <x v="34"/>
    <x v="1132"/>
    <x v="1"/>
    <s v="LH-16900"/>
    <x v="23"/>
    <x v="0"/>
    <x v="0"/>
    <s v="Park Ridge"/>
    <x v="10"/>
    <x v="138"/>
    <x v="2"/>
    <x v="681"/>
    <x v="1"/>
    <x v="10"/>
    <x v="681"/>
    <n v="143.85599999999999"/>
  </r>
  <r>
    <x v="5351"/>
    <x v="2660"/>
    <x v="47"/>
    <x v="720"/>
    <x v="1"/>
    <s v="YC-21895"/>
    <x v="289"/>
    <x v="1"/>
    <x v="0"/>
    <s v="Dallas"/>
    <x v="5"/>
    <x v="162"/>
    <x v="2"/>
    <x v="1402"/>
    <x v="1"/>
    <x v="10"/>
    <x v="1389"/>
    <n v="41.92"/>
  </r>
  <r>
    <x v="5352"/>
    <x v="2660"/>
    <x v="47"/>
    <x v="720"/>
    <x v="1"/>
    <s v="YC-21895"/>
    <x v="289"/>
    <x v="1"/>
    <x v="0"/>
    <s v="Dallas"/>
    <x v="5"/>
    <x v="162"/>
    <x v="2"/>
    <x v="53"/>
    <x v="2"/>
    <x v="7"/>
    <x v="53"/>
    <n v="329.584"/>
  </r>
  <r>
    <x v="5353"/>
    <x v="2661"/>
    <x v="323"/>
    <x v="479"/>
    <x v="2"/>
    <s v="CY-12745"/>
    <x v="388"/>
    <x v="1"/>
    <x v="0"/>
    <s v="Monroe"/>
    <x v="28"/>
    <x v="68"/>
    <x v="0"/>
    <x v="634"/>
    <x v="1"/>
    <x v="8"/>
    <x v="634"/>
    <n v="87.28"/>
  </r>
  <r>
    <x v="5354"/>
    <x v="2662"/>
    <x v="8"/>
    <x v="1133"/>
    <x v="1"/>
    <s v="AH-10030"/>
    <x v="692"/>
    <x v="1"/>
    <x v="0"/>
    <s v="Los Angeles"/>
    <x v="1"/>
    <x v="25"/>
    <x v="1"/>
    <x v="1340"/>
    <x v="0"/>
    <x v="1"/>
    <x v="1325"/>
    <n v="279.45600000000002"/>
  </r>
  <r>
    <x v="5355"/>
    <x v="2662"/>
    <x v="8"/>
    <x v="1133"/>
    <x v="1"/>
    <s v="AH-10030"/>
    <x v="692"/>
    <x v="1"/>
    <x v="0"/>
    <s v="Los Angeles"/>
    <x v="1"/>
    <x v="25"/>
    <x v="1"/>
    <x v="1732"/>
    <x v="1"/>
    <x v="10"/>
    <x v="1720"/>
    <n v="8"/>
  </r>
  <r>
    <x v="5356"/>
    <x v="2663"/>
    <x v="321"/>
    <x v="767"/>
    <x v="1"/>
    <s v="AR-10540"/>
    <x v="481"/>
    <x v="0"/>
    <x v="0"/>
    <s v="San Francisco"/>
    <x v="1"/>
    <x v="9"/>
    <x v="1"/>
    <x v="1282"/>
    <x v="1"/>
    <x v="8"/>
    <x v="1267"/>
    <n v="27.24"/>
  </r>
  <r>
    <x v="5357"/>
    <x v="2664"/>
    <x v="79"/>
    <x v="826"/>
    <x v="1"/>
    <s v="SS-20590"/>
    <x v="196"/>
    <x v="0"/>
    <x v="0"/>
    <s v="San Francisco"/>
    <x v="1"/>
    <x v="34"/>
    <x v="1"/>
    <x v="960"/>
    <x v="2"/>
    <x v="11"/>
    <x v="953"/>
    <n v="16.36"/>
  </r>
  <r>
    <x v="5358"/>
    <x v="2664"/>
    <x v="79"/>
    <x v="826"/>
    <x v="1"/>
    <s v="SS-20590"/>
    <x v="196"/>
    <x v="0"/>
    <x v="0"/>
    <s v="San Francisco"/>
    <x v="1"/>
    <x v="34"/>
    <x v="1"/>
    <x v="1555"/>
    <x v="1"/>
    <x v="4"/>
    <x v="1543"/>
    <n v="15.78"/>
  </r>
  <r>
    <x v="5359"/>
    <x v="2664"/>
    <x v="79"/>
    <x v="826"/>
    <x v="1"/>
    <s v="SS-20590"/>
    <x v="196"/>
    <x v="0"/>
    <x v="0"/>
    <s v="San Francisco"/>
    <x v="1"/>
    <x v="34"/>
    <x v="1"/>
    <x v="1243"/>
    <x v="1"/>
    <x v="6"/>
    <x v="1226"/>
    <n v="45.98"/>
  </r>
  <r>
    <x v="5360"/>
    <x v="2665"/>
    <x v="349"/>
    <x v="650"/>
    <x v="1"/>
    <s v="DW-13585"/>
    <x v="61"/>
    <x v="1"/>
    <x v="0"/>
    <s v="Fayetteville"/>
    <x v="3"/>
    <x v="305"/>
    <x v="0"/>
    <x v="927"/>
    <x v="0"/>
    <x v="0"/>
    <x v="920"/>
    <n v="198.27199999999999"/>
  </r>
  <r>
    <x v="5361"/>
    <x v="2666"/>
    <x v="255"/>
    <x v="272"/>
    <x v="2"/>
    <s v="NC-18625"/>
    <x v="544"/>
    <x v="1"/>
    <x v="0"/>
    <s v="Dallas"/>
    <x v="5"/>
    <x v="162"/>
    <x v="2"/>
    <x v="734"/>
    <x v="1"/>
    <x v="4"/>
    <x v="733"/>
    <n v="720.76"/>
  </r>
  <r>
    <x v="5362"/>
    <x v="2667"/>
    <x v="723"/>
    <x v="771"/>
    <x v="1"/>
    <s v="CD-11920"/>
    <x v="303"/>
    <x v="0"/>
    <x v="0"/>
    <s v="Wichita"/>
    <x v="41"/>
    <x v="476"/>
    <x v="2"/>
    <x v="1530"/>
    <x v="0"/>
    <x v="5"/>
    <x v="1517"/>
    <n v="70.56"/>
  </r>
  <r>
    <x v="5363"/>
    <x v="2667"/>
    <x v="723"/>
    <x v="771"/>
    <x v="1"/>
    <s v="CD-11920"/>
    <x v="303"/>
    <x v="0"/>
    <x v="0"/>
    <s v="Wichita"/>
    <x v="41"/>
    <x v="476"/>
    <x v="2"/>
    <x v="1360"/>
    <x v="1"/>
    <x v="9"/>
    <x v="1346"/>
    <n v="81.96"/>
  </r>
  <r>
    <x v="5364"/>
    <x v="2668"/>
    <x v="1039"/>
    <x v="1134"/>
    <x v="0"/>
    <s v="DW-13195"/>
    <x v="694"/>
    <x v="1"/>
    <x v="0"/>
    <s v="Springfield"/>
    <x v="21"/>
    <x v="329"/>
    <x v="1"/>
    <x v="1266"/>
    <x v="1"/>
    <x v="9"/>
    <x v="1250"/>
    <n v="64.864000000000004"/>
  </r>
  <r>
    <x v="5365"/>
    <x v="2669"/>
    <x v="73"/>
    <x v="71"/>
    <x v="1"/>
    <s v="EH-13990"/>
    <x v="552"/>
    <x v="0"/>
    <x v="0"/>
    <s v="Houston"/>
    <x v="5"/>
    <x v="16"/>
    <x v="2"/>
    <x v="867"/>
    <x v="2"/>
    <x v="7"/>
    <x v="861"/>
    <n v="151.19200000000001"/>
  </r>
  <r>
    <x v="5366"/>
    <x v="2670"/>
    <x v="193"/>
    <x v="261"/>
    <x v="1"/>
    <s v="BD-11320"/>
    <x v="217"/>
    <x v="0"/>
    <x v="0"/>
    <s v="Seattle"/>
    <x v="4"/>
    <x v="5"/>
    <x v="1"/>
    <x v="687"/>
    <x v="2"/>
    <x v="7"/>
    <x v="687"/>
    <n v="88.775999999999996"/>
  </r>
  <r>
    <x v="5367"/>
    <x v="2670"/>
    <x v="193"/>
    <x v="261"/>
    <x v="1"/>
    <s v="BD-11320"/>
    <x v="217"/>
    <x v="0"/>
    <x v="0"/>
    <s v="Seattle"/>
    <x v="4"/>
    <x v="5"/>
    <x v="1"/>
    <x v="264"/>
    <x v="1"/>
    <x v="2"/>
    <x v="264"/>
    <n v="11.56"/>
  </r>
  <r>
    <x v="5368"/>
    <x v="2670"/>
    <x v="193"/>
    <x v="261"/>
    <x v="1"/>
    <s v="BD-11320"/>
    <x v="217"/>
    <x v="0"/>
    <x v="0"/>
    <s v="Seattle"/>
    <x v="4"/>
    <x v="5"/>
    <x v="1"/>
    <x v="230"/>
    <x v="1"/>
    <x v="4"/>
    <x v="450"/>
    <n v="15.58"/>
  </r>
  <r>
    <x v="5369"/>
    <x v="2671"/>
    <x v="18"/>
    <x v="462"/>
    <x v="2"/>
    <s v="KH-16630"/>
    <x v="175"/>
    <x v="1"/>
    <x v="0"/>
    <s v="Akron"/>
    <x v="24"/>
    <x v="75"/>
    <x v="3"/>
    <x v="1733"/>
    <x v="1"/>
    <x v="10"/>
    <x v="1721"/>
    <n v="85.055999999999997"/>
  </r>
  <r>
    <x v="5370"/>
    <x v="2672"/>
    <x v="798"/>
    <x v="102"/>
    <x v="1"/>
    <s v="NH-18610"/>
    <x v="468"/>
    <x v="1"/>
    <x v="0"/>
    <s v="Oak Park"/>
    <x v="12"/>
    <x v="532"/>
    <x v="2"/>
    <x v="1369"/>
    <x v="0"/>
    <x v="5"/>
    <x v="1354"/>
    <n v="273.95999999999998"/>
  </r>
  <r>
    <x v="5371"/>
    <x v="2672"/>
    <x v="798"/>
    <x v="102"/>
    <x v="1"/>
    <s v="NH-18610"/>
    <x v="468"/>
    <x v="1"/>
    <x v="0"/>
    <s v="Oak Park"/>
    <x v="12"/>
    <x v="532"/>
    <x v="2"/>
    <x v="743"/>
    <x v="0"/>
    <x v="5"/>
    <x v="741"/>
    <n v="306.89999999999998"/>
  </r>
  <r>
    <x v="5372"/>
    <x v="2673"/>
    <x v="1040"/>
    <x v="697"/>
    <x v="1"/>
    <s v="AG-10495"/>
    <x v="122"/>
    <x v="1"/>
    <x v="0"/>
    <s v="Houston"/>
    <x v="5"/>
    <x v="16"/>
    <x v="2"/>
    <x v="89"/>
    <x v="1"/>
    <x v="10"/>
    <x v="89"/>
    <n v="15.552"/>
  </r>
  <r>
    <x v="5373"/>
    <x v="2673"/>
    <x v="1040"/>
    <x v="697"/>
    <x v="1"/>
    <s v="AG-10495"/>
    <x v="122"/>
    <x v="1"/>
    <x v="0"/>
    <s v="Houston"/>
    <x v="5"/>
    <x v="16"/>
    <x v="2"/>
    <x v="223"/>
    <x v="0"/>
    <x v="3"/>
    <x v="224"/>
    <n v="347.36099999999999"/>
  </r>
  <r>
    <x v="5374"/>
    <x v="2673"/>
    <x v="1040"/>
    <x v="697"/>
    <x v="1"/>
    <s v="AG-10495"/>
    <x v="122"/>
    <x v="1"/>
    <x v="0"/>
    <s v="Houston"/>
    <x v="5"/>
    <x v="16"/>
    <x v="2"/>
    <x v="778"/>
    <x v="1"/>
    <x v="10"/>
    <x v="777"/>
    <n v="10.368"/>
  </r>
  <r>
    <x v="5375"/>
    <x v="2674"/>
    <x v="837"/>
    <x v="1135"/>
    <x v="1"/>
    <s v="RP-19855"/>
    <x v="532"/>
    <x v="1"/>
    <x v="0"/>
    <s v="Seattle"/>
    <x v="4"/>
    <x v="5"/>
    <x v="1"/>
    <x v="960"/>
    <x v="2"/>
    <x v="11"/>
    <x v="953"/>
    <n v="98.16"/>
  </r>
  <r>
    <x v="5376"/>
    <x v="2674"/>
    <x v="837"/>
    <x v="1135"/>
    <x v="1"/>
    <s v="RP-19855"/>
    <x v="532"/>
    <x v="1"/>
    <x v="0"/>
    <s v="Seattle"/>
    <x v="4"/>
    <x v="5"/>
    <x v="1"/>
    <x v="1554"/>
    <x v="1"/>
    <x v="6"/>
    <x v="772"/>
    <n v="31.44"/>
  </r>
  <r>
    <x v="5377"/>
    <x v="2675"/>
    <x v="29"/>
    <x v="899"/>
    <x v="2"/>
    <s v="NB-18655"/>
    <x v="240"/>
    <x v="1"/>
    <x v="0"/>
    <s v="Philadelphia"/>
    <x v="9"/>
    <x v="63"/>
    <x v="3"/>
    <x v="633"/>
    <x v="1"/>
    <x v="12"/>
    <x v="633"/>
    <n v="348.488"/>
  </r>
  <r>
    <x v="5378"/>
    <x v="2675"/>
    <x v="29"/>
    <x v="899"/>
    <x v="2"/>
    <s v="NB-18655"/>
    <x v="240"/>
    <x v="1"/>
    <x v="0"/>
    <s v="Philadelphia"/>
    <x v="9"/>
    <x v="63"/>
    <x v="3"/>
    <x v="398"/>
    <x v="1"/>
    <x v="4"/>
    <x v="399"/>
    <n v="172.73599999999999"/>
  </r>
  <r>
    <x v="5379"/>
    <x v="2676"/>
    <x v="1041"/>
    <x v="964"/>
    <x v="1"/>
    <s v="JM-15580"/>
    <x v="758"/>
    <x v="0"/>
    <x v="0"/>
    <s v="Los Angeles"/>
    <x v="1"/>
    <x v="62"/>
    <x v="1"/>
    <x v="1262"/>
    <x v="1"/>
    <x v="10"/>
    <x v="1246"/>
    <n v="15.54"/>
  </r>
  <r>
    <x v="5380"/>
    <x v="2676"/>
    <x v="1041"/>
    <x v="964"/>
    <x v="1"/>
    <s v="JM-15580"/>
    <x v="758"/>
    <x v="0"/>
    <x v="0"/>
    <s v="Los Angeles"/>
    <x v="1"/>
    <x v="62"/>
    <x v="1"/>
    <x v="1734"/>
    <x v="2"/>
    <x v="15"/>
    <x v="1722"/>
    <n v="105.55200000000001"/>
  </r>
  <r>
    <x v="5381"/>
    <x v="2677"/>
    <x v="64"/>
    <x v="62"/>
    <x v="0"/>
    <s v="DM-13525"/>
    <x v="760"/>
    <x v="1"/>
    <x v="0"/>
    <s v="Houston"/>
    <x v="5"/>
    <x v="32"/>
    <x v="2"/>
    <x v="680"/>
    <x v="1"/>
    <x v="10"/>
    <x v="680"/>
    <n v="25.92"/>
  </r>
  <r>
    <x v="5382"/>
    <x v="2677"/>
    <x v="64"/>
    <x v="62"/>
    <x v="0"/>
    <s v="DM-13525"/>
    <x v="760"/>
    <x v="1"/>
    <x v="0"/>
    <s v="Houston"/>
    <x v="5"/>
    <x v="32"/>
    <x v="2"/>
    <x v="1099"/>
    <x v="1"/>
    <x v="13"/>
    <x v="128"/>
    <n v="15.808"/>
  </r>
  <r>
    <x v="5383"/>
    <x v="2677"/>
    <x v="64"/>
    <x v="62"/>
    <x v="0"/>
    <s v="DM-13525"/>
    <x v="760"/>
    <x v="1"/>
    <x v="0"/>
    <s v="Houston"/>
    <x v="5"/>
    <x v="32"/>
    <x v="2"/>
    <x v="329"/>
    <x v="1"/>
    <x v="10"/>
    <x v="329"/>
    <n v="10.368"/>
  </r>
  <r>
    <x v="5384"/>
    <x v="2678"/>
    <x v="335"/>
    <x v="231"/>
    <x v="1"/>
    <s v="CC-12220"/>
    <x v="417"/>
    <x v="0"/>
    <x v="0"/>
    <s v="Philadelphia"/>
    <x v="9"/>
    <x v="105"/>
    <x v="3"/>
    <x v="256"/>
    <x v="2"/>
    <x v="7"/>
    <x v="257"/>
    <n v="358.2"/>
  </r>
  <r>
    <x v="5385"/>
    <x v="2678"/>
    <x v="335"/>
    <x v="231"/>
    <x v="1"/>
    <s v="CC-12220"/>
    <x v="417"/>
    <x v="0"/>
    <x v="0"/>
    <s v="Philadelphia"/>
    <x v="9"/>
    <x v="105"/>
    <x v="3"/>
    <x v="1417"/>
    <x v="2"/>
    <x v="7"/>
    <x v="1405"/>
    <n v="545.91600000000005"/>
  </r>
  <r>
    <x v="5386"/>
    <x v="2679"/>
    <x v="846"/>
    <x v="875"/>
    <x v="1"/>
    <s v="GA-14725"/>
    <x v="315"/>
    <x v="0"/>
    <x v="0"/>
    <s v="Rogers"/>
    <x v="36"/>
    <x v="533"/>
    <x v="0"/>
    <x v="1366"/>
    <x v="1"/>
    <x v="8"/>
    <x v="307"/>
    <n v="40.409999999999997"/>
  </r>
  <r>
    <x v="5387"/>
    <x v="2680"/>
    <x v="1042"/>
    <x v="638"/>
    <x v="0"/>
    <s v="CV-12805"/>
    <x v="51"/>
    <x v="1"/>
    <x v="0"/>
    <s v="Los Angeles"/>
    <x v="1"/>
    <x v="62"/>
    <x v="1"/>
    <x v="431"/>
    <x v="2"/>
    <x v="7"/>
    <x v="431"/>
    <n v="167.976"/>
  </r>
  <r>
    <x v="5388"/>
    <x v="2680"/>
    <x v="1042"/>
    <x v="638"/>
    <x v="0"/>
    <s v="CV-12805"/>
    <x v="51"/>
    <x v="1"/>
    <x v="0"/>
    <s v="Los Angeles"/>
    <x v="1"/>
    <x v="62"/>
    <x v="1"/>
    <x v="1312"/>
    <x v="2"/>
    <x v="11"/>
    <x v="1298"/>
    <n v="109.53"/>
  </r>
  <r>
    <x v="5389"/>
    <x v="2680"/>
    <x v="1042"/>
    <x v="638"/>
    <x v="0"/>
    <s v="CV-12805"/>
    <x v="51"/>
    <x v="1"/>
    <x v="0"/>
    <s v="Los Angeles"/>
    <x v="1"/>
    <x v="62"/>
    <x v="1"/>
    <x v="522"/>
    <x v="1"/>
    <x v="2"/>
    <x v="522"/>
    <n v="9.82"/>
  </r>
  <r>
    <x v="5390"/>
    <x v="2681"/>
    <x v="468"/>
    <x v="44"/>
    <x v="0"/>
    <s v="NC-18535"/>
    <x v="714"/>
    <x v="1"/>
    <x v="0"/>
    <s v="Seattle"/>
    <x v="4"/>
    <x v="59"/>
    <x v="1"/>
    <x v="1045"/>
    <x v="1"/>
    <x v="8"/>
    <x v="1034"/>
    <n v="26.352"/>
  </r>
  <r>
    <x v="5391"/>
    <x v="2682"/>
    <x v="84"/>
    <x v="573"/>
    <x v="1"/>
    <s v="GR-14560"/>
    <x v="744"/>
    <x v="1"/>
    <x v="0"/>
    <s v="Wilmington"/>
    <x v="13"/>
    <x v="49"/>
    <x v="3"/>
    <x v="547"/>
    <x v="1"/>
    <x v="2"/>
    <x v="547"/>
    <n v="22.5"/>
  </r>
  <r>
    <x v="5392"/>
    <x v="2682"/>
    <x v="84"/>
    <x v="573"/>
    <x v="1"/>
    <s v="GR-14560"/>
    <x v="744"/>
    <x v="1"/>
    <x v="0"/>
    <s v="Wilmington"/>
    <x v="13"/>
    <x v="49"/>
    <x v="3"/>
    <x v="639"/>
    <x v="1"/>
    <x v="2"/>
    <x v="639"/>
    <n v="9.9600000000000009"/>
  </r>
  <r>
    <x v="5393"/>
    <x v="2682"/>
    <x v="84"/>
    <x v="573"/>
    <x v="1"/>
    <s v="GR-14560"/>
    <x v="744"/>
    <x v="1"/>
    <x v="0"/>
    <s v="Wilmington"/>
    <x v="13"/>
    <x v="49"/>
    <x v="3"/>
    <x v="471"/>
    <x v="1"/>
    <x v="8"/>
    <x v="472"/>
    <n v="213.08"/>
  </r>
  <r>
    <x v="5394"/>
    <x v="2682"/>
    <x v="84"/>
    <x v="573"/>
    <x v="1"/>
    <s v="GR-14560"/>
    <x v="744"/>
    <x v="1"/>
    <x v="0"/>
    <s v="Wilmington"/>
    <x v="13"/>
    <x v="49"/>
    <x v="3"/>
    <x v="1057"/>
    <x v="0"/>
    <x v="0"/>
    <x v="1046"/>
    <n v="1025.8800000000001"/>
  </r>
  <r>
    <x v="5395"/>
    <x v="2683"/>
    <x v="728"/>
    <x v="683"/>
    <x v="0"/>
    <s v="JG-15805"/>
    <x v="189"/>
    <x v="1"/>
    <x v="0"/>
    <s v="Provo"/>
    <x v="7"/>
    <x v="266"/>
    <x v="1"/>
    <x v="1407"/>
    <x v="1"/>
    <x v="10"/>
    <x v="1394"/>
    <n v="21.98"/>
  </r>
  <r>
    <x v="5396"/>
    <x v="2684"/>
    <x v="446"/>
    <x v="926"/>
    <x v="3"/>
    <s v="EB-13750"/>
    <x v="494"/>
    <x v="1"/>
    <x v="0"/>
    <s v="San Francisco"/>
    <x v="1"/>
    <x v="94"/>
    <x v="1"/>
    <x v="1308"/>
    <x v="0"/>
    <x v="5"/>
    <x v="1293"/>
    <n v="63.2"/>
  </r>
  <r>
    <x v="5397"/>
    <x v="2685"/>
    <x v="73"/>
    <x v="902"/>
    <x v="1"/>
    <s v="MC-17605"/>
    <x v="204"/>
    <x v="1"/>
    <x v="0"/>
    <s v="Los Angeles"/>
    <x v="1"/>
    <x v="25"/>
    <x v="1"/>
    <x v="189"/>
    <x v="1"/>
    <x v="9"/>
    <x v="190"/>
    <n v="39"/>
  </r>
  <r>
    <x v="5398"/>
    <x v="2686"/>
    <x v="720"/>
    <x v="342"/>
    <x v="1"/>
    <s v="BM-11650"/>
    <x v="312"/>
    <x v="1"/>
    <x v="0"/>
    <s v="Lancaster"/>
    <x v="24"/>
    <x v="402"/>
    <x v="3"/>
    <x v="507"/>
    <x v="1"/>
    <x v="8"/>
    <x v="507"/>
    <n v="2.907"/>
  </r>
  <r>
    <x v="5399"/>
    <x v="2687"/>
    <x v="526"/>
    <x v="679"/>
    <x v="1"/>
    <s v="HF-14995"/>
    <x v="520"/>
    <x v="0"/>
    <x v="0"/>
    <s v="Los Angeles"/>
    <x v="1"/>
    <x v="25"/>
    <x v="1"/>
    <x v="0"/>
    <x v="0"/>
    <x v="0"/>
    <x v="0"/>
    <n v="556.66499999999996"/>
  </r>
  <r>
    <x v="5400"/>
    <x v="2688"/>
    <x v="296"/>
    <x v="19"/>
    <x v="2"/>
    <s v="ML-18265"/>
    <x v="761"/>
    <x v="0"/>
    <x v="0"/>
    <s v="Seattle"/>
    <x v="4"/>
    <x v="5"/>
    <x v="1"/>
    <x v="357"/>
    <x v="2"/>
    <x v="11"/>
    <x v="357"/>
    <n v="71.98"/>
  </r>
  <r>
    <x v="5401"/>
    <x v="2688"/>
    <x v="296"/>
    <x v="19"/>
    <x v="2"/>
    <s v="ML-18265"/>
    <x v="761"/>
    <x v="0"/>
    <x v="0"/>
    <s v="Seattle"/>
    <x v="4"/>
    <x v="5"/>
    <x v="1"/>
    <x v="434"/>
    <x v="2"/>
    <x v="11"/>
    <x v="434"/>
    <n v="79.98"/>
  </r>
  <r>
    <x v="5402"/>
    <x v="2689"/>
    <x v="1043"/>
    <x v="346"/>
    <x v="1"/>
    <s v="AH-10195"/>
    <x v="124"/>
    <x v="1"/>
    <x v="0"/>
    <s v="New York City"/>
    <x v="15"/>
    <x v="23"/>
    <x v="3"/>
    <x v="8"/>
    <x v="1"/>
    <x v="8"/>
    <x v="8"/>
    <n v="24.672000000000001"/>
  </r>
  <r>
    <x v="5403"/>
    <x v="2689"/>
    <x v="1043"/>
    <x v="346"/>
    <x v="1"/>
    <s v="AH-10195"/>
    <x v="124"/>
    <x v="1"/>
    <x v="0"/>
    <s v="New York City"/>
    <x v="15"/>
    <x v="23"/>
    <x v="3"/>
    <x v="605"/>
    <x v="1"/>
    <x v="8"/>
    <x v="605"/>
    <n v="3.7440000000000002"/>
  </r>
  <r>
    <x v="5404"/>
    <x v="2690"/>
    <x v="712"/>
    <x v="874"/>
    <x v="1"/>
    <s v="TZ-21580"/>
    <x v="356"/>
    <x v="0"/>
    <x v="0"/>
    <s v="Los Angeles"/>
    <x v="1"/>
    <x v="62"/>
    <x v="1"/>
    <x v="288"/>
    <x v="2"/>
    <x v="7"/>
    <x v="288"/>
    <n v="445.96"/>
  </r>
  <r>
    <x v="5405"/>
    <x v="2690"/>
    <x v="712"/>
    <x v="874"/>
    <x v="1"/>
    <s v="TZ-21580"/>
    <x v="356"/>
    <x v="0"/>
    <x v="0"/>
    <s v="Los Angeles"/>
    <x v="1"/>
    <x v="62"/>
    <x v="1"/>
    <x v="1519"/>
    <x v="2"/>
    <x v="11"/>
    <x v="1506"/>
    <n v="36.24"/>
  </r>
  <r>
    <x v="5406"/>
    <x v="2690"/>
    <x v="712"/>
    <x v="874"/>
    <x v="1"/>
    <s v="TZ-21580"/>
    <x v="356"/>
    <x v="0"/>
    <x v="0"/>
    <s v="Los Angeles"/>
    <x v="1"/>
    <x v="62"/>
    <x v="1"/>
    <x v="1053"/>
    <x v="1"/>
    <x v="13"/>
    <x v="1042"/>
    <n v="10.65"/>
  </r>
  <r>
    <x v="5407"/>
    <x v="2691"/>
    <x v="166"/>
    <x v="93"/>
    <x v="1"/>
    <s v="DM-13345"/>
    <x v="664"/>
    <x v="1"/>
    <x v="0"/>
    <s v="San Francisco"/>
    <x v="1"/>
    <x v="9"/>
    <x v="1"/>
    <x v="1665"/>
    <x v="1"/>
    <x v="10"/>
    <x v="1723"/>
    <n v="87.92"/>
  </r>
  <r>
    <x v="5408"/>
    <x v="2691"/>
    <x v="166"/>
    <x v="93"/>
    <x v="1"/>
    <s v="DM-13345"/>
    <x v="664"/>
    <x v="1"/>
    <x v="0"/>
    <s v="San Francisco"/>
    <x v="1"/>
    <x v="9"/>
    <x v="1"/>
    <x v="912"/>
    <x v="1"/>
    <x v="8"/>
    <x v="904"/>
    <n v="22.423999999999999"/>
  </r>
  <r>
    <x v="5409"/>
    <x v="2691"/>
    <x v="166"/>
    <x v="93"/>
    <x v="1"/>
    <s v="DM-13345"/>
    <x v="664"/>
    <x v="1"/>
    <x v="0"/>
    <s v="San Francisco"/>
    <x v="1"/>
    <x v="9"/>
    <x v="1"/>
    <x v="443"/>
    <x v="1"/>
    <x v="8"/>
    <x v="443"/>
    <n v="90.48"/>
  </r>
  <r>
    <x v="5410"/>
    <x v="2691"/>
    <x v="166"/>
    <x v="93"/>
    <x v="1"/>
    <s v="DM-13345"/>
    <x v="664"/>
    <x v="1"/>
    <x v="0"/>
    <s v="San Francisco"/>
    <x v="1"/>
    <x v="9"/>
    <x v="1"/>
    <x v="1354"/>
    <x v="1"/>
    <x v="4"/>
    <x v="1340"/>
    <n v="42.76"/>
  </r>
  <r>
    <x v="5411"/>
    <x v="2692"/>
    <x v="65"/>
    <x v="304"/>
    <x v="1"/>
    <s v="TS-21505"/>
    <x v="700"/>
    <x v="0"/>
    <x v="0"/>
    <s v="Clovis"/>
    <x v="27"/>
    <x v="534"/>
    <x v="1"/>
    <x v="751"/>
    <x v="1"/>
    <x v="8"/>
    <x v="749"/>
    <n v="10.08"/>
  </r>
  <r>
    <x v="5412"/>
    <x v="2692"/>
    <x v="65"/>
    <x v="304"/>
    <x v="1"/>
    <s v="TS-21505"/>
    <x v="700"/>
    <x v="0"/>
    <x v="0"/>
    <s v="Clovis"/>
    <x v="27"/>
    <x v="534"/>
    <x v="1"/>
    <x v="1735"/>
    <x v="2"/>
    <x v="11"/>
    <x v="1724"/>
    <n v="101.34"/>
  </r>
  <r>
    <x v="5413"/>
    <x v="2693"/>
    <x v="108"/>
    <x v="126"/>
    <x v="2"/>
    <s v="TB-21625"/>
    <x v="577"/>
    <x v="0"/>
    <x v="0"/>
    <s v="Wichita"/>
    <x v="41"/>
    <x v="476"/>
    <x v="2"/>
    <x v="1517"/>
    <x v="2"/>
    <x v="7"/>
    <x v="1504"/>
    <n v="224.75"/>
  </r>
  <r>
    <x v="5414"/>
    <x v="2694"/>
    <x v="397"/>
    <x v="938"/>
    <x v="1"/>
    <s v="LC-16870"/>
    <x v="48"/>
    <x v="0"/>
    <x v="0"/>
    <s v="Chicago"/>
    <x v="10"/>
    <x v="155"/>
    <x v="2"/>
    <x v="1712"/>
    <x v="1"/>
    <x v="9"/>
    <x v="1700"/>
    <n v="73.176000000000002"/>
  </r>
  <r>
    <x v="5415"/>
    <x v="2694"/>
    <x v="397"/>
    <x v="938"/>
    <x v="1"/>
    <s v="LC-16870"/>
    <x v="48"/>
    <x v="0"/>
    <x v="0"/>
    <s v="Chicago"/>
    <x v="10"/>
    <x v="155"/>
    <x v="2"/>
    <x v="974"/>
    <x v="1"/>
    <x v="10"/>
    <x v="968"/>
    <n v="20.736000000000001"/>
  </r>
  <r>
    <x v="5416"/>
    <x v="2694"/>
    <x v="397"/>
    <x v="938"/>
    <x v="1"/>
    <s v="LC-16870"/>
    <x v="48"/>
    <x v="0"/>
    <x v="0"/>
    <s v="Chicago"/>
    <x v="10"/>
    <x v="155"/>
    <x v="2"/>
    <x v="771"/>
    <x v="2"/>
    <x v="7"/>
    <x v="770"/>
    <n v="39.984000000000002"/>
  </r>
  <r>
    <x v="5417"/>
    <x v="2695"/>
    <x v="191"/>
    <x v="508"/>
    <x v="0"/>
    <s v="AM-10360"/>
    <x v="87"/>
    <x v="1"/>
    <x v="0"/>
    <s v="Omaha"/>
    <x v="8"/>
    <x v="198"/>
    <x v="2"/>
    <x v="1736"/>
    <x v="1"/>
    <x v="8"/>
    <x v="1725"/>
    <n v="15.36"/>
  </r>
  <r>
    <x v="5418"/>
    <x v="2696"/>
    <x v="924"/>
    <x v="453"/>
    <x v="2"/>
    <s v="JE-15715"/>
    <x v="555"/>
    <x v="0"/>
    <x v="0"/>
    <s v="Houston"/>
    <x v="5"/>
    <x v="16"/>
    <x v="2"/>
    <x v="747"/>
    <x v="1"/>
    <x v="10"/>
    <x v="745"/>
    <n v="36.287999999999997"/>
  </r>
  <r>
    <x v="5419"/>
    <x v="2696"/>
    <x v="924"/>
    <x v="453"/>
    <x v="2"/>
    <s v="JE-15715"/>
    <x v="555"/>
    <x v="0"/>
    <x v="0"/>
    <s v="Houston"/>
    <x v="5"/>
    <x v="16"/>
    <x v="2"/>
    <x v="539"/>
    <x v="2"/>
    <x v="7"/>
    <x v="539"/>
    <n v="150.38399999999999"/>
  </r>
  <r>
    <x v="5420"/>
    <x v="2697"/>
    <x v="1044"/>
    <x v="944"/>
    <x v="0"/>
    <s v="CS-11950"/>
    <x v="229"/>
    <x v="0"/>
    <x v="0"/>
    <s v="Philadelphia"/>
    <x v="9"/>
    <x v="63"/>
    <x v="3"/>
    <x v="1594"/>
    <x v="2"/>
    <x v="7"/>
    <x v="1586"/>
    <n v="280.78199999999998"/>
  </r>
  <r>
    <x v="5421"/>
    <x v="2697"/>
    <x v="1044"/>
    <x v="944"/>
    <x v="0"/>
    <s v="CS-11950"/>
    <x v="229"/>
    <x v="0"/>
    <x v="0"/>
    <s v="Philadelphia"/>
    <x v="9"/>
    <x v="63"/>
    <x v="3"/>
    <x v="1235"/>
    <x v="2"/>
    <x v="11"/>
    <x v="1218"/>
    <n v="31.984000000000002"/>
  </r>
  <r>
    <x v="5422"/>
    <x v="2698"/>
    <x v="723"/>
    <x v="771"/>
    <x v="1"/>
    <s v="PF-19225"/>
    <x v="418"/>
    <x v="0"/>
    <x v="0"/>
    <s v="Los Angeles"/>
    <x v="1"/>
    <x v="62"/>
    <x v="1"/>
    <x v="605"/>
    <x v="1"/>
    <x v="8"/>
    <x v="605"/>
    <n v="11.231999999999999"/>
  </r>
  <r>
    <x v="5423"/>
    <x v="2699"/>
    <x v="132"/>
    <x v="133"/>
    <x v="0"/>
    <s v="PJ-18835"/>
    <x v="601"/>
    <x v="1"/>
    <x v="0"/>
    <s v="Richmond"/>
    <x v="0"/>
    <x v="126"/>
    <x v="0"/>
    <x v="1737"/>
    <x v="1"/>
    <x v="10"/>
    <x v="1726"/>
    <n v="26.4"/>
  </r>
  <r>
    <x v="5424"/>
    <x v="2700"/>
    <x v="176"/>
    <x v="430"/>
    <x v="1"/>
    <s v="JF-15490"/>
    <x v="223"/>
    <x v="0"/>
    <x v="0"/>
    <s v="Waterbury"/>
    <x v="29"/>
    <x v="504"/>
    <x v="3"/>
    <x v="824"/>
    <x v="1"/>
    <x v="6"/>
    <x v="820"/>
    <n v="3.52"/>
  </r>
  <r>
    <x v="5425"/>
    <x v="2701"/>
    <x v="275"/>
    <x v="296"/>
    <x v="2"/>
    <s v="NM-18520"/>
    <x v="392"/>
    <x v="0"/>
    <x v="0"/>
    <s v="Los Angeles"/>
    <x v="1"/>
    <x v="62"/>
    <x v="1"/>
    <x v="1738"/>
    <x v="2"/>
    <x v="11"/>
    <x v="1727"/>
    <n v="1649.95"/>
  </r>
  <r>
    <x v="5426"/>
    <x v="2701"/>
    <x v="275"/>
    <x v="296"/>
    <x v="2"/>
    <s v="NM-18520"/>
    <x v="392"/>
    <x v="0"/>
    <x v="0"/>
    <s v="Los Angeles"/>
    <x v="1"/>
    <x v="62"/>
    <x v="1"/>
    <x v="1608"/>
    <x v="0"/>
    <x v="5"/>
    <x v="1599"/>
    <n v="111.9"/>
  </r>
  <r>
    <x v="5427"/>
    <x v="2702"/>
    <x v="403"/>
    <x v="183"/>
    <x v="3"/>
    <s v="MH-17290"/>
    <x v="762"/>
    <x v="2"/>
    <x v="0"/>
    <s v="Los Angeles"/>
    <x v="1"/>
    <x v="1"/>
    <x v="1"/>
    <x v="1601"/>
    <x v="0"/>
    <x v="0"/>
    <x v="1593"/>
    <n v="599.16499999999996"/>
  </r>
  <r>
    <x v="5428"/>
    <x v="2703"/>
    <x v="476"/>
    <x v="383"/>
    <x v="2"/>
    <s v="SZ-20035"/>
    <x v="449"/>
    <x v="2"/>
    <x v="0"/>
    <s v="San Francisco"/>
    <x v="1"/>
    <x v="34"/>
    <x v="1"/>
    <x v="170"/>
    <x v="1"/>
    <x v="4"/>
    <x v="171"/>
    <n v="46.53"/>
  </r>
  <r>
    <x v="5429"/>
    <x v="2704"/>
    <x v="742"/>
    <x v="1110"/>
    <x v="2"/>
    <s v="PR-18880"/>
    <x v="701"/>
    <x v="0"/>
    <x v="0"/>
    <s v="Saint Petersburg"/>
    <x v="2"/>
    <x v="104"/>
    <x v="0"/>
    <x v="296"/>
    <x v="0"/>
    <x v="5"/>
    <x v="296"/>
    <n v="31.984000000000002"/>
  </r>
  <r>
    <x v="5430"/>
    <x v="2705"/>
    <x v="208"/>
    <x v="512"/>
    <x v="1"/>
    <s v="FC-14245"/>
    <x v="763"/>
    <x v="2"/>
    <x v="0"/>
    <s v="Lakewood"/>
    <x v="24"/>
    <x v="345"/>
    <x v="3"/>
    <x v="1725"/>
    <x v="1"/>
    <x v="9"/>
    <x v="1712"/>
    <n v="161.56800000000001"/>
  </r>
  <r>
    <x v="5431"/>
    <x v="2705"/>
    <x v="208"/>
    <x v="512"/>
    <x v="1"/>
    <s v="FC-14245"/>
    <x v="763"/>
    <x v="2"/>
    <x v="0"/>
    <s v="Lakewood"/>
    <x v="24"/>
    <x v="345"/>
    <x v="3"/>
    <x v="727"/>
    <x v="1"/>
    <x v="10"/>
    <x v="726"/>
    <n v="4.0640000000000001"/>
  </r>
  <r>
    <x v="5432"/>
    <x v="2705"/>
    <x v="208"/>
    <x v="512"/>
    <x v="1"/>
    <s v="FC-14245"/>
    <x v="763"/>
    <x v="2"/>
    <x v="0"/>
    <s v="Lakewood"/>
    <x v="24"/>
    <x v="345"/>
    <x v="3"/>
    <x v="1472"/>
    <x v="1"/>
    <x v="8"/>
    <x v="1459"/>
    <n v="6.2160000000000002"/>
  </r>
  <r>
    <x v="5433"/>
    <x v="2706"/>
    <x v="1016"/>
    <x v="809"/>
    <x v="1"/>
    <s v="LH-16750"/>
    <x v="405"/>
    <x v="0"/>
    <x v="0"/>
    <s v="Chandler"/>
    <x v="16"/>
    <x v="522"/>
    <x v="1"/>
    <x v="21"/>
    <x v="1"/>
    <x v="6"/>
    <x v="21"/>
    <n v="8.8960000000000008"/>
  </r>
  <r>
    <x v="5434"/>
    <x v="2707"/>
    <x v="324"/>
    <x v="994"/>
    <x v="1"/>
    <s v="RM-19675"/>
    <x v="84"/>
    <x v="2"/>
    <x v="0"/>
    <s v="Los Angeles"/>
    <x v="1"/>
    <x v="141"/>
    <x v="1"/>
    <x v="1739"/>
    <x v="1"/>
    <x v="9"/>
    <x v="1728"/>
    <n v="1640.7"/>
  </r>
  <r>
    <x v="5435"/>
    <x v="2707"/>
    <x v="324"/>
    <x v="994"/>
    <x v="1"/>
    <s v="RM-19675"/>
    <x v="84"/>
    <x v="2"/>
    <x v="0"/>
    <s v="Los Angeles"/>
    <x v="1"/>
    <x v="141"/>
    <x v="1"/>
    <x v="293"/>
    <x v="2"/>
    <x v="11"/>
    <x v="293"/>
    <n v="270"/>
  </r>
  <r>
    <x v="5436"/>
    <x v="2708"/>
    <x v="260"/>
    <x v="277"/>
    <x v="2"/>
    <s v="DM-13525"/>
    <x v="760"/>
    <x v="1"/>
    <x v="0"/>
    <s v="Palm Coast"/>
    <x v="2"/>
    <x v="183"/>
    <x v="0"/>
    <x v="1122"/>
    <x v="0"/>
    <x v="5"/>
    <x v="1110"/>
    <n v="19.52"/>
  </r>
  <r>
    <x v="5437"/>
    <x v="2708"/>
    <x v="260"/>
    <x v="277"/>
    <x v="2"/>
    <s v="DM-13525"/>
    <x v="760"/>
    <x v="1"/>
    <x v="0"/>
    <s v="Palm Coast"/>
    <x v="2"/>
    <x v="183"/>
    <x v="0"/>
    <x v="1504"/>
    <x v="1"/>
    <x v="8"/>
    <x v="1491"/>
    <n v="9.81"/>
  </r>
  <r>
    <x v="5438"/>
    <x v="2708"/>
    <x v="260"/>
    <x v="277"/>
    <x v="2"/>
    <s v="DM-13525"/>
    <x v="760"/>
    <x v="1"/>
    <x v="0"/>
    <s v="Palm Coast"/>
    <x v="2"/>
    <x v="183"/>
    <x v="0"/>
    <x v="1740"/>
    <x v="0"/>
    <x v="5"/>
    <x v="1729"/>
    <n v="213.21600000000001"/>
  </r>
  <r>
    <x v="5439"/>
    <x v="2709"/>
    <x v="958"/>
    <x v="300"/>
    <x v="1"/>
    <s v="EH-14185"/>
    <x v="699"/>
    <x v="0"/>
    <x v="0"/>
    <s v="New York City"/>
    <x v="15"/>
    <x v="45"/>
    <x v="3"/>
    <x v="1498"/>
    <x v="1"/>
    <x v="8"/>
    <x v="1486"/>
    <n v="588.78399999999999"/>
  </r>
  <r>
    <x v="5440"/>
    <x v="2710"/>
    <x v="38"/>
    <x v="551"/>
    <x v="0"/>
    <s v="TC-21295"/>
    <x v="646"/>
    <x v="0"/>
    <x v="0"/>
    <s v="Jupiter"/>
    <x v="2"/>
    <x v="535"/>
    <x v="0"/>
    <x v="679"/>
    <x v="1"/>
    <x v="6"/>
    <x v="679"/>
    <n v="2.0640000000000001"/>
  </r>
  <r>
    <x v="5441"/>
    <x v="2711"/>
    <x v="428"/>
    <x v="462"/>
    <x v="1"/>
    <s v="AI-10855"/>
    <x v="482"/>
    <x v="0"/>
    <x v="0"/>
    <s v="Glendale"/>
    <x v="16"/>
    <x v="275"/>
    <x v="1"/>
    <x v="1741"/>
    <x v="1"/>
    <x v="10"/>
    <x v="1730"/>
    <n v="6.3680000000000003"/>
  </r>
  <r>
    <x v="5442"/>
    <x v="2712"/>
    <x v="786"/>
    <x v="1023"/>
    <x v="1"/>
    <s v="JM-15535"/>
    <x v="341"/>
    <x v="0"/>
    <x v="0"/>
    <s v="New York City"/>
    <x v="15"/>
    <x v="45"/>
    <x v="3"/>
    <x v="769"/>
    <x v="2"/>
    <x v="11"/>
    <x v="768"/>
    <n v="99.6"/>
  </r>
  <r>
    <x v="5443"/>
    <x v="2712"/>
    <x v="786"/>
    <x v="1023"/>
    <x v="1"/>
    <s v="JM-15535"/>
    <x v="341"/>
    <x v="0"/>
    <x v="0"/>
    <s v="New York City"/>
    <x v="15"/>
    <x v="45"/>
    <x v="3"/>
    <x v="1120"/>
    <x v="1"/>
    <x v="8"/>
    <x v="1108"/>
    <n v="62.295999999999999"/>
  </r>
  <r>
    <x v="5444"/>
    <x v="2712"/>
    <x v="786"/>
    <x v="1023"/>
    <x v="1"/>
    <s v="JM-15535"/>
    <x v="341"/>
    <x v="0"/>
    <x v="0"/>
    <s v="New York City"/>
    <x v="15"/>
    <x v="45"/>
    <x v="3"/>
    <x v="1742"/>
    <x v="1"/>
    <x v="6"/>
    <x v="1731"/>
    <n v="10.71"/>
  </r>
  <r>
    <x v="5445"/>
    <x v="2713"/>
    <x v="197"/>
    <x v="879"/>
    <x v="1"/>
    <s v="BE-11335"/>
    <x v="336"/>
    <x v="2"/>
    <x v="0"/>
    <s v="Houston"/>
    <x v="5"/>
    <x v="16"/>
    <x v="2"/>
    <x v="1249"/>
    <x v="1"/>
    <x v="12"/>
    <x v="1233"/>
    <n v="20.936"/>
  </r>
  <r>
    <x v="5446"/>
    <x v="2714"/>
    <x v="370"/>
    <x v="1009"/>
    <x v="1"/>
    <s v="DR-12880"/>
    <x v="112"/>
    <x v="1"/>
    <x v="0"/>
    <s v="New York City"/>
    <x v="15"/>
    <x v="45"/>
    <x v="3"/>
    <x v="895"/>
    <x v="2"/>
    <x v="7"/>
    <x v="888"/>
    <n v="33"/>
  </r>
  <r>
    <x v="5447"/>
    <x v="2714"/>
    <x v="370"/>
    <x v="1009"/>
    <x v="1"/>
    <s v="DR-12880"/>
    <x v="112"/>
    <x v="1"/>
    <x v="0"/>
    <s v="New York City"/>
    <x v="15"/>
    <x v="45"/>
    <x v="3"/>
    <x v="1233"/>
    <x v="2"/>
    <x v="11"/>
    <x v="1216"/>
    <n v="249.95"/>
  </r>
  <r>
    <x v="5448"/>
    <x v="2715"/>
    <x v="171"/>
    <x v="76"/>
    <x v="1"/>
    <s v="TA-21385"/>
    <x v="638"/>
    <x v="2"/>
    <x v="0"/>
    <s v="Olathe"/>
    <x v="41"/>
    <x v="309"/>
    <x v="2"/>
    <x v="1420"/>
    <x v="1"/>
    <x v="14"/>
    <x v="1408"/>
    <n v="357.93"/>
  </r>
  <r>
    <x v="5449"/>
    <x v="2715"/>
    <x v="171"/>
    <x v="76"/>
    <x v="1"/>
    <s v="TA-21385"/>
    <x v="638"/>
    <x v="2"/>
    <x v="0"/>
    <s v="Olathe"/>
    <x v="41"/>
    <x v="309"/>
    <x v="2"/>
    <x v="1690"/>
    <x v="2"/>
    <x v="11"/>
    <x v="1678"/>
    <n v="57.4"/>
  </r>
  <r>
    <x v="5450"/>
    <x v="2715"/>
    <x v="171"/>
    <x v="76"/>
    <x v="1"/>
    <s v="TA-21385"/>
    <x v="638"/>
    <x v="2"/>
    <x v="0"/>
    <s v="Olathe"/>
    <x v="41"/>
    <x v="309"/>
    <x v="2"/>
    <x v="896"/>
    <x v="1"/>
    <x v="8"/>
    <x v="889"/>
    <n v="331.96"/>
  </r>
  <r>
    <x v="5451"/>
    <x v="2715"/>
    <x v="171"/>
    <x v="76"/>
    <x v="1"/>
    <s v="TA-21385"/>
    <x v="638"/>
    <x v="2"/>
    <x v="0"/>
    <s v="Olathe"/>
    <x v="41"/>
    <x v="309"/>
    <x v="2"/>
    <x v="1492"/>
    <x v="0"/>
    <x v="5"/>
    <x v="1479"/>
    <n v="40.56"/>
  </r>
  <r>
    <x v="5452"/>
    <x v="2716"/>
    <x v="405"/>
    <x v="879"/>
    <x v="1"/>
    <s v="KN-16705"/>
    <x v="607"/>
    <x v="2"/>
    <x v="0"/>
    <s v="Sparks"/>
    <x v="33"/>
    <x v="383"/>
    <x v="1"/>
    <x v="610"/>
    <x v="1"/>
    <x v="14"/>
    <x v="610"/>
    <n v="86.2"/>
  </r>
  <r>
    <x v="5453"/>
    <x v="2717"/>
    <x v="240"/>
    <x v="254"/>
    <x v="1"/>
    <s v="PJ-18835"/>
    <x v="601"/>
    <x v="1"/>
    <x v="0"/>
    <s v="Rockford"/>
    <x v="10"/>
    <x v="228"/>
    <x v="2"/>
    <x v="1588"/>
    <x v="1"/>
    <x v="10"/>
    <x v="1580"/>
    <n v="38.015999999999998"/>
  </r>
  <r>
    <x v="5454"/>
    <x v="2718"/>
    <x v="1045"/>
    <x v="1060"/>
    <x v="1"/>
    <s v="MC-17605"/>
    <x v="204"/>
    <x v="1"/>
    <x v="0"/>
    <s v="Philadelphia"/>
    <x v="9"/>
    <x v="105"/>
    <x v="3"/>
    <x v="470"/>
    <x v="1"/>
    <x v="4"/>
    <x v="471"/>
    <n v="8.3840000000000003"/>
  </r>
  <r>
    <x v="5455"/>
    <x v="2718"/>
    <x v="1045"/>
    <x v="1060"/>
    <x v="1"/>
    <s v="MC-17605"/>
    <x v="204"/>
    <x v="1"/>
    <x v="0"/>
    <s v="Philadelphia"/>
    <x v="9"/>
    <x v="105"/>
    <x v="3"/>
    <x v="18"/>
    <x v="1"/>
    <x v="6"/>
    <x v="18"/>
    <n v="6.8479999999999999"/>
  </r>
  <r>
    <x v="5456"/>
    <x v="2719"/>
    <x v="614"/>
    <x v="115"/>
    <x v="1"/>
    <s v="BS-11755"/>
    <x v="94"/>
    <x v="0"/>
    <x v="0"/>
    <s v="Edmonds"/>
    <x v="4"/>
    <x v="199"/>
    <x v="1"/>
    <x v="1743"/>
    <x v="1"/>
    <x v="13"/>
    <x v="1732"/>
    <n v="19.600000000000001"/>
  </r>
  <r>
    <x v="5457"/>
    <x v="2719"/>
    <x v="614"/>
    <x v="115"/>
    <x v="1"/>
    <s v="BS-11755"/>
    <x v="94"/>
    <x v="0"/>
    <x v="0"/>
    <s v="Edmonds"/>
    <x v="4"/>
    <x v="199"/>
    <x v="1"/>
    <x v="1182"/>
    <x v="0"/>
    <x v="5"/>
    <x v="1168"/>
    <n v="68.459999999999994"/>
  </r>
  <r>
    <x v="5458"/>
    <x v="2720"/>
    <x v="507"/>
    <x v="371"/>
    <x v="0"/>
    <s v="PK-19075"/>
    <x v="7"/>
    <x v="0"/>
    <x v="0"/>
    <s v="San Francisco"/>
    <x v="1"/>
    <x v="34"/>
    <x v="1"/>
    <x v="757"/>
    <x v="1"/>
    <x v="8"/>
    <x v="755"/>
    <n v="13.343999999999999"/>
  </r>
  <r>
    <x v="5459"/>
    <x v="2720"/>
    <x v="507"/>
    <x v="371"/>
    <x v="0"/>
    <s v="PK-19075"/>
    <x v="7"/>
    <x v="0"/>
    <x v="0"/>
    <s v="San Francisco"/>
    <x v="1"/>
    <x v="34"/>
    <x v="1"/>
    <x v="1744"/>
    <x v="0"/>
    <x v="3"/>
    <x v="1733"/>
    <n v="1478.2719999999999"/>
  </r>
  <r>
    <x v="5460"/>
    <x v="2721"/>
    <x v="90"/>
    <x v="86"/>
    <x v="1"/>
    <s v="TS-21205"/>
    <x v="131"/>
    <x v="1"/>
    <x v="0"/>
    <s v="Asheville"/>
    <x v="3"/>
    <x v="196"/>
    <x v="0"/>
    <x v="1512"/>
    <x v="1"/>
    <x v="4"/>
    <x v="1499"/>
    <n v="16.271999999999998"/>
  </r>
  <r>
    <x v="5461"/>
    <x v="2722"/>
    <x v="394"/>
    <x v="1092"/>
    <x v="1"/>
    <s v="BD-11725"/>
    <x v="232"/>
    <x v="0"/>
    <x v="0"/>
    <s v="Los Angeles"/>
    <x v="1"/>
    <x v="3"/>
    <x v="1"/>
    <x v="50"/>
    <x v="0"/>
    <x v="5"/>
    <x v="50"/>
    <n v="9.24"/>
  </r>
  <r>
    <x v="5462"/>
    <x v="2723"/>
    <x v="1046"/>
    <x v="1136"/>
    <x v="2"/>
    <s v="TS-21340"/>
    <x v="358"/>
    <x v="0"/>
    <x v="0"/>
    <s v="Scottsdale"/>
    <x v="16"/>
    <x v="57"/>
    <x v="1"/>
    <x v="828"/>
    <x v="1"/>
    <x v="8"/>
    <x v="824"/>
    <n v="32.340000000000003"/>
  </r>
  <r>
    <x v="5463"/>
    <x v="2723"/>
    <x v="1046"/>
    <x v="1136"/>
    <x v="2"/>
    <s v="TS-21340"/>
    <x v="358"/>
    <x v="0"/>
    <x v="0"/>
    <s v="Scottsdale"/>
    <x v="16"/>
    <x v="57"/>
    <x v="1"/>
    <x v="161"/>
    <x v="1"/>
    <x v="10"/>
    <x v="1295"/>
    <n v="56.064"/>
  </r>
  <r>
    <x v="5464"/>
    <x v="2723"/>
    <x v="1046"/>
    <x v="1136"/>
    <x v="2"/>
    <s v="TS-21340"/>
    <x v="358"/>
    <x v="0"/>
    <x v="0"/>
    <s v="Scottsdale"/>
    <x v="16"/>
    <x v="57"/>
    <x v="1"/>
    <x v="113"/>
    <x v="1"/>
    <x v="12"/>
    <x v="113"/>
    <n v="108.72"/>
  </r>
  <r>
    <x v="5465"/>
    <x v="2723"/>
    <x v="1046"/>
    <x v="1136"/>
    <x v="2"/>
    <s v="TS-21340"/>
    <x v="358"/>
    <x v="0"/>
    <x v="0"/>
    <s v="Scottsdale"/>
    <x v="16"/>
    <x v="57"/>
    <x v="1"/>
    <x v="366"/>
    <x v="0"/>
    <x v="0"/>
    <x v="367"/>
    <n v="181.47"/>
  </r>
  <r>
    <x v="5466"/>
    <x v="2724"/>
    <x v="1047"/>
    <x v="1137"/>
    <x v="0"/>
    <s v="ST-20530"/>
    <x v="461"/>
    <x v="0"/>
    <x v="0"/>
    <s v="Houston"/>
    <x v="5"/>
    <x v="14"/>
    <x v="2"/>
    <x v="949"/>
    <x v="1"/>
    <x v="10"/>
    <x v="942"/>
    <n v="16.175999999999998"/>
  </r>
  <r>
    <x v="5467"/>
    <x v="2725"/>
    <x v="632"/>
    <x v="183"/>
    <x v="1"/>
    <s v="DB-13210"/>
    <x v="203"/>
    <x v="0"/>
    <x v="0"/>
    <s v="San Francisco"/>
    <x v="1"/>
    <x v="9"/>
    <x v="1"/>
    <x v="23"/>
    <x v="0"/>
    <x v="1"/>
    <x v="23"/>
    <n v="122.352"/>
  </r>
  <r>
    <x v="5468"/>
    <x v="2726"/>
    <x v="467"/>
    <x v="1138"/>
    <x v="2"/>
    <s v="KF-16285"/>
    <x v="580"/>
    <x v="2"/>
    <x v="0"/>
    <s v="San Diego"/>
    <x v="1"/>
    <x v="188"/>
    <x v="1"/>
    <x v="1"/>
    <x v="0"/>
    <x v="1"/>
    <x v="1"/>
    <n v="585.55200000000002"/>
  </r>
  <r>
    <x v="5469"/>
    <x v="2726"/>
    <x v="467"/>
    <x v="1138"/>
    <x v="2"/>
    <s v="KF-16285"/>
    <x v="580"/>
    <x v="2"/>
    <x v="0"/>
    <s v="San Diego"/>
    <x v="1"/>
    <x v="188"/>
    <x v="1"/>
    <x v="974"/>
    <x v="1"/>
    <x v="10"/>
    <x v="968"/>
    <n v="19.440000000000001"/>
  </r>
  <r>
    <x v="5470"/>
    <x v="2727"/>
    <x v="198"/>
    <x v="204"/>
    <x v="1"/>
    <s v="JM-16195"/>
    <x v="594"/>
    <x v="0"/>
    <x v="0"/>
    <s v="Hamilton"/>
    <x v="24"/>
    <x v="72"/>
    <x v="3"/>
    <x v="1271"/>
    <x v="1"/>
    <x v="9"/>
    <x v="1256"/>
    <n v="123.92"/>
  </r>
  <r>
    <x v="5471"/>
    <x v="2728"/>
    <x v="484"/>
    <x v="350"/>
    <x v="1"/>
    <s v="TS-21505"/>
    <x v="700"/>
    <x v="0"/>
    <x v="0"/>
    <s v="Parker"/>
    <x v="22"/>
    <x v="147"/>
    <x v="1"/>
    <x v="1533"/>
    <x v="0"/>
    <x v="5"/>
    <x v="1521"/>
    <n v="13.36"/>
  </r>
  <r>
    <x v="5472"/>
    <x v="2728"/>
    <x v="484"/>
    <x v="350"/>
    <x v="1"/>
    <s v="TS-21505"/>
    <x v="700"/>
    <x v="0"/>
    <x v="0"/>
    <s v="Parker"/>
    <x v="22"/>
    <x v="147"/>
    <x v="1"/>
    <x v="1166"/>
    <x v="1"/>
    <x v="4"/>
    <x v="1153"/>
    <n v="78.256"/>
  </r>
  <r>
    <x v="5473"/>
    <x v="2728"/>
    <x v="484"/>
    <x v="350"/>
    <x v="1"/>
    <s v="TS-21505"/>
    <x v="700"/>
    <x v="0"/>
    <x v="0"/>
    <s v="Parker"/>
    <x v="22"/>
    <x v="147"/>
    <x v="1"/>
    <x v="1195"/>
    <x v="0"/>
    <x v="0"/>
    <x v="1180"/>
    <n v="102.018"/>
  </r>
  <r>
    <x v="5474"/>
    <x v="2729"/>
    <x v="377"/>
    <x v="738"/>
    <x v="3"/>
    <s v="YC-21895"/>
    <x v="289"/>
    <x v="1"/>
    <x v="0"/>
    <s v="Fremont"/>
    <x v="8"/>
    <x v="10"/>
    <x v="2"/>
    <x v="458"/>
    <x v="1"/>
    <x v="4"/>
    <x v="459"/>
    <n v="750.68"/>
  </r>
  <r>
    <x v="5475"/>
    <x v="2730"/>
    <x v="140"/>
    <x v="812"/>
    <x v="2"/>
    <s v="Dp-13240"/>
    <x v="656"/>
    <x v="2"/>
    <x v="0"/>
    <s v="Maple Grove"/>
    <x v="11"/>
    <x v="431"/>
    <x v="2"/>
    <x v="579"/>
    <x v="1"/>
    <x v="2"/>
    <x v="579"/>
    <n v="44.4"/>
  </r>
  <r>
    <x v="5476"/>
    <x v="2730"/>
    <x v="140"/>
    <x v="812"/>
    <x v="2"/>
    <s v="Dp-13240"/>
    <x v="656"/>
    <x v="2"/>
    <x v="0"/>
    <s v="Maple Grove"/>
    <x v="11"/>
    <x v="431"/>
    <x v="2"/>
    <x v="1036"/>
    <x v="1"/>
    <x v="4"/>
    <x v="1026"/>
    <n v="84.55"/>
  </r>
  <r>
    <x v="5477"/>
    <x v="2730"/>
    <x v="140"/>
    <x v="812"/>
    <x v="2"/>
    <s v="Dp-13240"/>
    <x v="656"/>
    <x v="2"/>
    <x v="0"/>
    <s v="Maple Grove"/>
    <x v="11"/>
    <x v="431"/>
    <x v="2"/>
    <x v="1665"/>
    <x v="1"/>
    <x v="10"/>
    <x v="1653"/>
    <n v="17.940000000000001"/>
  </r>
  <r>
    <x v="5478"/>
    <x v="2731"/>
    <x v="73"/>
    <x v="71"/>
    <x v="1"/>
    <s v="SJ-20500"/>
    <x v="81"/>
    <x v="0"/>
    <x v="0"/>
    <s v="Newark"/>
    <x v="13"/>
    <x v="284"/>
    <x v="3"/>
    <x v="1160"/>
    <x v="1"/>
    <x v="8"/>
    <x v="1147"/>
    <n v="128.4"/>
  </r>
  <r>
    <x v="5479"/>
    <x v="2732"/>
    <x v="691"/>
    <x v="1114"/>
    <x v="1"/>
    <s v="KB-16240"/>
    <x v="208"/>
    <x v="1"/>
    <x v="0"/>
    <s v="Miami"/>
    <x v="2"/>
    <x v="123"/>
    <x v="0"/>
    <x v="799"/>
    <x v="1"/>
    <x v="8"/>
    <x v="797"/>
    <n v="1.869"/>
  </r>
  <r>
    <x v="5480"/>
    <x v="2733"/>
    <x v="1048"/>
    <x v="518"/>
    <x v="1"/>
    <s v="CS-12250"/>
    <x v="294"/>
    <x v="1"/>
    <x v="0"/>
    <s v="San Diego"/>
    <x v="1"/>
    <x v="188"/>
    <x v="1"/>
    <x v="957"/>
    <x v="2"/>
    <x v="7"/>
    <x v="950"/>
    <n v="103.19199999999999"/>
  </r>
  <r>
    <x v="5481"/>
    <x v="2733"/>
    <x v="1048"/>
    <x v="518"/>
    <x v="1"/>
    <s v="CS-12250"/>
    <x v="294"/>
    <x v="1"/>
    <x v="0"/>
    <s v="San Diego"/>
    <x v="1"/>
    <x v="188"/>
    <x v="1"/>
    <x v="1542"/>
    <x v="2"/>
    <x v="11"/>
    <x v="1530"/>
    <n v="36"/>
  </r>
  <r>
    <x v="5482"/>
    <x v="2733"/>
    <x v="1048"/>
    <x v="518"/>
    <x v="1"/>
    <s v="CS-12250"/>
    <x v="294"/>
    <x v="1"/>
    <x v="0"/>
    <s v="San Diego"/>
    <x v="1"/>
    <x v="188"/>
    <x v="1"/>
    <x v="603"/>
    <x v="2"/>
    <x v="11"/>
    <x v="603"/>
    <n v="239.96"/>
  </r>
  <r>
    <x v="5483"/>
    <x v="2733"/>
    <x v="1048"/>
    <x v="518"/>
    <x v="1"/>
    <s v="CS-12250"/>
    <x v="294"/>
    <x v="1"/>
    <x v="0"/>
    <s v="San Diego"/>
    <x v="1"/>
    <x v="188"/>
    <x v="1"/>
    <x v="1512"/>
    <x v="1"/>
    <x v="4"/>
    <x v="1499"/>
    <n v="40.68"/>
  </r>
  <r>
    <x v="5484"/>
    <x v="2734"/>
    <x v="289"/>
    <x v="1139"/>
    <x v="1"/>
    <s v="EB-13870"/>
    <x v="12"/>
    <x v="0"/>
    <x v="0"/>
    <s v="Miami"/>
    <x v="2"/>
    <x v="229"/>
    <x v="0"/>
    <x v="1745"/>
    <x v="0"/>
    <x v="1"/>
    <x v="1734"/>
    <n v="419.13600000000002"/>
  </r>
  <r>
    <x v="5485"/>
    <x v="2735"/>
    <x v="432"/>
    <x v="709"/>
    <x v="1"/>
    <s v="PB-19150"/>
    <x v="171"/>
    <x v="0"/>
    <x v="0"/>
    <s v="Miami"/>
    <x v="2"/>
    <x v="327"/>
    <x v="0"/>
    <x v="706"/>
    <x v="1"/>
    <x v="12"/>
    <x v="153"/>
    <n v="23.472000000000001"/>
  </r>
  <r>
    <x v="5486"/>
    <x v="2736"/>
    <x v="1040"/>
    <x v="1140"/>
    <x v="1"/>
    <s v="MT-18070"/>
    <x v="192"/>
    <x v="2"/>
    <x v="0"/>
    <s v="San Antonio"/>
    <x v="5"/>
    <x v="65"/>
    <x v="2"/>
    <x v="307"/>
    <x v="1"/>
    <x v="8"/>
    <x v="307"/>
    <n v="3.5920000000000001"/>
  </r>
  <r>
    <x v="5487"/>
    <x v="2737"/>
    <x v="719"/>
    <x v="192"/>
    <x v="0"/>
    <s v="BF-11020"/>
    <x v="292"/>
    <x v="1"/>
    <x v="0"/>
    <s v="Jacksonville"/>
    <x v="2"/>
    <x v="133"/>
    <x v="0"/>
    <x v="1136"/>
    <x v="2"/>
    <x v="7"/>
    <x v="1124"/>
    <n v="23.975999999999999"/>
  </r>
  <r>
    <x v="5488"/>
    <x v="2737"/>
    <x v="719"/>
    <x v="192"/>
    <x v="0"/>
    <s v="BF-11020"/>
    <x v="292"/>
    <x v="1"/>
    <x v="0"/>
    <s v="Jacksonville"/>
    <x v="2"/>
    <x v="133"/>
    <x v="0"/>
    <x v="948"/>
    <x v="1"/>
    <x v="2"/>
    <x v="941"/>
    <n v="6.2640000000000002"/>
  </r>
  <r>
    <x v="5489"/>
    <x v="2737"/>
    <x v="719"/>
    <x v="192"/>
    <x v="0"/>
    <s v="BF-11020"/>
    <x v="292"/>
    <x v="1"/>
    <x v="0"/>
    <s v="Jacksonville"/>
    <x v="2"/>
    <x v="133"/>
    <x v="0"/>
    <x v="1295"/>
    <x v="1"/>
    <x v="9"/>
    <x v="360"/>
    <n v="20.808"/>
  </r>
  <r>
    <x v="5490"/>
    <x v="2737"/>
    <x v="719"/>
    <x v="192"/>
    <x v="0"/>
    <s v="BF-11020"/>
    <x v="292"/>
    <x v="1"/>
    <x v="0"/>
    <s v="Jacksonville"/>
    <x v="2"/>
    <x v="133"/>
    <x v="0"/>
    <x v="1209"/>
    <x v="0"/>
    <x v="1"/>
    <x v="1194"/>
    <n v="218.352"/>
  </r>
  <r>
    <x v="5491"/>
    <x v="2738"/>
    <x v="795"/>
    <x v="210"/>
    <x v="2"/>
    <s v="CG-12520"/>
    <x v="0"/>
    <x v="0"/>
    <x v="0"/>
    <s v="Houston"/>
    <x v="5"/>
    <x v="32"/>
    <x v="2"/>
    <x v="75"/>
    <x v="1"/>
    <x v="4"/>
    <x v="75"/>
    <n v="18.16"/>
  </r>
  <r>
    <x v="5492"/>
    <x v="2739"/>
    <x v="683"/>
    <x v="986"/>
    <x v="3"/>
    <s v="DH-13675"/>
    <x v="723"/>
    <x v="2"/>
    <x v="0"/>
    <s v="San Francisco"/>
    <x v="1"/>
    <x v="34"/>
    <x v="1"/>
    <x v="327"/>
    <x v="1"/>
    <x v="14"/>
    <x v="327"/>
    <n v="7.36"/>
  </r>
  <r>
    <x v="5493"/>
    <x v="2739"/>
    <x v="683"/>
    <x v="986"/>
    <x v="3"/>
    <s v="DH-13675"/>
    <x v="723"/>
    <x v="2"/>
    <x v="0"/>
    <s v="San Francisco"/>
    <x v="1"/>
    <x v="34"/>
    <x v="1"/>
    <x v="254"/>
    <x v="1"/>
    <x v="2"/>
    <x v="255"/>
    <n v="41.4"/>
  </r>
  <r>
    <x v="5494"/>
    <x v="2739"/>
    <x v="683"/>
    <x v="986"/>
    <x v="3"/>
    <s v="DH-13675"/>
    <x v="723"/>
    <x v="2"/>
    <x v="0"/>
    <s v="San Francisco"/>
    <x v="1"/>
    <x v="34"/>
    <x v="1"/>
    <x v="1119"/>
    <x v="0"/>
    <x v="0"/>
    <x v="1107"/>
    <n v="411.33199999999999"/>
  </r>
  <r>
    <x v="5495"/>
    <x v="2740"/>
    <x v="406"/>
    <x v="37"/>
    <x v="1"/>
    <s v="SC-20440"/>
    <x v="464"/>
    <x v="1"/>
    <x v="0"/>
    <s v="Philadelphia"/>
    <x v="9"/>
    <x v="11"/>
    <x v="3"/>
    <x v="1206"/>
    <x v="1"/>
    <x v="8"/>
    <x v="1191"/>
    <n v="7.6559999999999997"/>
  </r>
  <r>
    <x v="5496"/>
    <x v="2741"/>
    <x v="492"/>
    <x v="529"/>
    <x v="1"/>
    <s v="HG-15025"/>
    <x v="643"/>
    <x v="0"/>
    <x v="0"/>
    <s v="Marion"/>
    <x v="24"/>
    <x v="367"/>
    <x v="3"/>
    <x v="240"/>
    <x v="2"/>
    <x v="11"/>
    <x v="241"/>
    <n v="63.92"/>
  </r>
  <r>
    <x v="5497"/>
    <x v="2742"/>
    <x v="663"/>
    <x v="11"/>
    <x v="0"/>
    <s v="MM-18055"/>
    <x v="514"/>
    <x v="0"/>
    <x v="0"/>
    <s v="New York City"/>
    <x v="15"/>
    <x v="23"/>
    <x v="3"/>
    <x v="1241"/>
    <x v="1"/>
    <x v="6"/>
    <x v="1224"/>
    <n v="6.56"/>
  </r>
  <r>
    <x v="5498"/>
    <x v="2742"/>
    <x v="663"/>
    <x v="11"/>
    <x v="0"/>
    <s v="MM-18055"/>
    <x v="514"/>
    <x v="0"/>
    <x v="0"/>
    <s v="New York City"/>
    <x v="15"/>
    <x v="23"/>
    <x v="3"/>
    <x v="286"/>
    <x v="1"/>
    <x v="2"/>
    <x v="286"/>
    <n v="7.83"/>
  </r>
  <r>
    <x v="5499"/>
    <x v="2742"/>
    <x v="663"/>
    <x v="11"/>
    <x v="0"/>
    <s v="MM-18055"/>
    <x v="514"/>
    <x v="0"/>
    <x v="0"/>
    <s v="New York City"/>
    <x v="15"/>
    <x v="23"/>
    <x v="3"/>
    <x v="341"/>
    <x v="2"/>
    <x v="11"/>
    <x v="341"/>
    <n v="41.9"/>
  </r>
  <r>
    <x v="5500"/>
    <x v="2742"/>
    <x v="663"/>
    <x v="11"/>
    <x v="0"/>
    <s v="MM-18055"/>
    <x v="514"/>
    <x v="0"/>
    <x v="0"/>
    <s v="New York City"/>
    <x v="15"/>
    <x v="23"/>
    <x v="3"/>
    <x v="1265"/>
    <x v="0"/>
    <x v="1"/>
    <x v="1249"/>
    <n v="664.14599999999996"/>
  </r>
  <r>
    <x v="5501"/>
    <x v="2742"/>
    <x v="663"/>
    <x v="11"/>
    <x v="0"/>
    <s v="MM-18055"/>
    <x v="514"/>
    <x v="0"/>
    <x v="0"/>
    <s v="New York City"/>
    <x v="15"/>
    <x v="23"/>
    <x v="3"/>
    <x v="1056"/>
    <x v="1"/>
    <x v="10"/>
    <x v="1045"/>
    <n v="8.9600000000000009"/>
  </r>
  <r>
    <x v="5502"/>
    <x v="2743"/>
    <x v="808"/>
    <x v="373"/>
    <x v="1"/>
    <s v="TH-21115"/>
    <x v="764"/>
    <x v="1"/>
    <x v="0"/>
    <s v="Philadelphia"/>
    <x v="9"/>
    <x v="11"/>
    <x v="3"/>
    <x v="1379"/>
    <x v="0"/>
    <x v="5"/>
    <x v="1364"/>
    <n v="3.3119999999999998"/>
  </r>
  <r>
    <x v="5503"/>
    <x v="2743"/>
    <x v="808"/>
    <x v="373"/>
    <x v="1"/>
    <s v="TH-21115"/>
    <x v="764"/>
    <x v="1"/>
    <x v="0"/>
    <s v="Philadelphia"/>
    <x v="9"/>
    <x v="11"/>
    <x v="3"/>
    <x v="1612"/>
    <x v="1"/>
    <x v="9"/>
    <x v="1603"/>
    <n v="20.135999999999999"/>
  </r>
  <r>
    <x v="5504"/>
    <x v="2743"/>
    <x v="808"/>
    <x v="373"/>
    <x v="1"/>
    <s v="TH-21115"/>
    <x v="764"/>
    <x v="1"/>
    <x v="0"/>
    <s v="Philadelphia"/>
    <x v="9"/>
    <x v="11"/>
    <x v="3"/>
    <x v="436"/>
    <x v="1"/>
    <x v="12"/>
    <x v="436"/>
    <n v="8.8559999999999999"/>
  </r>
  <r>
    <x v="5505"/>
    <x v="2743"/>
    <x v="808"/>
    <x v="373"/>
    <x v="1"/>
    <s v="TH-21115"/>
    <x v="764"/>
    <x v="1"/>
    <x v="0"/>
    <s v="Philadelphia"/>
    <x v="9"/>
    <x v="11"/>
    <x v="3"/>
    <x v="1118"/>
    <x v="2"/>
    <x v="7"/>
    <x v="1106"/>
    <n v="859.2"/>
  </r>
  <r>
    <x v="5506"/>
    <x v="2744"/>
    <x v="750"/>
    <x v="389"/>
    <x v="3"/>
    <s v="JE-15745"/>
    <x v="32"/>
    <x v="0"/>
    <x v="0"/>
    <s v="Los Angeles"/>
    <x v="1"/>
    <x v="1"/>
    <x v="1"/>
    <x v="1090"/>
    <x v="1"/>
    <x v="10"/>
    <x v="1080"/>
    <n v="61.96"/>
  </r>
  <r>
    <x v="5507"/>
    <x v="2745"/>
    <x v="143"/>
    <x v="679"/>
    <x v="1"/>
    <s v="PG-18820"/>
    <x v="310"/>
    <x v="0"/>
    <x v="0"/>
    <s v="Smyrna"/>
    <x v="32"/>
    <x v="268"/>
    <x v="0"/>
    <x v="1343"/>
    <x v="1"/>
    <x v="12"/>
    <x v="1328"/>
    <n v="17.920000000000002"/>
  </r>
  <r>
    <x v="5508"/>
    <x v="2746"/>
    <x v="1049"/>
    <x v="1141"/>
    <x v="1"/>
    <s v="MB-17305"/>
    <x v="93"/>
    <x v="0"/>
    <x v="0"/>
    <s v="San Francisco"/>
    <x v="1"/>
    <x v="34"/>
    <x v="1"/>
    <x v="287"/>
    <x v="0"/>
    <x v="5"/>
    <x v="287"/>
    <n v="145.9"/>
  </r>
  <r>
    <x v="5509"/>
    <x v="2747"/>
    <x v="356"/>
    <x v="775"/>
    <x v="1"/>
    <s v="JD-16015"/>
    <x v="557"/>
    <x v="0"/>
    <x v="0"/>
    <s v="Chicago"/>
    <x v="10"/>
    <x v="155"/>
    <x v="2"/>
    <x v="129"/>
    <x v="1"/>
    <x v="10"/>
    <x v="130"/>
    <n v="56.704000000000001"/>
  </r>
  <r>
    <x v="5510"/>
    <x v="2747"/>
    <x v="356"/>
    <x v="775"/>
    <x v="1"/>
    <s v="JD-16015"/>
    <x v="557"/>
    <x v="0"/>
    <x v="0"/>
    <s v="Chicago"/>
    <x v="10"/>
    <x v="155"/>
    <x v="2"/>
    <x v="1091"/>
    <x v="2"/>
    <x v="7"/>
    <x v="1081"/>
    <n v="11.12"/>
  </r>
  <r>
    <x v="5511"/>
    <x v="2748"/>
    <x v="1050"/>
    <x v="1142"/>
    <x v="1"/>
    <s v="JH-15430"/>
    <x v="371"/>
    <x v="0"/>
    <x v="0"/>
    <s v="Medford"/>
    <x v="21"/>
    <x v="324"/>
    <x v="1"/>
    <x v="1536"/>
    <x v="1"/>
    <x v="10"/>
    <x v="1524"/>
    <n v="32.896000000000001"/>
  </r>
  <r>
    <x v="5512"/>
    <x v="2748"/>
    <x v="1050"/>
    <x v="1142"/>
    <x v="1"/>
    <s v="JH-15430"/>
    <x v="371"/>
    <x v="0"/>
    <x v="0"/>
    <s v="Medford"/>
    <x v="21"/>
    <x v="324"/>
    <x v="1"/>
    <x v="1587"/>
    <x v="1"/>
    <x v="10"/>
    <x v="1578"/>
    <n v="22.776"/>
  </r>
  <r>
    <x v="5513"/>
    <x v="2749"/>
    <x v="1051"/>
    <x v="506"/>
    <x v="2"/>
    <s v="EN-13780"/>
    <x v="633"/>
    <x v="0"/>
    <x v="0"/>
    <s v="New York City"/>
    <x v="15"/>
    <x v="29"/>
    <x v="3"/>
    <x v="647"/>
    <x v="2"/>
    <x v="7"/>
    <x v="1735"/>
    <n v="239.97"/>
  </r>
  <r>
    <x v="5514"/>
    <x v="2749"/>
    <x v="1051"/>
    <x v="506"/>
    <x v="2"/>
    <s v="EN-13780"/>
    <x v="633"/>
    <x v="0"/>
    <x v="0"/>
    <s v="New York City"/>
    <x v="15"/>
    <x v="29"/>
    <x v="3"/>
    <x v="1317"/>
    <x v="1"/>
    <x v="9"/>
    <x v="1303"/>
    <n v="160.32"/>
  </r>
  <r>
    <x v="5515"/>
    <x v="2749"/>
    <x v="1051"/>
    <x v="506"/>
    <x v="2"/>
    <s v="EN-13780"/>
    <x v="633"/>
    <x v="0"/>
    <x v="0"/>
    <s v="New York City"/>
    <x v="15"/>
    <x v="29"/>
    <x v="3"/>
    <x v="1300"/>
    <x v="2"/>
    <x v="7"/>
    <x v="1285"/>
    <n v="128.85"/>
  </r>
  <r>
    <x v="5516"/>
    <x v="2750"/>
    <x v="741"/>
    <x v="1143"/>
    <x v="0"/>
    <s v="KC-16255"/>
    <x v="346"/>
    <x v="1"/>
    <x v="0"/>
    <s v="Huntsville"/>
    <x v="19"/>
    <x v="363"/>
    <x v="0"/>
    <x v="1738"/>
    <x v="2"/>
    <x v="11"/>
    <x v="1727"/>
    <n v="1319.96"/>
  </r>
  <r>
    <x v="5517"/>
    <x v="2751"/>
    <x v="769"/>
    <x v="784"/>
    <x v="1"/>
    <s v="MS-17980"/>
    <x v="99"/>
    <x v="1"/>
    <x v="0"/>
    <s v="Philadelphia"/>
    <x v="9"/>
    <x v="63"/>
    <x v="3"/>
    <x v="877"/>
    <x v="0"/>
    <x v="1"/>
    <x v="871"/>
    <n v="239.96"/>
  </r>
  <r>
    <x v="5518"/>
    <x v="2751"/>
    <x v="769"/>
    <x v="784"/>
    <x v="1"/>
    <s v="MS-17980"/>
    <x v="99"/>
    <x v="1"/>
    <x v="0"/>
    <s v="Philadelphia"/>
    <x v="9"/>
    <x v="63"/>
    <x v="3"/>
    <x v="1182"/>
    <x v="0"/>
    <x v="5"/>
    <x v="1168"/>
    <n v="54.768000000000001"/>
  </r>
  <r>
    <x v="5519"/>
    <x v="2751"/>
    <x v="769"/>
    <x v="784"/>
    <x v="1"/>
    <s v="MS-17980"/>
    <x v="99"/>
    <x v="1"/>
    <x v="0"/>
    <s v="Philadelphia"/>
    <x v="9"/>
    <x v="63"/>
    <x v="3"/>
    <x v="796"/>
    <x v="1"/>
    <x v="6"/>
    <x v="794"/>
    <n v="13.391999999999999"/>
  </r>
  <r>
    <x v="5520"/>
    <x v="2751"/>
    <x v="769"/>
    <x v="784"/>
    <x v="1"/>
    <s v="MS-17980"/>
    <x v="99"/>
    <x v="1"/>
    <x v="0"/>
    <s v="Philadelphia"/>
    <x v="9"/>
    <x v="63"/>
    <x v="3"/>
    <x v="1679"/>
    <x v="1"/>
    <x v="10"/>
    <x v="1667"/>
    <n v="23.92"/>
  </r>
  <r>
    <x v="5521"/>
    <x v="2751"/>
    <x v="769"/>
    <x v="784"/>
    <x v="1"/>
    <s v="MS-17980"/>
    <x v="99"/>
    <x v="1"/>
    <x v="0"/>
    <s v="Philadelphia"/>
    <x v="9"/>
    <x v="63"/>
    <x v="3"/>
    <x v="914"/>
    <x v="2"/>
    <x v="11"/>
    <x v="906"/>
    <n v="255.96799999999999"/>
  </r>
  <r>
    <x v="5522"/>
    <x v="2752"/>
    <x v="410"/>
    <x v="181"/>
    <x v="2"/>
    <s v="CK-12205"/>
    <x v="237"/>
    <x v="0"/>
    <x v="0"/>
    <s v="Santa Clara"/>
    <x v="1"/>
    <x v="86"/>
    <x v="1"/>
    <x v="1366"/>
    <x v="1"/>
    <x v="8"/>
    <x v="307"/>
    <n v="21.552"/>
  </r>
  <r>
    <x v="5523"/>
    <x v="2752"/>
    <x v="410"/>
    <x v="181"/>
    <x v="2"/>
    <s v="CK-12205"/>
    <x v="237"/>
    <x v="0"/>
    <x v="0"/>
    <s v="Santa Clara"/>
    <x v="1"/>
    <x v="86"/>
    <x v="1"/>
    <x v="937"/>
    <x v="1"/>
    <x v="9"/>
    <x v="930"/>
    <n v="58.24"/>
  </r>
  <r>
    <x v="5524"/>
    <x v="2753"/>
    <x v="107"/>
    <x v="485"/>
    <x v="2"/>
    <s v="SJ-20125"/>
    <x v="319"/>
    <x v="2"/>
    <x v="0"/>
    <s v="Long Beach"/>
    <x v="1"/>
    <x v="106"/>
    <x v="1"/>
    <x v="1070"/>
    <x v="1"/>
    <x v="10"/>
    <x v="1059"/>
    <n v="80.28"/>
  </r>
  <r>
    <x v="5525"/>
    <x v="2754"/>
    <x v="504"/>
    <x v="547"/>
    <x v="1"/>
    <s v="EA-14035"/>
    <x v="105"/>
    <x v="1"/>
    <x v="0"/>
    <s v="Los Angeles"/>
    <x v="1"/>
    <x v="141"/>
    <x v="1"/>
    <x v="282"/>
    <x v="1"/>
    <x v="6"/>
    <x v="282"/>
    <n v="9.7799999999999994"/>
  </r>
  <r>
    <x v="5526"/>
    <x v="2755"/>
    <x v="558"/>
    <x v="1144"/>
    <x v="1"/>
    <s v="MG-17890"/>
    <x v="450"/>
    <x v="2"/>
    <x v="0"/>
    <s v="Santa Barbara"/>
    <x v="1"/>
    <x v="536"/>
    <x v="1"/>
    <x v="1088"/>
    <x v="1"/>
    <x v="13"/>
    <x v="1078"/>
    <n v="1.81"/>
  </r>
  <r>
    <x v="5527"/>
    <x v="2756"/>
    <x v="412"/>
    <x v="1145"/>
    <x v="2"/>
    <s v="AB-10255"/>
    <x v="437"/>
    <x v="2"/>
    <x v="0"/>
    <s v="New York City"/>
    <x v="15"/>
    <x v="29"/>
    <x v="3"/>
    <x v="423"/>
    <x v="1"/>
    <x v="10"/>
    <x v="423"/>
    <n v="37.94"/>
  </r>
  <r>
    <x v="5528"/>
    <x v="2757"/>
    <x v="1052"/>
    <x v="442"/>
    <x v="1"/>
    <s v="SC-20260"/>
    <x v="609"/>
    <x v="1"/>
    <x v="0"/>
    <s v="Jacksonville"/>
    <x v="2"/>
    <x v="133"/>
    <x v="0"/>
    <x v="222"/>
    <x v="2"/>
    <x v="7"/>
    <x v="223"/>
    <n v="79.959999999999994"/>
  </r>
  <r>
    <x v="5529"/>
    <x v="2758"/>
    <x v="634"/>
    <x v="825"/>
    <x v="1"/>
    <s v="TB-21355"/>
    <x v="422"/>
    <x v="1"/>
    <x v="0"/>
    <s v="Cedar Hill"/>
    <x v="5"/>
    <x v="537"/>
    <x v="2"/>
    <x v="1696"/>
    <x v="1"/>
    <x v="10"/>
    <x v="1684"/>
    <n v="115.29600000000001"/>
  </r>
  <r>
    <x v="5530"/>
    <x v="2759"/>
    <x v="574"/>
    <x v="792"/>
    <x v="1"/>
    <s v="JK-16090"/>
    <x v="765"/>
    <x v="0"/>
    <x v="0"/>
    <s v="Omaha"/>
    <x v="8"/>
    <x v="198"/>
    <x v="2"/>
    <x v="647"/>
    <x v="2"/>
    <x v="7"/>
    <x v="647"/>
    <n v="2479.96"/>
  </r>
  <r>
    <x v="5531"/>
    <x v="2760"/>
    <x v="112"/>
    <x v="181"/>
    <x v="2"/>
    <s v="CK-12595"/>
    <x v="242"/>
    <x v="0"/>
    <x v="0"/>
    <s v="Little Rock"/>
    <x v="36"/>
    <x v="365"/>
    <x v="0"/>
    <x v="1016"/>
    <x v="2"/>
    <x v="11"/>
    <x v="1007"/>
    <n v="179.94"/>
  </r>
  <r>
    <x v="5532"/>
    <x v="2760"/>
    <x v="112"/>
    <x v="181"/>
    <x v="2"/>
    <s v="CK-12595"/>
    <x v="242"/>
    <x v="0"/>
    <x v="0"/>
    <s v="Little Rock"/>
    <x v="36"/>
    <x v="365"/>
    <x v="0"/>
    <x v="1044"/>
    <x v="2"/>
    <x v="11"/>
    <x v="1033"/>
    <n v="26.85"/>
  </r>
  <r>
    <x v="5533"/>
    <x v="2760"/>
    <x v="112"/>
    <x v="181"/>
    <x v="2"/>
    <s v="CK-12595"/>
    <x v="242"/>
    <x v="0"/>
    <x v="0"/>
    <s v="Little Rock"/>
    <x v="36"/>
    <x v="365"/>
    <x v="0"/>
    <x v="619"/>
    <x v="2"/>
    <x v="11"/>
    <x v="619"/>
    <n v="323.37"/>
  </r>
  <r>
    <x v="5534"/>
    <x v="2760"/>
    <x v="112"/>
    <x v="181"/>
    <x v="2"/>
    <s v="CK-12595"/>
    <x v="242"/>
    <x v="0"/>
    <x v="0"/>
    <s v="Little Rock"/>
    <x v="36"/>
    <x v="365"/>
    <x v="0"/>
    <x v="368"/>
    <x v="1"/>
    <x v="10"/>
    <x v="369"/>
    <n v="59.94"/>
  </r>
  <r>
    <x v="5535"/>
    <x v="2760"/>
    <x v="112"/>
    <x v="181"/>
    <x v="2"/>
    <s v="CK-12595"/>
    <x v="242"/>
    <x v="0"/>
    <x v="0"/>
    <s v="Little Rock"/>
    <x v="36"/>
    <x v="365"/>
    <x v="0"/>
    <x v="94"/>
    <x v="1"/>
    <x v="8"/>
    <x v="94"/>
    <n v="64.14"/>
  </r>
  <r>
    <x v="5536"/>
    <x v="2760"/>
    <x v="112"/>
    <x v="181"/>
    <x v="2"/>
    <s v="CK-12595"/>
    <x v="242"/>
    <x v="0"/>
    <x v="0"/>
    <s v="Little Rock"/>
    <x v="36"/>
    <x v="365"/>
    <x v="0"/>
    <x v="1065"/>
    <x v="1"/>
    <x v="8"/>
    <x v="1054"/>
    <n v="11.67"/>
  </r>
  <r>
    <x v="5537"/>
    <x v="2760"/>
    <x v="112"/>
    <x v="181"/>
    <x v="2"/>
    <s v="CK-12595"/>
    <x v="242"/>
    <x v="0"/>
    <x v="0"/>
    <s v="Little Rock"/>
    <x v="36"/>
    <x v="365"/>
    <x v="0"/>
    <x v="1483"/>
    <x v="1"/>
    <x v="10"/>
    <x v="1470"/>
    <n v="12.96"/>
  </r>
  <r>
    <x v="5538"/>
    <x v="2761"/>
    <x v="657"/>
    <x v="1077"/>
    <x v="1"/>
    <s v="SS-20590"/>
    <x v="196"/>
    <x v="0"/>
    <x v="0"/>
    <s v="Norfolk"/>
    <x v="8"/>
    <x v="538"/>
    <x v="2"/>
    <x v="699"/>
    <x v="1"/>
    <x v="8"/>
    <x v="699"/>
    <n v="17.43"/>
  </r>
  <r>
    <x v="5539"/>
    <x v="2762"/>
    <x v="1053"/>
    <x v="393"/>
    <x v="1"/>
    <s v="LE-16810"/>
    <x v="97"/>
    <x v="0"/>
    <x v="0"/>
    <s v="Chicago"/>
    <x v="10"/>
    <x v="155"/>
    <x v="2"/>
    <x v="70"/>
    <x v="0"/>
    <x v="1"/>
    <x v="70"/>
    <n v="181.98599999999999"/>
  </r>
  <r>
    <x v="5540"/>
    <x v="2762"/>
    <x v="1053"/>
    <x v="393"/>
    <x v="1"/>
    <s v="LE-16810"/>
    <x v="97"/>
    <x v="0"/>
    <x v="0"/>
    <s v="Chicago"/>
    <x v="10"/>
    <x v="155"/>
    <x v="2"/>
    <x v="122"/>
    <x v="1"/>
    <x v="8"/>
    <x v="122"/>
    <n v="1.5920000000000001"/>
  </r>
  <r>
    <x v="5541"/>
    <x v="2762"/>
    <x v="1053"/>
    <x v="393"/>
    <x v="1"/>
    <s v="LE-16810"/>
    <x v="97"/>
    <x v="0"/>
    <x v="0"/>
    <s v="Chicago"/>
    <x v="10"/>
    <x v="155"/>
    <x v="2"/>
    <x v="660"/>
    <x v="1"/>
    <x v="14"/>
    <x v="660"/>
    <n v="22.344000000000001"/>
  </r>
  <r>
    <x v="5542"/>
    <x v="2763"/>
    <x v="1054"/>
    <x v="487"/>
    <x v="1"/>
    <s v="ES-14080"/>
    <x v="20"/>
    <x v="1"/>
    <x v="0"/>
    <s v="Tucson"/>
    <x v="16"/>
    <x v="115"/>
    <x v="1"/>
    <x v="1746"/>
    <x v="0"/>
    <x v="3"/>
    <x v="1736"/>
    <n v="455.97"/>
  </r>
  <r>
    <x v="5543"/>
    <x v="2763"/>
    <x v="1054"/>
    <x v="487"/>
    <x v="1"/>
    <s v="ES-14080"/>
    <x v="20"/>
    <x v="1"/>
    <x v="0"/>
    <s v="Tucson"/>
    <x v="16"/>
    <x v="115"/>
    <x v="1"/>
    <x v="1458"/>
    <x v="1"/>
    <x v="8"/>
    <x v="1444"/>
    <n v="10.44"/>
  </r>
  <r>
    <x v="5544"/>
    <x v="2763"/>
    <x v="1054"/>
    <x v="487"/>
    <x v="1"/>
    <s v="ES-14080"/>
    <x v="20"/>
    <x v="1"/>
    <x v="0"/>
    <s v="Tucson"/>
    <x v="16"/>
    <x v="115"/>
    <x v="1"/>
    <x v="530"/>
    <x v="1"/>
    <x v="8"/>
    <x v="530"/>
    <n v="5.2140000000000004"/>
  </r>
  <r>
    <x v="5545"/>
    <x v="2764"/>
    <x v="585"/>
    <x v="255"/>
    <x v="1"/>
    <s v="MG-17890"/>
    <x v="450"/>
    <x v="2"/>
    <x v="0"/>
    <s v="Concord"/>
    <x v="38"/>
    <x v="208"/>
    <x v="3"/>
    <x v="146"/>
    <x v="1"/>
    <x v="4"/>
    <x v="147"/>
    <n v="67.400000000000006"/>
  </r>
  <r>
    <x v="5546"/>
    <x v="2765"/>
    <x v="210"/>
    <x v="221"/>
    <x v="2"/>
    <s v="JM-16195"/>
    <x v="594"/>
    <x v="0"/>
    <x v="0"/>
    <s v="Draper"/>
    <x v="7"/>
    <x v="539"/>
    <x v="1"/>
    <x v="1598"/>
    <x v="0"/>
    <x v="5"/>
    <x v="1590"/>
    <n v="25.16"/>
  </r>
  <r>
    <x v="5547"/>
    <x v="2765"/>
    <x v="210"/>
    <x v="221"/>
    <x v="2"/>
    <s v="JM-16195"/>
    <x v="594"/>
    <x v="0"/>
    <x v="0"/>
    <s v="Draper"/>
    <x v="7"/>
    <x v="539"/>
    <x v="1"/>
    <x v="1255"/>
    <x v="2"/>
    <x v="7"/>
    <x v="1239"/>
    <n v="126.56"/>
  </r>
  <r>
    <x v="5548"/>
    <x v="2766"/>
    <x v="683"/>
    <x v="34"/>
    <x v="2"/>
    <s v="SG-20470"/>
    <x v="495"/>
    <x v="0"/>
    <x v="0"/>
    <s v="San Francisco"/>
    <x v="1"/>
    <x v="9"/>
    <x v="1"/>
    <x v="937"/>
    <x v="1"/>
    <x v="9"/>
    <x v="930"/>
    <n v="43.68"/>
  </r>
  <r>
    <x v="5549"/>
    <x v="2766"/>
    <x v="683"/>
    <x v="34"/>
    <x v="2"/>
    <s v="SG-20470"/>
    <x v="495"/>
    <x v="0"/>
    <x v="0"/>
    <s v="San Francisco"/>
    <x v="1"/>
    <x v="9"/>
    <x v="1"/>
    <x v="808"/>
    <x v="2"/>
    <x v="11"/>
    <x v="806"/>
    <n v="139.93"/>
  </r>
  <r>
    <x v="5550"/>
    <x v="2767"/>
    <x v="607"/>
    <x v="723"/>
    <x v="1"/>
    <s v="DB-12970"/>
    <x v="715"/>
    <x v="1"/>
    <x v="0"/>
    <s v="Houston"/>
    <x v="5"/>
    <x v="66"/>
    <x v="2"/>
    <x v="1412"/>
    <x v="1"/>
    <x v="6"/>
    <x v="1399"/>
    <n v="2.6720000000000002"/>
  </r>
  <r>
    <x v="5551"/>
    <x v="2767"/>
    <x v="607"/>
    <x v="723"/>
    <x v="1"/>
    <s v="DB-12970"/>
    <x v="715"/>
    <x v="1"/>
    <x v="0"/>
    <s v="Houston"/>
    <x v="5"/>
    <x v="66"/>
    <x v="2"/>
    <x v="1567"/>
    <x v="1"/>
    <x v="14"/>
    <x v="1558"/>
    <n v="16.655999999999999"/>
  </r>
  <r>
    <x v="5552"/>
    <x v="2767"/>
    <x v="607"/>
    <x v="723"/>
    <x v="1"/>
    <s v="DB-12970"/>
    <x v="715"/>
    <x v="1"/>
    <x v="0"/>
    <s v="Houston"/>
    <x v="5"/>
    <x v="66"/>
    <x v="2"/>
    <x v="217"/>
    <x v="2"/>
    <x v="11"/>
    <x v="463"/>
    <n v="79.512"/>
  </r>
  <r>
    <x v="5553"/>
    <x v="2767"/>
    <x v="607"/>
    <x v="723"/>
    <x v="1"/>
    <s v="DB-12970"/>
    <x v="715"/>
    <x v="1"/>
    <x v="0"/>
    <s v="Houston"/>
    <x v="5"/>
    <x v="66"/>
    <x v="2"/>
    <x v="260"/>
    <x v="1"/>
    <x v="10"/>
    <x v="260"/>
    <n v="36.287999999999997"/>
  </r>
  <r>
    <x v="5554"/>
    <x v="2767"/>
    <x v="607"/>
    <x v="723"/>
    <x v="1"/>
    <s v="DB-12970"/>
    <x v="715"/>
    <x v="1"/>
    <x v="0"/>
    <s v="Houston"/>
    <x v="5"/>
    <x v="66"/>
    <x v="2"/>
    <x v="899"/>
    <x v="0"/>
    <x v="0"/>
    <x v="892"/>
    <n v="67.993200000000002"/>
  </r>
  <r>
    <x v="5555"/>
    <x v="2768"/>
    <x v="280"/>
    <x v="299"/>
    <x v="0"/>
    <s v="JW-15220"/>
    <x v="478"/>
    <x v="1"/>
    <x v="0"/>
    <s v="Montgomery"/>
    <x v="19"/>
    <x v="153"/>
    <x v="0"/>
    <x v="1524"/>
    <x v="0"/>
    <x v="5"/>
    <x v="1511"/>
    <n v="10.16"/>
  </r>
  <r>
    <x v="5556"/>
    <x v="2769"/>
    <x v="639"/>
    <x v="735"/>
    <x v="1"/>
    <s v="KD-16495"/>
    <x v="470"/>
    <x v="1"/>
    <x v="0"/>
    <s v="Jackson"/>
    <x v="35"/>
    <x v="129"/>
    <x v="0"/>
    <x v="1392"/>
    <x v="0"/>
    <x v="5"/>
    <x v="1378"/>
    <n v="6.16"/>
  </r>
  <r>
    <x v="5557"/>
    <x v="2769"/>
    <x v="639"/>
    <x v="735"/>
    <x v="1"/>
    <s v="KD-16495"/>
    <x v="470"/>
    <x v="1"/>
    <x v="0"/>
    <s v="Jackson"/>
    <x v="35"/>
    <x v="129"/>
    <x v="0"/>
    <x v="1473"/>
    <x v="1"/>
    <x v="6"/>
    <x v="1460"/>
    <n v="56.3"/>
  </r>
  <r>
    <x v="5558"/>
    <x v="2770"/>
    <x v="401"/>
    <x v="763"/>
    <x v="1"/>
    <s v="IL-15100"/>
    <x v="582"/>
    <x v="0"/>
    <x v="0"/>
    <s v="North Las Vegas"/>
    <x v="33"/>
    <x v="282"/>
    <x v="1"/>
    <x v="1747"/>
    <x v="1"/>
    <x v="10"/>
    <x v="1737"/>
    <n v="6.48"/>
  </r>
  <r>
    <x v="5559"/>
    <x v="2770"/>
    <x v="401"/>
    <x v="763"/>
    <x v="1"/>
    <s v="IL-15100"/>
    <x v="582"/>
    <x v="0"/>
    <x v="0"/>
    <s v="North Las Vegas"/>
    <x v="33"/>
    <x v="282"/>
    <x v="1"/>
    <x v="1244"/>
    <x v="1"/>
    <x v="4"/>
    <x v="1227"/>
    <n v="1325.85"/>
  </r>
  <r>
    <x v="5560"/>
    <x v="2770"/>
    <x v="401"/>
    <x v="763"/>
    <x v="1"/>
    <s v="IL-15100"/>
    <x v="582"/>
    <x v="0"/>
    <x v="0"/>
    <s v="North Las Vegas"/>
    <x v="33"/>
    <x v="282"/>
    <x v="1"/>
    <x v="690"/>
    <x v="1"/>
    <x v="2"/>
    <x v="690"/>
    <n v="14.94"/>
  </r>
  <r>
    <x v="5561"/>
    <x v="2771"/>
    <x v="185"/>
    <x v="504"/>
    <x v="0"/>
    <s v="JE-15610"/>
    <x v="531"/>
    <x v="1"/>
    <x v="0"/>
    <s v="Atlanta"/>
    <x v="32"/>
    <x v="148"/>
    <x v="0"/>
    <x v="303"/>
    <x v="1"/>
    <x v="8"/>
    <x v="303"/>
    <n v="34.54"/>
  </r>
  <r>
    <x v="5562"/>
    <x v="2771"/>
    <x v="185"/>
    <x v="504"/>
    <x v="0"/>
    <s v="JE-15610"/>
    <x v="531"/>
    <x v="1"/>
    <x v="0"/>
    <s v="Atlanta"/>
    <x v="32"/>
    <x v="148"/>
    <x v="0"/>
    <x v="306"/>
    <x v="2"/>
    <x v="16"/>
    <x v="306"/>
    <n v="2999.95"/>
  </r>
  <r>
    <x v="5563"/>
    <x v="2771"/>
    <x v="185"/>
    <x v="504"/>
    <x v="0"/>
    <s v="JE-15610"/>
    <x v="531"/>
    <x v="1"/>
    <x v="0"/>
    <s v="Atlanta"/>
    <x v="32"/>
    <x v="148"/>
    <x v="0"/>
    <x v="27"/>
    <x v="1"/>
    <x v="8"/>
    <x v="27"/>
    <n v="64.12"/>
  </r>
  <r>
    <x v="5564"/>
    <x v="2772"/>
    <x v="677"/>
    <x v="669"/>
    <x v="3"/>
    <s v="SU-20665"/>
    <x v="711"/>
    <x v="2"/>
    <x v="0"/>
    <s v="Chicago"/>
    <x v="10"/>
    <x v="26"/>
    <x v="2"/>
    <x v="1515"/>
    <x v="1"/>
    <x v="6"/>
    <x v="1502"/>
    <n v="19.456"/>
  </r>
  <r>
    <x v="5565"/>
    <x v="2772"/>
    <x v="677"/>
    <x v="669"/>
    <x v="3"/>
    <s v="SU-20665"/>
    <x v="711"/>
    <x v="2"/>
    <x v="0"/>
    <s v="Chicago"/>
    <x v="10"/>
    <x v="26"/>
    <x v="2"/>
    <x v="1748"/>
    <x v="2"/>
    <x v="15"/>
    <x v="1738"/>
    <n v="209.98599999999999"/>
  </r>
  <r>
    <x v="5566"/>
    <x v="2772"/>
    <x v="677"/>
    <x v="669"/>
    <x v="3"/>
    <s v="SU-20665"/>
    <x v="711"/>
    <x v="2"/>
    <x v="0"/>
    <s v="Chicago"/>
    <x v="10"/>
    <x v="26"/>
    <x v="2"/>
    <x v="1453"/>
    <x v="1"/>
    <x v="6"/>
    <x v="1439"/>
    <n v="29.76"/>
  </r>
  <r>
    <x v="5567"/>
    <x v="2772"/>
    <x v="677"/>
    <x v="669"/>
    <x v="3"/>
    <s v="SU-20665"/>
    <x v="711"/>
    <x v="2"/>
    <x v="0"/>
    <s v="Chicago"/>
    <x v="10"/>
    <x v="26"/>
    <x v="2"/>
    <x v="1584"/>
    <x v="0"/>
    <x v="1"/>
    <x v="1575"/>
    <n v="89.768000000000001"/>
  </r>
  <r>
    <x v="5568"/>
    <x v="2772"/>
    <x v="677"/>
    <x v="669"/>
    <x v="3"/>
    <s v="SU-20665"/>
    <x v="711"/>
    <x v="2"/>
    <x v="0"/>
    <s v="Chicago"/>
    <x v="10"/>
    <x v="26"/>
    <x v="2"/>
    <x v="306"/>
    <x v="2"/>
    <x v="16"/>
    <x v="306"/>
    <n v="959.98400000000004"/>
  </r>
  <r>
    <x v="5569"/>
    <x v="2772"/>
    <x v="677"/>
    <x v="669"/>
    <x v="3"/>
    <s v="SU-20665"/>
    <x v="711"/>
    <x v="2"/>
    <x v="0"/>
    <s v="Chicago"/>
    <x v="10"/>
    <x v="26"/>
    <x v="2"/>
    <x v="548"/>
    <x v="1"/>
    <x v="10"/>
    <x v="548"/>
    <n v="15.552"/>
  </r>
  <r>
    <x v="5570"/>
    <x v="2772"/>
    <x v="677"/>
    <x v="669"/>
    <x v="3"/>
    <s v="SU-20665"/>
    <x v="711"/>
    <x v="2"/>
    <x v="0"/>
    <s v="Chicago"/>
    <x v="10"/>
    <x v="26"/>
    <x v="2"/>
    <x v="1300"/>
    <x v="2"/>
    <x v="7"/>
    <x v="1285"/>
    <n v="34.36"/>
  </r>
  <r>
    <x v="5571"/>
    <x v="2773"/>
    <x v="29"/>
    <x v="80"/>
    <x v="1"/>
    <s v="EA-14035"/>
    <x v="105"/>
    <x v="1"/>
    <x v="0"/>
    <s v="Columbus"/>
    <x v="24"/>
    <x v="47"/>
    <x v="3"/>
    <x v="1522"/>
    <x v="1"/>
    <x v="10"/>
    <x v="1509"/>
    <n v="98.376000000000005"/>
  </r>
  <r>
    <x v="5572"/>
    <x v="2773"/>
    <x v="29"/>
    <x v="80"/>
    <x v="1"/>
    <s v="EA-14035"/>
    <x v="105"/>
    <x v="1"/>
    <x v="0"/>
    <s v="Columbus"/>
    <x v="24"/>
    <x v="47"/>
    <x v="3"/>
    <x v="691"/>
    <x v="1"/>
    <x v="8"/>
    <x v="691"/>
    <n v="29.94"/>
  </r>
  <r>
    <x v="5573"/>
    <x v="2773"/>
    <x v="29"/>
    <x v="80"/>
    <x v="1"/>
    <s v="EA-14035"/>
    <x v="105"/>
    <x v="1"/>
    <x v="0"/>
    <s v="Columbus"/>
    <x v="24"/>
    <x v="47"/>
    <x v="3"/>
    <x v="1749"/>
    <x v="1"/>
    <x v="10"/>
    <x v="1739"/>
    <n v="17.472000000000001"/>
  </r>
  <r>
    <x v="5574"/>
    <x v="2773"/>
    <x v="29"/>
    <x v="80"/>
    <x v="1"/>
    <s v="EA-14035"/>
    <x v="105"/>
    <x v="1"/>
    <x v="0"/>
    <s v="Columbus"/>
    <x v="24"/>
    <x v="47"/>
    <x v="3"/>
    <x v="1750"/>
    <x v="2"/>
    <x v="7"/>
    <x v="1740"/>
    <n v="36.738"/>
  </r>
  <r>
    <x v="5575"/>
    <x v="2773"/>
    <x v="29"/>
    <x v="80"/>
    <x v="1"/>
    <s v="EA-14035"/>
    <x v="105"/>
    <x v="1"/>
    <x v="0"/>
    <s v="Columbus"/>
    <x v="24"/>
    <x v="47"/>
    <x v="3"/>
    <x v="1187"/>
    <x v="2"/>
    <x v="7"/>
    <x v="1173"/>
    <n v="179.94"/>
  </r>
  <r>
    <x v="5576"/>
    <x v="2774"/>
    <x v="939"/>
    <x v="265"/>
    <x v="1"/>
    <s v="RF-19840"/>
    <x v="167"/>
    <x v="0"/>
    <x v="0"/>
    <s v="Pasadena"/>
    <x v="1"/>
    <x v="54"/>
    <x v="1"/>
    <x v="441"/>
    <x v="0"/>
    <x v="5"/>
    <x v="441"/>
    <n v="383.64"/>
  </r>
  <r>
    <x v="5577"/>
    <x v="2774"/>
    <x v="939"/>
    <x v="265"/>
    <x v="1"/>
    <s v="RF-19840"/>
    <x v="167"/>
    <x v="0"/>
    <x v="0"/>
    <s v="Pasadena"/>
    <x v="1"/>
    <x v="54"/>
    <x v="1"/>
    <x v="551"/>
    <x v="1"/>
    <x v="9"/>
    <x v="550"/>
    <n v="56.52"/>
  </r>
  <r>
    <x v="5578"/>
    <x v="2775"/>
    <x v="428"/>
    <x v="947"/>
    <x v="0"/>
    <s v="LC-17050"/>
    <x v="702"/>
    <x v="0"/>
    <x v="0"/>
    <s v="Los Angeles"/>
    <x v="1"/>
    <x v="25"/>
    <x v="1"/>
    <x v="950"/>
    <x v="1"/>
    <x v="6"/>
    <x v="943"/>
    <n v="6.56"/>
  </r>
  <r>
    <x v="5579"/>
    <x v="2775"/>
    <x v="428"/>
    <x v="947"/>
    <x v="0"/>
    <s v="LC-17050"/>
    <x v="702"/>
    <x v="0"/>
    <x v="0"/>
    <s v="Los Angeles"/>
    <x v="1"/>
    <x v="25"/>
    <x v="1"/>
    <x v="1225"/>
    <x v="0"/>
    <x v="1"/>
    <x v="1209"/>
    <n v="243.92"/>
  </r>
  <r>
    <x v="5580"/>
    <x v="2775"/>
    <x v="428"/>
    <x v="947"/>
    <x v="0"/>
    <s v="LC-17050"/>
    <x v="702"/>
    <x v="0"/>
    <x v="0"/>
    <s v="Los Angeles"/>
    <x v="1"/>
    <x v="25"/>
    <x v="1"/>
    <x v="1714"/>
    <x v="1"/>
    <x v="10"/>
    <x v="1701"/>
    <n v="47.52"/>
  </r>
  <r>
    <x v="5581"/>
    <x v="2776"/>
    <x v="1055"/>
    <x v="179"/>
    <x v="1"/>
    <s v="PS-18970"/>
    <x v="28"/>
    <x v="2"/>
    <x v="0"/>
    <s v="Clinton"/>
    <x v="39"/>
    <x v="234"/>
    <x v="3"/>
    <x v="891"/>
    <x v="0"/>
    <x v="5"/>
    <x v="884"/>
    <n v="19.98"/>
  </r>
  <r>
    <x v="5582"/>
    <x v="2777"/>
    <x v="195"/>
    <x v="583"/>
    <x v="1"/>
    <s v="PS-18970"/>
    <x v="28"/>
    <x v="2"/>
    <x v="0"/>
    <s v="New York City"/>
    <x v="15"/>
    <x v="23"/>
    <x v="3"/>
    <x v="902"/>
    <x v="1"/>
    <x v="6"/>
    <x v="894"/>
    <n v="8"/>
  </r>
  <r>
    <x v="5583"/>
    <x v="2778"/>
    <x v="534"/>
    <x v="549"/>
    <x v="0"/>
    <s v="JO-15280"/>
    <x v="123"/>
    <x v="0"/>
    <x v="0"/>
    <s v="San Diego"/>
    <x v="1"/>
    <x v="88"/>
    <x v="1"/>
    <x v="1392"/>
    <x v="0"/>
    <x v="5"/>
    <x v="1378"/>
    <n v="6.16"/>
  </r>
  <r>
    <x v="5584"/>
    <x v="2779"/>
    <x v="329"/>
    <x v="379"/>
    <x v="1"/>
    <s v="VP-21730"/>
    <x v="163"/>
    <x v="2"/>
    <x v="0"/>
    <s v="New York City"/>
    <x v="15"/>
    <x v="164"/>
    <x v="3"/>
    <x v="1751"/>
    <x v="1"/>
    <x v="4"/>
    <x v="1741"/>
    <n v="83.56"/>
  </r>
  <r>
    <x v="5585"/>
    <x v="2779"/>
    <x v="329"/>
    <x v="379"/>
    <x v="1"/>
    <s v="VP-21730"/>
    <x v="163"/>
    <x v="2"/>
    <x v="0"/>
    <s v="New York City"/>
    <x v="15"/>
    <x v="164"/>
    <x v="3"/>
    <x v="1752"/>
    <x v="2"/>
    <x v="7"/>
    <x v="1742"/>
    <n v="546.05999999999995"/>
  </r>
  <r>
    <x v="5586"/>
    <x v="2779"/>
    <x v="329"/>
    <x v="379"/>
    <x v="1"/>
    <s v="VP-21730"/>
    <x v="163"/>
    <x v="2"/>
    <x v="0"/>
    <s v="New York City"/>
    <x v="15"/>
    <x v="164"/>
    <x v="3"/>
    <x v="435"/>
    <x v="1"/>
    <x v="4"/>
    <x v="435"/>
    <n v="269.49"/>
  </r>
  <r>
    <x v="5587"/>
    <x v="2780"/>
    <x v="531"/>
    <x v="590"/>
    <x v="2"/>
    <s v="GA-14725"/>
    <x v="315"/>
    <x v="0"/>
    <x v="0"/>
    <s v="Lancaster"/>
    <x v="1"/>
    <x v="194"/>
    <x v="1"/>
    <x v="845"/>
    <x v="1"/>
    <x v="13"/>
    <x v="839"/>
    <n v="10.9"/>
  </r>
  <r>
    <x v="5588"/>
    <x v="2781"/>
    <x v="866"/>
    <x v="885"/>
    <x v="1"/>
    <s v="EM-14140"/>
    <x v="670"/>
    <x v="2"/>
    <x v="0"/>
    <s v="Great Falls"/>
    <x v="37"/>
    <x v="150"/>
    <x v="1"/>
    <x v="733"/>
    <x v="1"/>
    <x v="8"/>
    <x v="732"/>
    <n v="6.0960000000000001"/>
  </r>
  <r>
    <x v="5589"/>
    <x v="2782"/>
    <x v="16"/>
    <x v="440"/>
    <x v="0"/>
    <s v="DB-13615"/>
    <x v="140"/>
    <x v="0"/>
    <x v="0"/>
    <s v="San Francisco"/>
    <x v="1"/>
    <x v="94"/>
    <x v="1"/>
    <x v="75"/>
    <x v="1"/>
    <x v="4"/>
    <x v="75"/>
    <n v="34.049999999999997"/>
  </r>
  <r>
    <x v="5590"/>
    <x v="2782"/>
    <x v="16"/>
    <x v="440"/>
    <x v="0"/>
    <s v="DB-13615"/>
    <x v="140"/>
    <x v="0"/>
    <x v="0"/>
    <s v="San Francisco"/>
    <x v="1"/>
    <x v="94"/>
    <x v="1"/>
    <x v="718"/>
    <x v="1"/>
    <x v="4"/>
    <x v="717"/>
    <n v="352.38"/>
  </r>
  <r>
    <x v="5591"/>
    <x v="2783"/>
    <x v="303"/>
    <x v="1146"/>
    <x v="0"/>
    <s v="ML-17395"/>
    <x v="504"/>
    <x v="1"/>
    <x v="0"/>
    <s v="Lakewood"/>
    <x v="30"/>
    <x v="100"/>
    <x v="3"/>
    <x v="812"/>
    <x v="0"/>
    <x v="1"/>
    <x v="809"/>
    <n v="245.98"/>
  </r>
  <r>
    <x v="5592"/>
    <x v="2783"/>
    <x v="303"/>
    <x v="1146"/>
    <x v="0"/>
    <s v="ML-17395"/>
    <x v="504"/>
    <x v="1"/>
    <x v="0"/>
    <s v="Lakewood"/>
    <x v="30"/>
    <x v="100"/>
    <x v="3"/>
    <x v="92"/>
    <x v="1"/>
    <x v="8"/>
    <x v="92"/>
    <n v="18.940000000000001"/>
  </r>
  <r>
    <x v="5593"/>
    <x v="2784"/>
    <x v="123"/>
    <x v="654"/>
    <x v="1"/>
    <s v="JH-15430"/>
    <x v="371"/>
    <x v="0"/>
    <x v="0"/>
    <s v="Cleveland"/>
    <x v="24"/>
    <x v="177"/>
    <x v="3"/>
    <x v="697"/>
    <x v="1"/>
    <x v="8"/>
    <x v="697"/>
    <n v="59.912999999999997"/>
  </r>
  <r>
    <x v="5594"/>
    <x v="2785"/>
    <x v="241"/>
    <x v="706"/>
    <x v="3"/>
    <s v="BP-11095"/>
    <x v="162"/>
    <x v="1"/>
    <x v="0"/>
    <s v="Lawrence"/>
    <x v="31"/>
    <x v="128"/>
    <x v="3"/>
    <x v="469"/>
    <x v="2"/>
    <x v="7"/>
    <x v="470"/>
    <n v="391.98"/>
  </r>
  <r>
    <x v="5595"/>
    <x v="2785"/>
    <x v="241"/>
    <x v="706"/>
    <x v="3"/>
    <s v="BP-11095"/>
    <x v="162"/>
    <x v="1"/>
    <x v="0"/>
    <s v="Lawrence"/>
    <x v="31"/>
    <x v="128"/>
    <x v="3"/>
    <x v="1285"/>
    <x v="2"/>
    <x v="7"/>
    <x v="1271"/>
    <n v="437.85"/>
  </r>
  <r>
    <x v="5596"/>
    <x v="2786"/>
    <x v="12"/>
    <x v="591"/>
    <x v="1"/>
    <s v="SB-20185"/>
    <x v="766"/>
    <x v="0"/>
    <x v="0"/>
    <s v="Concord"/>
    <x v="38"/>
    <x v="208"/>
    <x v="3"/>
    <x v="141"/>
    <x v="1"/>
    <x v="8"/>
    <x v="142"/>
    <n v="68.62"/>
  </r>
  <r>
    <x v="5597"/>
    <x v="2787"/>
    <x v="778"/>
    <x v="971"/>
    <x v="1"/>
    <s v="SV-20785"/>
    <x v="647"/>
    <x v="0"/>
    <x v="0"/>
    <s v="Baltimore"/>
    <x v="39"/>
    <x v="307"/>
    <x v="3"/>
    <x v="1059"/>
    <x v="1"/>
    <x v="14"/>
    <x v="1048"/>
    <n v="25.02"/>
  </r>
  <r>
    <x v="5598"/>
    <x v="2787"/>
    <x v="778"/>
    <x v="971"/>
    <x v="1"/>
    <s v="SV-20785"/>
    <x v="647"/>
    <x v="0"/>
    <x v="0"/>
    <s v="Baltimore"/>
    <x v="39"/>
    <x v="307"/>
    <x v="3"/>
    <x v="1742"/>
    <x v="1"/>
    <x v="6"/>
    <x v="1731"/>
    <n v="10.71"/>
  </r>
  <r>
    <x v="5599"/>
    <x v="2788"/>
    <x v="462"/>
    <x v="127"/>
    <x v="3"/>
    <s v="DO-13435"/>
    <x v="157"/>
    <x v="0"/>
    <x v="0"/>
    <s v="Columbus"/>
    <x v="24"/>
    <x v="47"/>
    <x v="3"/>
    <x v="1753"/>
    <x v="1"/>
    <x v="6"/>
    <x v="1743"/>
    <n v="55.984000000000002"/>
  </r>
  <r>
    <x v="5600"/>
    <x v="2788"/>
    <x v="462"/>
    <x v="127"/>
    <x v="3"/>
    <s v="DO-13435"/>
    <x v="157"/>
    <x v="0"/>
    <x v="0"/>
    <s v="Columbus"/>
    <x v="24"/>
    <x v="47"/>
    <x v="3"/>
    <x v="135"/>
    <x v="1"/>
    <x v="12"/>
    <x v="136"/>
    <n v="14.48"/>
  </r>
  <r>
    <x v="5601"/>
    <x v="2788"/>
    <x v="462"/>
    <x v="127"/>
    <x v="3"/>
    <s v="DO-13435"/>
    <x v="157"/>
    <x v="0"/>
    <x v="0"/>
    <s v="Columbus"/>
    <x v="24"/>
    <x v="47"/>
    <x v="3"/>
    <x v="1089"/>
    <x v="2"/>
    <x v="11"/>
    <x v="1079"/>
    <n v="142.488"/>
  </r>
  <r>
    <x v="5602"/>
    <x v="2789"/>
    <x v="278"/>
    <x v="652"/>
    <x v="0"/>
    <s v="TB-21355"/>
    <x v="422"/>
    <x v="1"/>
    <x v="0"/>
    <s v="Houston"/>
    <x v="5"/>
    <x v="16"/>
    <x v="2"/>
    <x v="1754"/>
    <x v="1"/>
    <x v="4"/>
    <x v="1744"/>
    <n v="14.16"/>
  </r>
  <r>
    <x v="5603"/>
    <x v="2789"/>
    <x v="278"/>
    <x v="652"/>
    <x v="0"/>
    <s v="TB-21355"/>
    <x v="422"/>
    <x v="1"/>
    <x v="0"/>
    <s v="Houston"/>
    <x v="5"/>
    <x v="16"/>
    <x v="2"/>
    <x v="1673"/>
    <x v="1"/>
    <x v="10"/>
    <x v="1661"/>
    <n v="79.92"/>
  </r>
  <r>
    <x v="5604"/>
    <x v="2790"/>
    <x v="155"/>
    <x v="157"/>
    <x v="1"/>
    <s v="BS-11380"/>
    <x v="510"/>
    <x v="1"/>
    <x v="0"/>
    <s v="New York City"/>
    <x v="15"/>
    <x v="164"/>
    <x v="3"/>
    <x v="1681"/>
    <x v="1"/>
    <x v="8"/>
    <x v="1669"/>
    <n v="590.35199999999998"/>
  </r>
  <r>
    <x v="5605"/>
    <x v="2791"/>
    <x v="873"/>
    <x v="1043"/>
    <x v="1"/>
    <s v="FM-14215"/>
    <x v="524"/>
    <x v="1"/>
    <x v="0"/>
    <s v="Greensboro"/>
    <x v="3"/>
    <x v="306"/>
    <x v="0"/>
    <x v="1445"/>
    <x v="0"/>
    <x v="5"/>
    <x v="1432"/>
    <n v="17.088000000000001"/>
  </r>
  <r>
    <x v="5606"/>
    <x v="2791"/>
    <x v="873"/>
    <x v="1043"/>
    <x v="1"/>
    <s v="FM-14215"/>
    <x v="524"/>
    <x v="1"/>
    <x v="0"/>
    <s v="Greensboro"/>
    <x v="3"/>
    <x v="306"/>
    <x v="0"/>
    <x v="812"/>
    <x v="0"/>
    <x v="1"/>
    <x v="809"/>
    <n v="98.391999999999996"/>
  </r>
  <r>
    <x v="5607"/>
    <x v="2792"/>
    <x v="613"/>
    <x v="866"/>
    <x v="1"/>
    <s v="JL-15835"/>
    <x v="252"/>
    <x v="0"/>
    <x v="0"/>
    <s v="New York City"/>
    <x v="15"/>
    <x v="23"/>
    <x v="3"/>
    <x v="147"/>
    <x v="1"/>
    <x v="6"/>
    <x v="148"/>
    <n v="11.05"/>
  </r>
  <r>
    <x v="5608"/>
    <x v="2793"/>
    <x v="401"/>
    <x v="223"/>
    <x v="1"/>
    <s v="AF-10870"/>
    <x v="578"/>
    <x v="0"/>
    <x v="0"/>
    <s v="San Francisco"/>
    <x v="1"/>
    <x v="9"/>
    <x v="1"/>
    <x v="1034"/>
    <x v="1"/>
    <x v="9"/>
    <x v="1025"/>
    <n v="7.78"/>
  </r>
  <r>
    <x v="5609"/>
    <x v="2794"/>
    <x v="515"/>
    <x v="559"/>
    <x v="1"/>
    <s v="BG-11035"/>
    <x v="767"/>
    <x v="0"/>
    <x v="0"/>
    <s v="Monroe"/>
    <x v="28"/>
    <x v="68"/>
    <x v="0"/>
    <x v="764"/>
    <x v="2"/>
    <x v="11"/>
    <x v="763"/>
    <n v="659.9"/>
  </r>
  <r>
    <x v="5610"/>
    <x v="2795"/>
    <x v="348"/>
    <x v="486"/>
    <x v="2"/>
    <s v="MB-17305"/>
    <x v="93"/>
    <x v="0"/>
    <x v="0"/>
    <s v="Cincinnati"/>
    <x v="24"/>
    <x v="93"/>
    <x v="3"/>
    <x v="176"/>
    <x v="2"/>
    <x v="11"/>
    <x v="177"/>
    <n v="53.04"/>
  </r>
  <r>
    <x v="5611"/>
    <x v="2796"/>
    <x v="238"/>
    <x v="554"/>
    <x v="1"/>
    <s v="HW-14935"/>
    <x v="304"/>
    <x v="1"/>
    <x v="0"/>
    <s v="Seattle"/>
    <x v="4"/>
    <x v="59"/>
    <x v="1"/>
    <x v="695"/>
    <x v="2"/>
    <x v="11"/>
    <x v="1062"/>
    <n v="843.9"/>
  </r>
  <r>
    <x v="5612"/>
    <x v="2796"/>
    <x v="238"/>
    <x v="554"/>
    <x v="1"/>
    <s v="HW-14935"/>
    <x v="304"/>
    <x v="1"/>
    <x v="0"/>
    <s v="Seattle"/>
    <x v="4"/>
    <x v="59"/>
    <x v="1"/>
    <x v="577"/>
    <x v="2"/>
    <x v="11"/>
    <x v="577"/>
    <n v="1496.16"/>
  </r>
  <r>
    <x v="5613"/>
    <x v="2797"/>
    <x v="1056"/>
    <x v="606"/>
    <x v="1"/>
    <s v="AB-10105"/>
    <x v="455"/>
    <x v="0"/>
    <x v="0"/>
    <s v="New York City"/>
    <x v="15"/>
    <x v="164"/>
    <x v="3"/>
    <x v="1755"/>
    <x v="1"/>
    <x v="4"/>
    <x v="1745"/>
    <n v="117.96"/>
  </r>
  <r>
    <x v="5614"/>
    <x v="2798"/>
    <x v="828"/>
    <x v="395"/>
    <x v="1"/>
    <s v="JP-15460"/>
    <x v="687"/>
    <x v="1"/>
    <x v="0"/>
    <s v="New York City"/>
    <x v="15"/>
    <x v="45"/>
    <x v="3"/>
    <x v="319"/>
    <x v="1"/>
    <x v="6"/>
    <x v="319"/>
    <n v="21.3"/>
  </r>
  <r>
    <x v="5615"/>
    <x v="2798"/>
    <x v="828"/>
    <x v="395"/>
    <x v="1"/>
    <s v="JP-15460"/>
    <x v="687"/>
    <x v="1"/>
    <x v="0"/>
    <s v="New York City"/>
    <x v="15"/>
    <x v="45"/>
    <x v="3"/>
    <x v="77"/>
    <x v="1"/>
    <x v="9"/>
    <x v="77"/>
    <n v="1040.8"/>
  </r>
  <r>
    <x v="5616"/>
    <x v="2798"/>
    <x v="828"/>
    <x v="395"/>
    <x v="1"/>
    <s v="JP-15460"/>
    <x v="687"/>
    <x v="1"/>
    <x v="0"/>
    <s v="New York City"/>
    <x v="15"/>
    <x v="45"/>
    <x v="3"/>
    <x v="563"/>
    <x v="1"/>
    <x v="6"/>
    <x v="563"/>
    <n v="29.34"/>
  </r>
  <r>
    <x v="5617"/>
    <x v="2799"/>
    <x v="160"/>
    <x v="446"/>
    <x v="1"/>
    <s v="DV-13045"/>
    <x v="1"/>
    <x v="1"/>
    <x v="0"/>
    <s v="Memphis"/>
    <x v="18"/>
    <x v="31"/>
    <x v="0"/>
    <x v="1122"/>
    <x v="0"/>
    <x v="5"/>
    <x v="1110"/>
    <n v="19.52"/>
  </r>
  <r>
    <x v="5618"/>
    <x v="2800"/>
    <x v="227"/>
    <x v="14"/>
    <x v="2"/>
    <s v="CM-12190"/>
    <x v="496"/>
    <x v="0"/>
    <x v="0"/>
    <s v="San Diego"/>
    <x v="1"/>
    <x v="188"/>
    <x v="1"/>
    <x v="16"/>
    <x v="1"/>
    <x v="4"/>
    <x v="16"/>
    <n v="443.92"/>
  </r>
  <r>
    <x v="5619"/>
    <x v="2801"/>
    <x v="477"/>
    <x v="424"/>
    <x v="1"/>
    <s v="SC-20695"/>
    <x v="281"/>
    <x v="1"/>
    <x v="0"/>
    <s v="La Crosse"/>
    <x v="6"/>
    <x v="498"/>
    <x v="2"/>
    <x v="295"/>
    <x v="2"/>
    <x v="11"/>
    <x v="295"/>
    <n v="499.95"/>
  </r>
  <r>
    <x v="5620"/>
    <x v="2801"/>
    <x v="477"/>
    <x v="424"/>
    <x v="1"/>
    <s v="SC-20695"/>
    <x v="281"/>
    <x v="1"/>
    <x v="0"/>
    <s v="La Crosse"/>
    <x v="6"/>
    <x v="498"/>
    <x v="2"/>
    <x v="1279"/>
    <x v="1"/>
    <x v="6"/>
    <x v="1264"/>
    <n v="3.04"/>
  </r>
  <r>
    <x v="5621"/>
    <x v="2801"/>
    <x v="477"/>
    <x v="424"/>
    <x v="1"/>
    <s v="SC-20695"/>
    <x v="281"/>
    <x v="1"/>
    <x v="0"/>
    <s v="La Crosse"/>
    <x v="6"/>
    <x v="498"/>
    <x v="2"/>
    <x v="38"/>
    <x v="0"/>
    <x v="1"/>
    <x v="38"/>
    <n v="201.96"/>
  </r>
  <r>
    <x v="5622"/>
    <x v="2801"/>
    <x v="477"/>
    <x v="424"/>
    <x v="1"/>
    <s v="SC-20695"/>
    <x v="281"/>
    <x v="1"/>
    <x v="0"/>
    <s v="La Crosse"/>
    <x v="6"/>
    <x v="498"/>
    <x v="2"/>
    <x v="1466"/>
    <x v="0"/>
    <x v="5"/>
    <x v="1452"/>
    <n v="68.64"/>
  </r>
  <r>
    <x v="5623"/>
    <x v="2802"/>
    <x v="1057"/>
    <x v="464"/>
    <x v="0"/>
    <s v="VW-21775"/>
    <x v="100"/>
    <x v="1"/>
    <x v="0"/>
    <s v="Los Angeles"/>
    <x v="1"/>
    <x v="3"/>
    <x v="1"/>
    <x v="1072"/>
    <x v="2"/>
    <x v="11"/>
    <x v="1061"/>
    <n v="100"/>
  </r>
  <r>
    <x v="5624"/>
    <x v="2802"/>
    <x v="1057"/>
    <x v="464"/>
    <x v="0"/>
    <s v="VW-21775"/>
    <x v="100"/>
    <x v="1"/>
    <x v="0"/>
    <s v="Los Angeles"/>
    <x v="1"/>
    <x v="3"/>
    <x v="1"/>
    <x v="1332"/>
    <x v="2"/>
    <x v="11"/>
    <x v="1317"/>
    <n v="359.98"/>
  </r>
  <r>
    <x v="5625"/>
    <x v="2803"/>
    <x v="411"/>
    <x v="511"/>
    <x v="0"/>
    <s v="PP-18955"/>
    <x v="452"/>
    <x v="2"/>
    <x v="0"/>
    <s v="Seattle"/>
    <x v="4"/>
    <x v="60"/>
    <x v="1"/>
    <x v="50"/>
    <x v="0"/>
    <x v="5"/>
    <x v="50"/>
    <n v="6.16"/>
  </r>
  <r>
    <x v="5626"/>
    <x v="2803"/>
    <x v="411"/>
    <x v="511"/>
    <x v="0"/>
    <s v="PP-18955"/>
    <x v="452"/>
    <x v="2"/>
    <x v="0"/>
    <s v="Seattle"/>
    <x v="4"/>
    <x v="60"/>
    <x v="1"/>
    <x v="971"/>
    <x v="0"/>
    <x v="3"/>
    <x v="965"/>
    <n v="2348.8200000000002"/>
  </r>
  <r>
    <x v="5627"/>
    <x v="2804"/>
    <x v="335"/>
    <x v="553"/>
    <x v="1"/>
    <s v="DR-12880"/>
    <x v="112"/>
    <x v="1"/>
    <x v="0"/>
    <s v="Miami"/>
    <x v="2"/>
    <x v="123"/>
    <x v="0"/>
    <x v="264"/>
    <x v="1"/>
    <x v="2"/>
    <x v="264"/>
    <n v="13.872"/>
  </r>
  <r>
    <x v="5628"/>
    <x v="2804"/>
    <x v="335"/>
    <x v="553"/>
    <x v="1"/>
    <s v="DR-12880"/>
    <x v="112"/>
    <x v="1"/>
    <x v="0"/>
    <s v="Miami"/>
    <x v="2"/>
    <x v="123"/>
    <x v="0"/>
    <x v="1756"/>
    <x v="0"/>
    <x v="1"/>
    <x v="1746"/>
    <n v="273.55200000000002"/>
  </r>
  <r>
    <x v="5629"/>
    <x v="2805"/>
    <x v="1036"/>
    <x v="319"/>
    <x v="0"/>
    <s v="RB-19465"/>
    <x v="46"/>
    <x v="2"/>
    <x v="0"/>
    <s v="Philadelphia"/>
    <x v="9"/>
    <x v="105"/>
    <x v="3"/>
    <x v="1000"/>
    <x v="0"/>
    <x v="3"/>
    <x v="992"/>
    <n v="815.29200000000003"/>
  </r>
  <r>
    <x v="5630"/>
    <x v="2806"/>
    <x v="1058"/>
    <x v="1147"/>
    <x v="1"/>
    <s v="NF-18385"/>
    <x v="173"/>
    <x v="0"/>
    <x v="0"/>
    <s v="Chesapeake"/>
    <x v="17"/>
    <x v="336"/>
    <x v="0"/>
    <x v="475"/>
    <x v="2"/>
    <x v="11"/>
    <x v="476"/>
    <n v="234.45"/>
  </r>
  <r>
    <x v="5631"/>
    <x v="2806"/>
    <x v="1058"/>
    <x v="1147"/>
    <x v="1"/>
    <s v="NF-18385"/>
    <x v="173"/>
    <x v="0"/>
    <x v="0"/>
    <s v="Chesapeake"/>
    <x v="17"/>
    <x v="336"/>
    <x v="0"/>
    <x v="1021"/>
    <x v="0"/>
    <x v="3"/>
    <x v="1012"/>
    <n v="1256.22"/>
  </r>
  <r>
    <x v="5632"/>
    <x v="2806"/>
    <x v="1058"/>
    <x v="1147"/>
    <x v="1"/>
    <s v="NF-18385"/>
    <x v="173"/>
    <x v="0"/>
    <x v="0"/>
    <s v="Chesapeake"/>
    <x v="17"/>
    <x v="336"/>
    <x v="0"/>
    <x v="44"/>
    <x v="1"/>
    <x v="8"/>
    <x v="44"/>
    <n v="17.46"/>
  </r>
  <r>
    <x v="5633"/>
    <x v="2807"/>
    <x v="713"/>
    <x v="961"/>
    <x v="0"/>
    <s v="CR-12580"/>
    <x v="615"/>
    <x v="2"/>
    <x v="0"/>
    <s v="New York City"/>
    <x v="15"/>
    <x v="29"/>
    <x v="3"/>
    <x v="620"/>
    <x v="1"/>
    <x v="8"/>
    <x v="620"/>
    <n v="10.528"/>
  </r>
  <r>
    <x v="5634"/>
    <x v="2808"/>
    <x v="901"/>
    <x v="726"/>
    <x v="2"/>
    <s v="SU-20665"/>
    <x v="711"/>
    <x v="2"/>
    <x v="0"/>
    <s v="Ann Arbor"/>
    <x v="12"/>
    <x v="540"/>
    <x v="2"/>
    <x v="997"/>
    <x v="1"/>
    <x v="8"/>
    <x v="989"/>
    <n v="152.80000000000001"/>
  </r>
  <r>
    <x v="5635"/>
    <x v="2809"/>
    <x v="213"/>
    <x v="221"/>
    <x v="1"/>
    <s v="SC-20050"/>
    <x v="337"/>
    <x v="2"/>
    <x v="0"/>
    <s v="La Mesa"/>
    <x v="1"/>
    <x v="541"/>
    <x v="1"/>
    <x v="340"/>
    <x v="1"/>
    <x v="8"/>
    <x v="340"/>
    <n v="82.56"/>
  </r>
  <r>
    <x v="5636"/>
    <x v="2809"/>
    <x v="213"/>
    <x v="221"/>
    <x v="1"/>
    <s v="SC-20050"/>
    <x v="337"/>
    <x v="2"/>
    <x v="0"/>
    <s v="La Mesa"/>
    <x v="1"/>
    <x v="541"/>
    <x v="1"/>
    <x v="1523"/>
    <x v="2"/>
    <x v="11"/>
    <x v="1510"/>
    <n v="284.97000000000003"/>
  </r>
  <r>
    <x v="5637"/>
    <x v="2810"/>
    <x v="606"/>
    <x v="504"/>
    <x v="1"/>
    <s v="ML-18040"/>
    <x v="614"/>
    <x v="1"/>
    <x v="0"/>
    <s v="Dearborn"/>
    <x v="12"/>
    <x v="165"/>
    <x v="2"/>
    <x v="1757"/>
    <x v="0"/>
    <x v="5"/>
    <x v="1747"/>
    <n v="60.84"/>
  </r>
  <r>
    <x v="5638"/>
    <x v="2811"/>
    <x v="1059"/>
    <x v="999"/>
    <x v="1"/>
    <s v="GM-14440"/>
    <x v="306"/>
    <x v="0"/>
    <x v="0"/>
    <s v="San Diego"/>
    <x v="1"/>
    <x v="142"/>
    <x v="1"/>
    <x v="157"/>
    <x v="0"/>
    <x v="1"/>
    <x v="158"/>
    <n v="1325.76"/>
  </r>
  <r>
    <x v="5639"/>
    <x v="2811"/>
    <x v="1059"/>
    <x v="999"/>
    <x v="1"/>
    <s v="GM-14440"/>
    <x v="306"/>
    <x v="0"/>
    <x v="0"/>
    <s v="San Diego"/>
    <x v="1"/>
    <x v="142"/>
    <x v="1"/>
    <x v="467"/>
    <x v="0"/>
    <x v="1"/>
    <x v="468"/>
    <n v="572.16"/>
  </r>
  <r>
    <x v="5640"/>
    <x v="2812"/>
    <x v="865"/>
    <x v="919"/>
    <x v="1"/>
    <s v="JK-15640"/>
    <x v="82"/>
    <x v="2"/>
    <x v="0"/>
    <s v="Lakewood"/>
    <x v="24"/>
    <x v="345"/>
    <x v="3"/>
    <x v="1732"/>
    <x v="1"/>
    <x v="10"/>
    <x v="1720"/>
    <n v="28.8"/>
  </r>
  <r>
    <x v="5641"/>
    <x v="2813"/>
    <x v="459"/>
    <x v="710"/>
    <x v="2"/>
    <s v="AT-10435"/>
    <x v="401"/>
    <x v="2"/>
    <x v="0"/>
    <s v="Meriden"/>
    <x v="29"/>
    <x v="315"/>
    <x v="3"/>
    <x v="21"/>
    <x v="1"/>
    <x v="6"/>
    <x v="21"/>
    <n v="11.12"/>
  </r>
  <r>
    <x v="5642"/>
    <x v="2814"/>
    <x v="178"/>
    <x v="1012"/>
    <x v="0"/>
    <s v="DB-12910"/>
    <x v="626"/>
    <x v="2"/>
    <x v="0"/>
    <s v="Columbus"/>
    <x v="32"/>
    <x v="112"/>
    <x v="0"/>
    <x v="247"/>
    <x v="0"/>
    <x v="5"/>
    <x v="248"/>
    <n v="7.04"/>
  </r>
  <r>
    <x v="5643"/>
    <x v="2815"/>
    <x v="1060"/>
    <x v="1148"/>
    <x v="0"/>
    <s v="AH-10690"/>
    <x v="706"/>
    <x v="1"/>
    <x v="0"/>
    <s v="Roswell"/>
    <x v="32"/>
    <x v="235"/>
    <x v="0"/>
    <x v="1303"/>
    <x v="1"/>
    <x v="12"/>
    <x v="1288"/>
    <n v="17.940000000000001"/>
  </r>
  <r>
    <x v="5644"/>
    <x v="2816"/>
    <x v="721"/>
    <x v="762"/>
    <x v="2"/>
    <s v="SJ-20125"/>
    <x v="319"/>
    <x v="2"/>
    <x v="0"/>
    <s v="Seattle"/>
    <x v="4"/>
    <x v="59"/>
    <x v="1"/>
    <x v="530"/>
    <x v="1"/>
    <x v="8"/>
    <x v="530"/>
    <n v="34.76"/>
  </r>
  <r>
    <x v="5645"/>
    <x v="2817"/>
    <x v="349"/>
    <x v="887"/>
    <x v="1"/>
    <s v="HM-14860"/>
    <x v="447"/>
    <x v="1"/>
    <x v="0"/>
    <s v="Morristown"/>
    <x v="30"/>
    <x v="92"/>
    <x v="3"/>
    <x v="943"/>
    <x v="0"/>
    <x v="5"/>
    <x v="936"/>
    <n v="74.45"/>
  </r>
  <r>
    <x v="5646"/>
    <x v="2818"/>
    <x v="1038"/>
    <x v="96"/>
    <x v="1"/>
    <s v="AG-10495"/>
    <x v="122"/>
    <x v="1"/>
    <x v="0"/>
    <s v="Alexandria"/>
    <x v="17"/>
    <x v="212"/>
    <x v="0"/>
    <x v="1001"/>
    <x v="0"/>
    <x v="5"/>
    <x v="993"/>
    <n v="192.22"/>
  </r>
  <r>
    <x v="5647"/>
    <x v="2819"/>
    <x v="808"/>
    <x v="170"/>
    <x v="1"/>
    <s v="JB-16000"/>
    <x v="677"/>
    <x v="0"/>
    <x v="0"/>
    <s v="Salt Lake City"/>
    <x v="7"/>
    <x v="362"/>
    <x v="1"/>
    <x v="585"/>
    <x v="1"/>
    <x v="10"/>
    <x v="585"/>
    <n v="19.440000000000001"/>
  </r>
  <r>
    <x v="5648"/>
    <x v="2820"/>
    <x v="729"/>
    <x v="698"/>
    <x v="0"/>
    <s v="AJ-10795"/>
    <x v="295"/>
    <x v="1"/>
    <x v="0"/>
    <s v="Apple Valley"/>
    <x v="1"/>
    <x v="429"/>
    <x v="1"/>
    <x v="1516"/>
    <x v="1"/>
    <x v="10"/>
    <x v="1503"/>
    <n v="32.4"/>
  </r>
  <r>
    <x v="5649"/>
    <x v="2820"/>
    <x v="729"/>
    <x v="698"/>
    <x v="0"/>
    <s v="AJ-10795"/>
    <x v="295"/>
    <x v="1"/>
    <x v="0"/>
    <s v="Apple Valley"/>
    <x v="1"/>
    <x v="429"/>
    <x v="1"/>
    <x v="1758"/>
    <x v="1"/>
    <x v="12"/>
    <x v="1711"/>
    <n v="57.9"/>
  </r>
  <r>
    <x v="5650"/>
    <x v="2820"/>
    <x v="729"/>
    <x v="698"/>
    <x v="0"/>
    <s v="AJ-10795"/>
    <x v="295"/>
    <x v="1"/>
    <x v="0"/>
    <s v="Apple Valley"/>
    <x v="1"/>
    <x v="429"/>
    <x v="1"/>
    <x v="1505"/>
    <x v="1"/>
    <x v="4"/>
    <x v="1492"/>
    <n v="10.56"/>
  </r>
  <r>
    <x v="5651"/>
    <x v="2820"/>
    <x v="729"/>
    <x v="698"/>
    <x v="0"/>
    <s v="AJ-10795"/>
    <x v="295"/>
    <x v="1"/>
    <x v="0"/>
    <s v="Apple Valley"/>
    <x v="1"/>
    <x v="429"/>
    <x v="1"/>
    <x v="178"/>
    <x v="0"/>
    <x v="0"/>
    <x v="179"/>
    <n v="1194.165"/>
  </r>
  <r>
    <x v="5652"/>
    <x v="2821"/>
    <x v="833"/>
    <x v="768"/>
    <x v="1"/>
    <s v="MM-18280"/>
    <x v="152"/>
    <x v="1"/>
    <x v="0"/>
    <s v="New York City"/>
    <x v="15"/>
    <x v="29"/>
    <x v="3"/>
    <x v="1522"/>
    <x v="1"/>
    <x v="10"/>
    <x v="1509"/>
    <n v="40.99"/>
  </r>
  <r>
    <x v="5653"/>
    <x v="2822"/>
    <x v="130"/>
    <x v="193"/>
    <x v="1"/>
    <s v="TH-21235"/>
    <x v="260"/>
    <x v="1"/>
    <x v="0"/>
    <s v="Long Beach"/>
    <x v="1"/>
    <x v="106"/>
    <x v="1"/>
    <x v="134"/>
    <x v="1"/>
    <x v="6"/>
    <x v="135"/>
    <n v="2.94"/>
  </r>
  <r>
    <x v="5654"/>
    <x v="2823"/>
    <x v="122"/>
    <x v="967"/>
    <x v="2"/>
    <s v="AH-10120"/>
    <x v="571"/>
    <x v="2"/>
    <x v="0"/>
    <s v="Salem"/>
    <x v="21"/>
    <x v="160"/>
    <x v="1"/>
    <x v="443"/>
    <x v="1"/>
    <x v="8"/>
    <x v="443"/>
    <n v="45.24"/>
  </r>
  <r>
    <x v="5655"/>
    <x v="2823"/>
    <x v="122"/>
    <x v="967"/>
    <x v="2"/>
    <s v="AH-10120"/>
    <x v="571"/>
    <x v="2"/>
    <x v="0"/>
    <s v="Salem"/>
    <x v="21"/>
    <x v="160"/>
    <x v="1"/>
    <x v="512"/>
    <x v="1"/>
    <x v="6"/>
    <x v="512"/>
    <n v="18.687999999999999"/>
  </r>
  <r>
    <x v="5656"/>
    <x v="2823"/>
    <x v="122"/>
    <x v="967"/>
    <x v="2"/>
    <s v="AH-10120"/>
    <x v="571"/>
    <x v="2"/>
    <x v="0"/>
    <s v="Salem"/>
    <x v="21"/>
    <x v="160"/>
    <x v="1"/>
    <x v="1749"/>
    <x v="1"/>
    <x v="10"/>
    <x v="1739"/>
    <n v="11.648"/>
  </r>
  <r>
    <x v="5657"/>
    <x v="2823"/>
    <x v="122"/>
    <x v="967"/>
    <x v="2"/>
    <s v="AH-10120"/>
    <x v="571"/>
    <x v="2"/>
    <x v="0"/>
    <s v="Salem"/>
    <x v="21"/>
    <x v="160"/>
    <x v="1"/>
    <x v="437"/>
    <x v="2"/>
    <x v="11"/>
    <x v="437"/>
    <n v="112.776"/>
  </r>
  <r>
    <x v="5658"/>
    <x v="2823"/>
    <x v="122"/>
    <x v="967"/>
    <x v="2"/>
    <s v="AH-10120"/>
    <x v="571"/>
    <x v="2"/>
    <x v="0"/>
    <s v="Salem"/>
    <x v="21"/>
    <x v="160"/>
    <x v="1"/>
    <x v="1000"/>
    <x v="0"/>
    <x v="3"/>
    <x v="992"/>
    <n v="377.45"/>
  </r>
  <r>
    <x v="5659"/>
    <x v="2823"/>
    <x v="122"/>
    <x v="967"/>
    <x v="2"/>
    <s v="AH-10120"/>
    <x v="571"/>
    <x v="2"/>
    <x v="0"/>
    <s v="Salem"/>
    <x v="21"/>
    <x v="160"/>
    <x v="1"/>
    <x v="1508"/>
    <x v="1"/>
    <x v="2"/>
    <x v="1495"/>
    <n v="15.936"/>
  </r>
  <r>
    <x v="5660"/>
    <x v="2823"/>
    <x v="122"/>
    <x v="967"/>
    <x v="2"/>
    <s v="AH-10120"/>
    <x v="571"/>
    <x v="2"/>
    <x v="0"/>
    <s v="Salem"/>
    <x v="21"/>
    <x v="160"/>
    <x v="1"/>
    <x v="1378"/>
    <x v="2"/>
    <x v="7"/>
    <x v="1363"/>
    <n v="28.68"/>
  </r>
  <r>
    <x v="5661"/>
    <x v="2824"/>
    <x v="446"/>
    <x v="152"/>
    <x v="1"/>
    <s v="CL-12700"/>
    <x v="642"/>
    <x v="2"/>
    <x v="0"/>
    <s v="Aurora"/>
    <x v="22"/>
    <x v="42"/>
    <x v="1"/>
    <x v="278"/>
    <x v="0"/>
    <x v="5"/>
    <x v="278"/>
    <n v="21.44"/>
  </r>
  <r>
    <x v="5662"/>
    <x v="2824"/>
    <x v="446"/>
    <x v="152"/>
    <x v="1"/>
    <s v="CL-12700"/>
    <x v="642"/>
    <x v="2"/>
    <x v="0"/>
    <s v="Aurora"/>
    <x v="22"/>
    <x v="42"/>
    <x v="1"/>
    <x v="1043"/>
    <x v="1"/>
    <x v="4"/>
    <x v="1032"/>
    <n v="511.05599999999998"/>
  </r>
  <r>
    <x v="5663"/>
    <x v="2825"/>
    <x v="658"/>
    <x v="246"/>
    <x v="3"/>
    <s v="JG-15310"/>
    <x v="684"/>
    <x v="1"/>
    <x v="0"/>
    <s v="Newark"/>
    <x v="24"/>
    <x v="55"/>
    <x v="3"/>
    <x v="1759"/>
    <x v="1"/>
    <x v="6"/>
    <x v="1748"/>
    <n v="18.655999999999999"/>
  </r>
  <r>
    <x v="5664"/>
    <x v="2825"/>
    <x v="658"/>
    <x v="246"/>
    <x v="3"/>
    <s v="JG-15310"/>
    <x v="684"/>
    <x v="1"/>
    <x v="0"/>
    <s v="Newark"/>
    <x v="24"/>
    <x v="55"/>
    <x v="3"/>
    <x v="1085"/>
    <x v="1"/>
    <x v="8"/>
    <x v="1075"/>
    <n v="11.087999999999999"/>
  </r>
  <r>
    <x v="5665"/>
    <x v="2825"/>
    <x v="658"/>
    <x v="246"/>
    <x v="3"/>
    <s v="JG-15310"/>
    <x v="684"/>
    <x v="1"/>
    <x v="0"/>
    <s v="Newark"/>
    <x v="24"/>
    <x v="55"/>
    <x v="3"/>
    <x v="225"/>
    <x v="1"/>
    <x v="4"/>
    <x v="226"/>
    <n v="66.688000000000002"/>
  </r>
  <r>
    <x v="5666"/>
    <x v="2825"/>
    <x v="658"/>
    <x v="246"/>
    <x v="3"/>
    <s v="JG-15310"/>
    <x v="684"/>
    <x v="1"/>
    <x v="0"/>
    <s v="Newark"/>
    <x v="24"/>
    <x v="55"/>
    <x v="3"/>
    <x v="821"/>
    <x v="1"/>
    <x v="4"/>
    <x v="817"/>
    <n v="99.488"/>
  </r>
  <r>
    <x v="5667"/>
    <x v="2826"/>
    <x v="725"/>
    <x v="35"/>
    <x v="1"/>
    <s v="SE-20110"/>
    <x v="339"/>
    <x v="0"/>
    <x v="0"/>
    <s v="Seattle"/>
    <x v="4"/>
    <x v="5"/>
    <x v="1"/>
    <x v="676"/>
    <x v="1"/>
    <x v="2"/>
    <x v="676"/>
    <n v="14.62"/>
  </r>
  <r>
    <x v="5668"/>
    <x v="2826"/>
    <x v="725"/>
    <x v="35"/>
    <x v="1"/>
    <s v="SE-20110"/>
    <x v="339"/>
    <x v="0"/>
    <x v="0"/>
    <s v="Seattle"/>
    <x v="4"/>
    <x v="5"/>
    <x v="1"/>
    <x v="544"/>
    <x v="1"/>
    <x v="8"/>
    <x v="544"/>
    <n v="53.984000000000002"/>
  </r>
  <r>
    <x v="5669"/>
    <x v="2826"/>
    <x v="725"/>
    <x v="35"/>
    <x v="1"/>
    <s v="SE-20110"/>
    <x v="339"/>
    <x v="0"/>
    <x v="0"/>
    <s v="Seattle"/>
    <x v="4"/>
    <x v="5"/>
    <x v="1"/>
    <x v="1301"/>
    <x v="2"/>
    <x v="11"/>
    <x v="1286"/>
    <n v="389.97"/>
  </r>
  <r>
    <x v="5670"/>
    <x v="2827"/>
    <x v="988"/>
    <x v="1149"/>
    <x v="0"/>
    <s v="TG-21640"/>
    <x v="228"/>
    <x v="0"/>
    <x v="0"/>
    <s v="Pocatello"/>
    <x v="45"/>
    <x v="542"/>
    <x v="1"/>
    <x v="1740"/>
    <x v="0"/>
    <x v="5"/>
    <x v="1729"/>
    <n v="355.36"/>
  </r>
  <r>
    <x v="5671"/>
    <x v="2827"/>
    <x v="988"/>
    <x v="1149"/>
    <x v="0"/>
    <s v="TG-21640"/>
    <x v="228"/>
    <x v="0"/>
    <x v="0"/>
    <s v="Pocatello"/>
    <x v="45"/>
    <x v="542"/>
    <x v="1"/>
    <x v="1717"/>
    <x v="2"/>
    <x v="7"/>
    <x v="1704"/>
    <n v="140.376"/>
  </r>
  <r>
    <x v="5672"/>
    <x v="2828"/>
    <x v="855"/>
    <x v="548"/>
    <x v="1"/>
    <s v="SH-19975"/>
    <x v="64"/>
    <x v="1"/>
    <x v="0"/>
    <s v="Dallas"/>
    <x v="5"/>
    <x v="176"/>
    <x v="2"/>
    <x v="1652"/>
    <x v="1"/>
    <x v="12"/>
    <x v="1641"/>
    <n v="15.84"/>
  </r>
  <r>
    <x v="5673"/>
    <x v="2828"/>
    <x v="855"/>
    <x v="548"/>
    <x v="1"/>
    <s v="SH-19975"/>
    <x v="64"/>
    <x v="1"/>
    <x v="0"/>
    <s v="Dallas"/>
    <x v="5"/>
    <x v="176"/>
    <x v="2"/>
    <x v="523"/>
    <x v="1"/>
    <x v="10"/>
    <x v="523"/>
    <n v="8.4480000000000004"/>
  </r>
  <r>
    <x v="5674"/>
    <x v="2829"/>
    <x v="115"/>
    <x v="1040"/>
    <x v="1"/>
    <s v="MC-17275"/>
    <x v="507"/>
    <x v="0"/>
    <x v="0"/>
    <s v="Seattle"/>
    <x v="4"/>
    <x v="59"/>
    <x v="1"/>
    <x v="644"/>
    <x v="1"/>
    <x v="10"/>
    <x v="644"/>
    <n v="12.96"/>
  </r>
  <r>
    <x v="5675"/>
    <x v="2830"/>
    <x v="1061"/>
    <x v="1150"/>
    <x v="1"/>
    <s v="PJ-18835"/>
    <x v="601"/>
    <x v="1"/>
    <x v="0"/>
    <s v="Seattle"/>
    <x v="4"/>
    <x v="60"/>
    <x v="1"/>
    <x v="179"/>
    <x v="2"/>
    <x v="7"/>
    <x v="180"/>
    <n v="57.408000000000001"/>
  </r>
  <r>
    <x v="5676"/>
    <x v="2830"/>
    <x v="1061"/>
    <x v="1150"/>
    <x v="1"/>
    <s v="PJ-18835"/>
    <x v="601"/>
    <x v="1"/>
    <x v="0"/>
    <s v="Seattle"/>
    <x v="4"/>
    <x v="60"/>
    <x v="1"/>
    <x v="1691"/>
    <x v="2"/>
    <x v="11"/>
    <x v="1679"/>
    <n v="27.6"/>
  </r>
  <r>
    <x v="5677"/>
    <x v="2831"/>
    <x v="282"/>
    <x v="1061"/>
    <x v="1"/>
    <s v="ZC-21910"/>
    <x v="233"/>
    <x v="0"/>
    <x v="0"/>
    <s v="Chicago"/>
    <x v="10"/>
    <x v="26"/>
    <x v="2"/>
    <x v="1525"/>
    <x v="0"/>
    <x v="5"/>
    <x v="1512"/>
    <n v="38.975999999999999"/>
  </r>
  <r>
    <x v="5678"/>
    <x v="2832"/>
    <x v="1062"/>
    <x v="1151"/>
    <x v="1"/>
    <s v="SC-20680"/>
    <x v="649"/>
    <x v="2"/>
    <x v="0"/>
    <s v="Holland"/>
    <x v="12"/>
    <x v="543"/>
    <x v="2"/>
    <x v="848"/>
    <x v="1"/>
    <x v="13"/>
    <x v="128"/>
    <n v="20.440000000000001"/>
  </r>
  <r>
    <x v="5679"/>
    <x v="2832"/>
    <x v="1062"/>
    <x v="1151"/>
    <x v="1"/>
    <s v="SC-20680"/>
    <x v="649"/>
    <x v="2"/>
    <x v="0"/>
    <s v="Holland"/>
    <x v="12"/>
    <x v="543"/>
    <x v="2"/>
    <x v="519"/>
    <x v="1"/>
    <x v="10"/>
    <x v="519"/>
    <n v="109.92"/>
  </r>
  <r>
    <x v="5680"/>
    <x v="2833"/>
    <x v="446"/>
    <x v="424"/>
    <x v="1"/>
    <s v="BP-11230"/>
    <x v="546"/>
    <x v="0"/>
    <x v="0"/>
    <s v="Broken Arrow"/>
    <x v="26"/>
    <x v="472"/>
    <x v="2"/>
    <x v="1206"/>
    <x v="1"/>
    <x v="8"/>
    <x v="1191"/>
    <n v="6.38"/>
  </r>
  <r>
    <x v="5681"/>
    <x v="2833"/>
    <x v="446"/>
    <x v="424"/>
    <x v="1"/>
    <s v="BP-11230"/>
    <x v="546"/>
    <x v="0"/>
    <x v="0"/>
    <s v="Broken Arrow"/>
    <x v="26"/>
    <x v="472"/>
    <x v="2"/>
    <x v="55"/>
    <x v="1"/>
    <x v="10"/>
    <x v="55"/>
    <n v="6.48"/>
  </r>
  <r>
    <x v="5682"/>
    <x v="2834"/>
    <x v="1063"/>
    <x v="521"/>
    <x v="1"/>
    <s v="RD-19585"/>
    <x v="361"/>
    <x v="0"/>
    <x v="0"/>
    <s v="Athens"/>
    <x v="32"/>
    <x v="505"/>
    <x v="0"/>
    <x v="1634"/>
    <x v="1"/>
    <x v="10"/>
    <x v="1624"/>
    <n v="15.84"/>
  </r>
  <r>
    <x v="5683"/>
    <x v="2834"/>
    <x v="1063"/>
    <x v="521"/>
    <x v="1"/>
    <s v="RD-19585"/>
    <x v="361"/>
    <x v="0"/>
    <x v="0"/>
    <s v="Athens"/>
    <x v="32"/>
    <x v="505"/>
    <x v="0"/>
    <x v="1521"/>
    <x v="2"/>
    <x v="7"/>
    <x v="1508"/>
    <n v="1049.93"/>
  </r>
  <r>
    <x v="5684"/>
    <x v="2834"/>
    <x v="1063"/>
    <x v="521"/>
    <x v="1"/>
    <s v="RD-19585"/>
    <x v="361"/>
    <x v="0"/>
    <x v="0"/>
    <s v="Athens"/>
    <x v="32"/>
    <x v="505"/>
    <x v="0"/>
    <x v="1271"/>
    <x v="1"/>
    <x v="9"/>
    <x v="1256"/>
    <n v="154.9"/>
  </r>
  <r>
    <x v="5685"/>
    <x v="2835"/>
    <x v="599"/>
    <x v="745"/>
    <x v="3"/>
    <s v="KL-16645"/>
    <x v="107"/>
    <x v="0"/>
    <x v="0"/>
    <s v="Seattle"/>
    <x v="4"/>
    <x v="59"/>
    <x v="1"/>
    <x v="102"/>
    <x v="1"/>
    <x v="8"/>
    <x v="102"/>
    <n v="98.352000000000004"/>
  </r>
  <r>
    <x v="5686"/>
    <x v="2836"/>
    <x v="1064"/>
    <x v="1152"/>
    <x v="3"/>
    <s v="CK-12205"/>
    <x v="237"/>
    <x v="0"/>
    <x v="0"/>
    <s v="Apopka"/>
    <x v="2"/>
    <x v="330"/>
    <x v="0"/>
    <x v="110"/>
    <x v="1"/>
    <x v="13"/>
    <x v="110"/>
    <n v="14.32"/>
  </r>
  <r>
    <x v="5687"/>
    <x v="2836"/>
    <x v="1064"/>
    <x v="1152"/>
    <x v="3"/>
    <s v="CK-12205"/>
    <x v="237"/>
    <x v="0"/>
    <x v="0"/>
    <s v="Apopka"/>
    <x v="2"/>
    <x v="330"/>
    <x v="0"/>
    <x v="1251"/>
    <x v="0"/>
    <x v="5"/>
    <x v="1235"/>
    <n v="129.88800000000001"/>
  </r>
  <r>
    <x v="5688"/>
    <x v="2836"/>
    <x v="1064"/>
    <x v="1152"/>
    <x v="3"/>
    <s v="CK-12205"/>
    <x v="237"/>
    <x v="0"/>
    <x v="0"/>
    <s v="Apopka"/>
    <x v="2"/>
    <x v="330"/>
    <x v="0"/>
    <x v="1214"/>
    <x v="1"/>
    <x v="12"/>
    <x v="753"/>
    <n v="48.944000000000003"/>
  </r>
  <r>
    <x v="5689"/>
    <x v="2837"/>
    <x v="207"/>
    <x v="16"/>
    <x v="1"/>
    <s v="RB-19705"/>
    <x v="42"/>
    <x v="2"/>
    <x v="0"/>
    <s v="Houston"/>
    <x v="5"/>
    <x v="32"/>
    <x v="2"/>
    <x v="1745"/>
    <x v="0"/>
    <x v="1"/>
    <x v="1734"/>
    <n v="275.05799999999999"/>
  </r>
  <r>
    <x v="5690"/>
    <x v="2838"/>
    <x v="895"/>
    <x v="313"/>
    <x v="1"/>
    <s v="KM-16225"/>
    <x v="366"/>
    <x v="1"/>
    <x v="0"/>
    <s v="Baltimore"/>
    <x v="39"/>
    <x v="307"/>
    <x v="3"/>
    <x v="1279"/>
    <x v="1"/>
    <x v="6"/>
    <x v="1264"/>
    <n v="27.36"/>
  </r>
  <r>
    <x v="5691"/>
    <x v="2838"/>
    <x v="895"/>
    <x v="313"/>
    <x v="1"/>
    <s v="KM-16225"/>
    <x v="366"/>
    <x v="1"/>
    <x v="0"/>
    <s v="Baltimore"/>
    <x v="39"/>
    <x v="307"/>
    <x v="3"/>
    <x v="422"/>
    <x v="1"/>
    <x v="10"/>
    <x v="422"/>
    <n v="44.75"/>
  </r>
  <r>
    <x v="5692"/>
    <x v="2838"/>
    <x v="895"/>
    <x v="313"/>
    <x v="1"/>
    <s v="KM-16225"/>
    <x v="366"/>
    <x v="1"/>
    <x v="0"/>
    <s v="Baltimore"/>
    <x v="39"/>
    <x v="307"/>
    <x v="3"/>
    <x v="524"/>
    <x v="2"/>
    <x v="7"/>
    <x v="524"/>
    <n v="134.99"/>
  </r>
  <r>
    <x v="5693"/>
    <x v="2838"/>
    <x v="895"/>
    <x v="313"/>
    <x v="1"/>
    <s v="KM-16225"/>
    <x v="366"/>
    <x v="1"/>
    <x v="0"/>
    <s v="Baltimore"/>
    <x v="39"/>
    <x v="307"/>
    <x v="3"/>
    <x v="1714"/>
    <x v="1"/>
    <x v="10"/>
    <x v="1701"/>
    <n v="26.4"/>
  </r>
  <r>
    <x v="5694"/>
    <x v="2838"/>
    <x v="895"/>
    <x v="313"/>
    <x v="1"/>
    <s v="KM-16225"/>
    <x v="366"/>
    <x v="1"/>
    <x v="0"/>
    <s v="Baltimore"/>
    <x v="39"/>
    <x v="307"/>
    <x v="3"/>
    <x v="323"/>
    <x v="0"/>
    <x v="1"/>
    <x v="323"/>
    <n v="542.94000000000005"/>
  </r>
  <r>
    <x v="5695"/>
    <x v="2839"/>
    <x v="465"/>
    <x v="477"/>
    <x v="0"/>
    <s v="AH-10465"/>
    <x v="733"/>
    <x v="0"/>
    <x v="0"/>
    <s v="San Francisco"/>
    <x v="1"/>
    <x v="9"/>
    <x v="1"/>
    <x v="972"/>
    <x v="0"/>
    <x v="3"/>
    <x v="966"/>
    <n v="71.087999999999994"/>
  </r>
  <r>
    <x v="5696"/>
    <x v="2840"/>
    <x v="336"/>
    <x v="499"/>
    <x v="1"/>
    <s v="AG-10765"/>
    <x v="326"/>
    <x v="2"/>
    <x v="0"/>
    <s v="Chicago"/>
    <x v="10"/>
    <x v="36"/>
    <x v="2"/>
    <x v="338"/>
    <x v="1"/>
    <x v="8"/>
    <x v="338"/>
    <n v="27.396000000000001"/>
  </r>
  <r>
    <x v="5697"/>
    <x v="2840"/>
    <x v="336"/>
    <x v="499"/>
    <x v="1"/>
    <s v="AG-10765"/>
    <x v="326"/>
    <x v="2"/>
    <x v="0"/>
    <s v="Chicago"/>
    <x v="10"/>
    <x v="36"/>
    <x v="2"/>
    <x v="1080"/>
    <x v="1"/>
    <x v="8"/>
    <x v="1070"/>
    <n v="13.456"/>
  </r>
  <r>
    <x v="5698"/>
    <x v="2841"/>
    <x v="732"/>
    <x v="519"/>
    <x v="3"/>
    <s v="EB-14170"/>
    <x v="432"/>
    <x v="0"/>
    <x v="0"/>
    <s v="Laredo"/>
    <x v="5"/>
    <x v="161"/>
    <x v="2"/>
    <x v="579"/>
    <x v="1"/>
    <x v="2"/>
    <x v="579"/>
    <n v="11.84"/>
  </r>
  <r>
    <x v="5699"/>
    <x v="2842"/>
    <x v="132"/>
    <x v="834"/>
    <x v="1"/>
    <s v="PG-18895"/>
    <x v="38"/>
    <x v="0"/>
    <x v="0"/>
    <s v="San Francisco"/>
    <x v="1"/>
    <x v="9"/>
    <x v="1"/>
    <x v="1665"/>
    <x v="1"/>
    <x v="10"/>
    <x v="1653"/>
    <n v="35.880000000000003"/>
  </r>
  <r>
    <x v="5700"/>
    <x v="2843"/>
    <x v="390"/>
    <x v="482"/>
    <x v="2"/>
    <s v="CA-12055"/>
    <x v="402"/>
    <x v="2"/>
    <x v="0"/>
    <s v="Cleveland"/>
    <x v="24"/>
    <x v="177"/>
    <x v="3"/>
    <x v="618"/>
    <x v="1"/>
    <x v="12"/>
    <x v="618"/>
    <n v="40.752000000000002"/>
  </r>
  <r>
    <x v="5701"/>
    <x v="2843"/>
    <x v="390"/>
    <x v="482"/>
    <x v="2"/>
    <s v="CA-12055"/>
    <x v="402"/>
    <x v="2"/>
    <x v="0"/>
    <s v="Cleveland"/>
    <x v="24"/>
    <x v="177"/>
    <x v="3"/>
    <x v="1067"/>
    <x v="2"/>
    <x v="11"/>
    <x v="1056"/>
    <n v="139.96"/>
  </r>
  <r>
    <x v="5702"/>
    <x v="2844"/>
    <x v="637"/>
    <x v="444"/>
    <x v="1"/>
    <s v="SS-20875"/>
    <x v="286"/>
    <x v="0"/>
    <x v="0"/>
    <s v="Marion"/>
    <x v="24"/>
    <x v="367"/>
    <x v="3"/>
    <x v="950"/>
    <x v="1"/>
    <x v="6"/>
    <x v="943"/>
    <n v="2.6240000000000001"/>
  </r>
  <r>
    <x v="5703"/>
    <x v="2844"/>
    <x v="637"/>
    <x v="444"/>
    <x v="1"/>
    <s v="SS-20875"/>
    <x v="286"/>
    <x v="0"/>
    <x v="0"/>
    <s v="Marion"/>
    <x v="24"/>
    <x v="367"/>
    <x v="3"/>
    <x v="1337"/>
    <x v="0"/>
    <x v="3"/>
    <x v="1322"/>
    <n v="136.53"/>
  </r>
  <r>
    <x v="5704"/>
    <x v="2844"/>
    <x v="637"/>
    <x v="444"/>
    <x v="1"/>
    <s v="SS-20875"/>
    <x v="286"/>
    <x v="0"/>
    <x v="0"/>
    <s v="Marion"/>
    <x v="24"/>
    <x v="367"/>
    <x v="3"/>
    <x v="764"/>
    <x v="2"/>
    <x v="11"/>
    <x v="763"/>
    <n v="263.95999999999998"/>
  </r>
  <r>
    <x v="5705"/>
    <x v="2845"/>
    <x v="935"/>
    <x v="821"/>
    <x v="1"/>
    <s v="RP-19390"/>
    <x v="261"/>
    <x v="0"/>
    <x v="0"/>
    <s v="Fairfield"/>
    <x v="29"/>
    <x v="69"/>
    <x v="3"/>
    <x v="1562"/>
    <x v="1"/>
    <x v="14"/>
    <x v="1553"/>
    <n v="11.64"/>
  </r>
  <r>
    <x v="5706"/>
    <x v="2846"/>
    <x v="585"/>
    <x v="425"/>
    <x v="0"/>
    <s v="SC-20440"/>
    <x v="464"/>
    <x v="1"/>
    <x v="0"/>
    <s v="New York City"/>
    <x v="15"/>
    <x v="29"/>
    <x v="3"/>
    <x v="1595"/>
    <x v="1"/>
    <x v="8"/>
    <x v="1587"/>
    <n v="40.176000000000002"/>
  </r>
  <r>
    <x v="5707"/>
    <x v="2847"/>
    <x v="412"/>
    <x v="1153"/>
    <x v="1"/>
    <s v="NW-18400"/>
    <x v="508"/>
    <x v="0"/>
    <x v="0"/>
    <s v="New York City"/>
    <x v="15"/>
    <x v="23"/>
    <x v="3"/>
    <x v="750"/>
    <x v="0"/>
    <x v="5"/>
    <x v="748"/>
    <n v="79.44"/>
  </r>
  <r>
    <x v="5708"/>
    <x v="2847"/>
    <x v="412"/>
    <x v="1153"/>
    <x v="1"/>
    <s v="NW-18400"/>
    <x v="508"/>
    <x v="0"/>
    <x v="0"/>
    <s v="New York City"/>
    <x v="15"/>
    <x v="23"/>
    <x v="3"/>
    <x v="1420"/>
    <x v="1"/>
    <x v="14"/>
    <x v="1408"/>
    <n v="357.93"/>
  </r>
  <r>
    <x v="5709"/>
    <x v="2847"/>
    <x v="412"/>
    <x v="1153"/>
    <x v="1"/>
    <s v="NW-18400"/>
    <x v="508"/>
    <x v="0"/>
    <x v="0"/>
    <s v="New York City"/>
    <x v="15"/>
    <x v="23"/>
    <x v="3"/>
    <x v="474"/>
    <x v="0"/>
    <x v="1"/>
    <x v="475"/>
    <n v="127.764"/>
  </r>
  <r>
    <x v="5710"/>
    <x v="2847"/>
    <x v="412"/>
    <x v="1153"/>
    <x v="1"/>
    <s v="NW-18400"/>
    <x v="508"/>
    <x v="0"/>
    <x v="0"/>
    <s v="New York City"/>
    <x v="15"/>
    <x v="23"/>
    <x v="3"/>
    <x v="361"/>
    <x v="2"/>
    <x v="16"/>
    <x v="361"/>
    <n v="2799.944"/>
  </r>
  <r>
    <x v="5711"/>
    <x v="2847"/>
    <x v="412"/>
    <x v="1153"/>
    <x v="1"/>
    <s v="NW-18400"/>
    <x v="508"/>
    <x v="0"/>
    <x v="0"/>
    <s v="New York City"/>
    <x v="15"/>
    <x v="23"/>
    <x v="3"/>
    <x v="1541"/>
    <x v="1"/>
    <x v="10"/>
    <x v="1529"/>
    <n v="19.440000000000001"/>
  </r>
  <r>
    <x v="5712"/>
    <x v="2848"/>
    <x v="689"/>
    <x v="849"/>
    <x v="3"/>
    <s v="KW-16435"/>
    <x v="147"/>
    <x v="0"/>
    <x v="0"/>
    <s v="Chicago"/>
    <x v="10"/>
    <x v="155"/>
    <x v="2"/>
    <x v="521"/>
    <x v="2"/>
    <x v="7"/>
    <x v="521"/>
    <n v="36.792000000000002"/>
  </r>
  <r>
    <x v="5713"/>
    <x v="2849"/>
    <x v="72"/>
    <x v="1154"/>
    <x v="1"/>
    <s v="HR-14770"/>
    <x v="367"/>
    <x v="2"/>
    <x v="0"/>
    <s v="New York City"/>
    <x v="15"/>
    <x v="45"/>
    <x v="3"/>
    <x v="869"/>
    <x v="2"/>
    <x v="7"/>
    <x v="863"/>
    <n v="5.94"/>
  </r>
  <r>
    <x v="5714"/>
    <x v="2850"/>
    <x v="145"/>
    <x v="289"/>
    <x v="1"/>
    <s v="AG-10900"/>
    <x v="151"/>
    <x v="0"/>
    <x v="0"/>
    <s v="Richmond"/>
    <x v="17"/>
    <x v="195"/>
    <x v="0"/>
    <x v="841"/>
    <x v="1"/>
    <x v="4"/>
    <x v="835"/>
    <n v="177.55"/>
  </r>
  <r>
    <x v="5715"/>
    <x v="2851"/>
    <x v="330"/>
    <x v="1141"/>
    <x v="0"/>
    <s v="BM-11650"/>
    <x v="312"/>
    <x v="1"/>
    <x v="0"/>
    <s v="Ann Arbor"/>
    <x v="12"/>
    <x v="540"/>
    <x v="2"/>
    <x v="695"/>
    <x v="2"/>
    <x v="11"/>
    <x v="695"/>
    <n v="619.95000000000005"/>
  </r>
  <r>
    <x v="5716"/>
    <x v="2851"/>
    <x v="330"/>
    <x v="1141"/>
    <x v="0"/>
    <s v="BM-11650"/>
    <x v="312"/>
    <x v="1"/>
    <x v="0"/>
    <s v="Ann Arbor"/>
    <x v="12"/>
    <x v="540"/>
    <x v="2"/>
    <x v="119"/>
    <x v="2"/>
    <x v="7"/>
    <x v="119"/>
    <n v="29.16"/>
  </r>
  <r>
    <x v="5717"/>
    <x v="2851"/>
    <x v="330"/>
    <x v="1141"/>
    <x v="0"/>
    <s v="BM-11650"/>
    <x v="312"/>
    <x v="1"/>
    <x v="0"/>
    <s v="Ann Arbor"/>
    <x v="12"/>
    <x v="540"/>
    <x v="2"/>
    <x v="1451"/>
    <x v="1"/>
    <x v="12"/>
    <x v="153"/>
    <n v="57.96"/>
  </r>
  <r>
    <x v="5718"/>
    <x v="2851"/>
    <x v="330"/>
    <x v="1141"/>
    <x v="0"/>
    <s v="BM-11650"/>
    <x v="312"/>
    <x v="1"/>
    <x v="0"/>
    <s v="Ann Arbor"/>
    <x v="12"/>
    <x v="540"/>
    <x v="2"/>
    <x v="930"/>
    <x v="1"/>
    <x v="9"/>
    <x v="923"/>
    <n v="29.402999999999999"/>
  </r>
  <r>
    <x v="5719"/>
    <x v="2852"/>
    <x v="1065"/>
    <x v="504"/>
    <x v="0"/>
    <s v="RD-19720"/>
    <x v="742"/>
    <x v="0"/>
    <x v="0"/>
    <s v="Lafayette"/>
    <x v="14"/>
    <x v="376"/>
    <x v="2"/>
    <x v="1569"/>
    <x v="1"/>
    <x v="4"/>
    <x v="1560"/>
    <n v="81.400000000000006"/>
  </r>
  <r>
    <x v="5720"/>
    <x v="2853"/>
    <x v="717"/>
    <x v="50"/>
    <x v="2"/>
    <s v="KB-16585"/>
    <x v="10"/>
    <x v="1"/>
    <x v="0"/>
    <s v="Springfield"/>
    <x v="21"/>
    <x v="329"/>
    <x v="1"/>
    <x v="52"/>
    <x v="1"/>
    <x v="13"/>
    <x v="52"/>
    <n v="8.7200000000000006"/>
  </r>
  <r>
    <x v="5721"/>
    <x v="2853"/>
    <x v="717"/>
    <x v="50"/>
    <x v="2"/>
    <s v="KB-16585"/>
    <x v="10"/>
    <x v="1"/>
    <x v="0"/>
    <s v="Springfield"/>
    <x v="21"/>
    <x v="329"/>
    <x v="1"/>
    <x v="1302"/>
    <x v="2"/>
    <x v="11"/>
    <x v="1287"/>
    <n v="91.176000000000002"/>
  </r>
  <r>
    <x v="5722"/>
    <x v="2853"/>
    <x v="717"/>
    <x v="50"/>
    <x v="2"/>
    <s v="KB-16585"/>
    <x v="10"/>
    <x v="1"/>
    <x v="0"/>
    <s v="Springfield"/>
    <x v="21"/>
    <x v="329"/>
    <x v="1"/>
    <x v="1233"/>
    <x v="2"/>
    <x v="11"/>
    <x v="1216"/>
    <n v="159.96799999999999"/>
  </r>
  <r>
    <x v="5723"/>
    <x v="2854"/>
    <x v="182"/>
    <x v="424"/>
    <x v="1"/>
    <s v="DW-13585"/>
    <x v="61"/>
    <x v="1"/>
    <x v="0"/>
    <s v="San Francisco"/>
    <x v="1"/>
    <x v="9"/>
    <x v="1"/>
    <x v="832"/>
    <x v="1"/>
    <x v="10"/>
    <x v="827"/>
    <n v="12.96"/>
  </r>
  <r>
    <x v="5724"/>
    <x v="2855"/>
    <x v="358"/>
    <x v="1138"/>
    <x v="1"/>
    <s v="VG-21805"/>
    <x v="500"/>
    <x v="1"/>
    <x v="0"/>
    <s v="Chicago"/>
    <x v="10"/>
    <x v="155"/>
    <x v="2"/>
    <x v="942"/>
    <x v="1"/>
    <x v="4"/>
    <x v="935"/>
    <n v="331.536"/>
  </r>
  <r>
    <x v="5725"/>
    <x v="2856"/>
    <x v="12"/>
    <x v="538"/>
    <x v="2"/>
    <s v="DR-12880"/>
    <x v="112"/>
    <x v="1"/>
    <x v="0"/>
    <s v="New York City"/>
    <x v="15"/>
    <x v="164"/>
    <x v="3"/>
    <x v="1336"/>
    <x v="2"/>
    <x v="11"/>
    <x v="1321"/>
    <n v="899.91"/>
  </r>
  <r>
    <x v="5726"/>
    <x v="2857"/>
    <x v="124"/>
    <x v="970"/>
    <x v="1"/>
    <s v="AH-10690"/>
    <x v="706"/>
    <x v="1"/>
    <x v="0"/>
    <s v="Houston"/>
    <x v="5"/>
    <x v="14"/>
    <x v="2"/>
    <x v="981"/>
    <x v="2"/>
    <x v="7"/>
    <x v="974"/>
    <n v="946.34400000000005"/>
  </r>
  <r>
    <x v="5727"/>
    <x v="2858"/>
    <x v="166"/>
    <x v="114"/>
    <x v="1"/>
    <s v="JP-15520"/>
    <x v="187"/>
    <x v="0"/>
    <x v="0"/>
    <s v="Madison"/>
    <x v="6"/>
    <x v="7"/>
    <x v="2"/>
    <x v="1089"/>
    <x v="2"/>
    <x v="11"/>
    <x v="1079"/>
    <n v="178.11"/>
  </r>
  <r>
    <x v="5728"/>
    <x v="2858"/>
    <x v="166"/>
    <x v="114"/>
    <x v="1"/>
    <s v="JP-15520"/>
    <x v="187"/>
    <x v="0"/>
    <x v="0"/>
    <s v="Madison"/>
    <x v="6"/>
    <x v="7"/>
    <x v="2"/>
    <x v="963"/>
    <x v="1"/>
    <x v="9"/>
    <x v="956"/>
    <n v="1089.75"/>
  </r>
  <r>
    <x v="5729"/>
    <x v="2858"/>
    <x v="166"/>
    <x v="114"/>
    <x v="1"/>
    <s v="JP-15520"/>
    <x v="187"/>
    <x v="0"/>
    <x v="0"/>
    <s v="Madison"/>
    <x v="6"/>
    <x v="7"/>
    <x v="2"/>
    <x v="580"/>
    <x v="1"/>
    <x v="2"/>
    <x v="580"/>
    <n v="61.06"/>
  </r>
  <r>
    <x v="5730"/>
    <x v="2858"/>
    <x v="166"/>
    <x v="114"/>
    <x v="1"/>
    <s v="JP-15520"/>
    <x v="187"/>
    <x v="0"/>
    <x v="0"/>
    <s v="Madison"/>
    <x v="6"/>
    <x v="7"/>
    <x v="2"/>
    <x v="1121"/>
    <x v="0"/>
    <x v="0"/>
    <x v="1109"/>
    <n v="459.92"/>
  </r>
  <r>
    <x v="5731"/>
    <x v="2858"/>
    <x v="166"/>
    <x v="114"/>
    <x v="1"/>
    <s v="JP-15520"/>
    <x v="187"/>
    <x v="0"/>
    <x v="0"/>
    <s v="Madison"/>
    <x v="6"/>
    <x v="7"/>
    <x v="2"/>
    <x v="320"/>
    <x v="1"/>
    <x v="10"/>
    <x v="320"/>
    <n v="27.52"/>
  </r>
  <r>
    <x v="5732"/>
    <x v="2859"/>
    <x v="222"/>
    <x v="354"/>
    <x v="2"/>
    <s v="DR-12880"/>
    <x v="112"/>
    <x v="1"/>
    <x v="0"/>
    <s v="Milford"/>
    <x v="29"/>
    <x v="544"/>
    <x v="3"/>
    <x v="1531"/>
    <x v="0"/>
    <x v="0"/>
    <x v="1518"/>
    <n v="638.82000000000005"/>
  </r>
  <r>
    <x v="5733"/>
    <x v="2859"/>
    <x v="222"/>
    <x v="354"/>
    <x v="2"/>
    <s v="DR-12880"/>
    <x v="112"/>
    <x v="1"/>
    <x v="0"/>
    <s v="Milford"/>
    <x v="29"/>
    <x v="544"/>
    <x v="3"/>
    <x v="682"/>
    <x v="1"/>
    <x v="14"/>
    <x v="682"/>
    <n v="30.69"/>
  </r>
  <r>
    <x v="5734"/>
    <x v="2859"/>
    <x v="222"/>
    <x v="354"/>
    <x v="2"/>
    <s v="DR-12880"/>
    <x v="112"/>
    <x v="1"/>
    <x v="0"/>
    <s v="Milford"/>
    <x v="29"/>
    <x v="544"/>
    <x v="3"/>
    <x v="980"/>
    <x v="0"/>
    <x v="5"/>
    <x v="973"/>
    <n v="25.16"/>
  </r>
  <r>
    <x v="5735"/>
    <x v="2860"/>
    <x v="290"/>
    <x v="890"/>
    <x v="1"/>
    <s v="JK-15625"/>
    <x v="600"/>
    <x v="0"/>
    <x v="0"/>
    <s v="New York City"/>
    <x v="15"/>
    <x v="23"/>
    <x v="3"/>
    <x v="1458"/>
    <x v="1"/>
    <x v="8"/>
    <x v="1444"/>
    <n v="13.92"/>
  </r>
  <r>
    <x v="5736"/>
    <x v="2861"/>
    <x v="407"/>
    <x v="1155"/>
    <x v="1"/>
    <s v="MV-17485"/>
    <x v="597"/>
    <x v="0"/>
    <x v="0"/>
    <s v="Los Angeles"/>
    <x v="1"/>
    <x v="13"/>
    <x v="1"/>
    <x v="364"/>
    <x v="1"/>
    <x v="10"/>
    <x v="364"/>
    <n v="19.36"/>
  </r>
  <r>
    <x v="5737"/>
    <x v="2861"/>
    <x v="407"/>
    <x v="1155"/>
    <x v="1"/>
    <s v="MV-17485"/>
    <x v="597"/>
    <x v="0"/>
    <x v="0"/>
    <s v="Los Angeles"/>
    <x v="1"/>
    <x v="13"/>
    <x v="1"/>
    <x v="76"/>
    <x v="0"/>
    <x v="5"/>
    <x v="76"/>
    <n v="19.3"/>
  </r>
  <r>
    <x v="5738"/>
    <x v="2862"/>
    <x v="413"/>
    <x v="335"/>
    <x v="1"/>
    <s v="BP-11155"/>
    <x v="669"/>
    <x v="0"/>
    <x v="0"/>
    <s v="San Francisco"/>
    <x v="1"/>
    <x v="9"/>
    <x v="1"/>
    <x v="1399"/>
    <x v="1"/>
    <x v="8"/>
    <x v="1386"/>
    <n v="38.375999999999998"/>
  </r>
  <r>
    <x v="5739"/>
    <x v="2863"/>
    <x v="615"/>
    <x v="866"/>
    <x v="2"/>
    <s v="DH-13075"/>
    <x v="704"/>
    <x v="1"/>
    <x v="0"/>
    <s v="Fairfield"/>
    <x v="1"/>
    <x v="260"/>
    <x v="1"/>
    <x v="1641"/>
    <x v="1"/>
    <x v="10"/>
    <x v="1631"/>
    <n v="12.96"/>
  </r>
  <r>
    <x v="5740"/>
    <x v="2863"/>
    <x v="615"/>
    <x v="866"/>
    <x v="2"/>
    <s v="DH-13075"/>
    <x v="704"/>
    <x v="1"/>
    <x v="0"/>
    <s v="Fairfield"/>
    <x v="1"/>
    <x v="260"/>
    <x v="1"/>
    <x v="750"/>
    <x v="0"/>
    <x v="5"/>
    <x v="748"/>
    <n v="26.48"/>
  </r>
  <r>
    <x v="5741"/>
    <x v="2863"/>
    <x v="615"/>
    <x v="866"/>
    <x v="2"/>
    <s v="DH-13075"/>
    <x v="704"/>
    <x v="1"/>
    <x v="0"/>
    <s v="Fairfield"/>
    <x v="1"/>
    <x v="260"/>
    <x v="1"/>
    <x v="1093"/>
    <x v="2"/>
    <x v="15"/>
    <x v="1083"/>
    <n v="532.72"/>
  </r>
  <r>
    <x v="5742"/>
    <x v="2863"/>
    <x v="615"/>
    <x v="866"/>
    <x v="2"/>
    <s v="DH-13075"/>
    <x v="704"/>
    <x v="1"/>
    <x v="0"/>
    <s v="Fairfield"/>
    <x v="1"/>
    <x v="260"/>
    <x v="1"/>
    <x v="652"/>
    <x v="1"/>
    <x v="10"/>
    <x v="652"/>
    <n v="26.72"/>
  </r>
  <r>
    <x v="5743"/>
    <x v="2863"/>
    <x v="615"/>
    <x v="866"/>
    <x v="2"/>
    <s v="DH-13075"/>
    <x v="704"/>
    <x v="1"/>
    <x v="0"/>
    <s v="Fairfield"/>
    <x v="1"/>
    <x v="260"/>
    <x v="1"/>
    <x v="578"/>
    <x v="1"/>
    <x v="10"/>
    <x v="578"/>
    <n v="20.04"/>
  </r>
  <r>
    <x v="5744"/>
    <x v="2863"/>
    <x v="615"/>
    <x v="866"/>
    <x v="2"/>
    <s v="DH-13075"/>
    <x v="704"/>
    <x v="1"/>
    <x v="0"/>
    <s v="Fairfield"/>
    <x v="1"/>
    <x v="260"/>
    <x v="1"/>
    <x v="418"/>
    <x v="1"/>
    <x v="4"/>
    <x v="418"/>
    <n v="795.48"/>
  </r>
  <r>
    <x v="5745"/>
    <x v="2863"/>
    <x v="615"/>
    <x v="866"/>
    <x v="2"/>
    <s v="DH-13075"/>
    <x v="704"/>
    <x v="1"/>
    <x v="0"/>
    <s v="Fairfield"/>
    <x v="1"/>
    <x v="260"/>
    <x v="1"/>
    <x v="1392"/>
    <x v="0"/>
    <x v="5"/>
    <x v="1378"/>
    <n v="21.56"/>
  </r>
  <r>
    <x v="5746"/>
    <x v="2864"/>
    <x v="16"/>
    <x v="485"/>
    <x v="1"/>
    <s v="LH-16900"/>
    <x v="23"/>
    <x v="0"/>
    <x v="0"/>
    <s v="Greenville"/>
    <x v="3"/>
    <x v="253"/>
    <x v="0"/>
    <x v="495"/>
    <x v="2"/>
    <x v="7"/>
    <x v="495"/>
    <n v="249.584"/>
  </r>
  <r>
    <x v="5747"/>
    <x v="2864"/>
    <x v="16"/>
    <x v="485"/>
    <x v="1"/>
    <s v="LH-16900"/>
    <x v="23"/>
    <x v="0"/>
    <x v="0"/>
    <s v="Greenville"/>
    <x v="3"/>
    <x v="253"/>
    <x v="0"/>
    <x v="721"/>
    <x v="2"/>
    <x v="11"/>
    <x v="720"/>
    <n v="68.111999999999995"/>
  </r>
  <r>
    <x v="5748"/>
    <x v="2864"/>
    <x v="16"/>
    <x v="485"/>
    <x v="1"/>
    <s v="LH-16900"/>
    <x v="23"/>
    <x v="0"/>
    <x v="0"/>
    <s v="Greenville"/>
    <x v="3"/>
    <x v="253"/>
    <x v="0"/>
    <x v="1691"/>
    <x v="2"/>
    <x v="11"/>
    <x v="1679"/>
    <n v="16.559999999999999"/>
  </r>
  <r>
    <x v="5749"/>
    <x v="2865"/>
    <x v="551"/>
    <x v="228"/>
    <x v="1"/>
    <s v="DK-13090"/>
    <x v="54"/>
    <x v="0"/>
    <x v="0"/>
    <s v="Long Beach"/>
    <x v="15"/>
    <x v="254"/>
    <x v="3"/>
    <x v="1250"/>
    <x v="2"/>
    <x v="7"/>
    <x v="1234"/>
    <n v="74.95"/>
  </r>
  <r>
    <x v="5750"/>
    <x v="2866"/>
    <x v="992"/>
    <x v="1071"/>
    <x v="1"/>
    <s v="SS-20410"/>
    <x v="757"/>
    <x v="0"/>
    <x v="0"/>
    <s v="Buffalo Grove"/>
    <x v="10"/>
    <x v="545"/>
    <x v="2"/>
    <x v="10"/>
    <x v="0"/>
    <x v="3"/>
    <x v="10"/>
    <n v="355.45499999999998"/>
  </r>
  <r>
    <x v="5751"/>
    <x v="2867"/>
    <x v="115"/>
    <x v="113"/>
    <x v="1"/>
    <s v="FP-14320"/>
    <x v="224"/>
    <x v="0"/>
    <x v="0"/>
    <s v="San Diego"/>
    <x v="1"/>
    <x v="88"/>
    <x v="1"/>
    <x v="1760"/>
    <x v="1"/>
    <x v="2"/>
    <x v="1749"/>
    <n v="44.4"/>
  </r>
  <r>
    <x v="5752"/>
    <x v="2867"/>
    <x v="115"/>
    <x v="113"/>
    <x v="1"/>
    <s v="FP-14320"/>
    <x v="224"/>
    <x v="0"/>
    <x v="0"/>
    <s v="San Diego"/>
    <x v="1"/>
    <x v="88"/>
    <x v="1"/>
    <x v="617"/>
    <x v="1"/>
    <x v="2"/>
    <x v="617"/>
    <n v="20.65"/>
  </r>
  <r>
    <x v="5753"/>
    <x v="2868"/>
    <x v="1066"/>
    <x v="1156"/>
    <x v="1"/>
    <s v="LC-17050"/>
    <x v="702"/>
    <x v="0"/>
    <x v="0"/>
    <s v="Richmond"/>
    <x v="0"/>
    <x v="126"/>
    <x v="0"/>
    <x v="377"/>
    <x v="0"/>
    <x v="1"/>
    <x v="378"/>
    <n v="866.4"/>
  </r>
  <r>
    <x v="5754"/>
    <x v="2869"/>
    <x v="368"/>
    <x v="1157"/>
    <x v="0"/>
    <s v="AS-10240"/>
    <x v="238"/>
    <x v="0"/>
    <x v="0"/>
    <s v="Springfield"/>
    <x v="17"/>
    <x v="28"/>
    <x v="0"/>
    <x v="324"/>
    <x v="1"/>
    <x v="6"/>
    <x v="324"/>
    <n v="5.56"/>
  </r>
  <r>
    <x v="5755"/>
    <x v="2870"/>
    <x v="1005"/>
    <x v="1146"/>
    <x v="1"/>
    <s v="HG-15025"/>
    <x v="643"/>
    <x v="0"/>
    <x v="0"/>
    <s v="Fort Worth"/>
    <x v="5"/>
    <x v="6"/>
    <x v="2"/>
    <x v="1683"/>
    <x v="1"/>
    <x v="9"/>
    <x v="1671"/>
    <n v="3.16"/>
  </r>
  <r>
    <x v="5756"/>
    <x v="2870"/>
    <x v="1005"/>
    <x v="1146"/>
    <x v="1"/>
    <s v="HG-15025"/>
    <x v="643"/>
    <x v="0"/>
    <x v="0"/>
    <s v="Fort Worth"/>
    <x v="5"/>
    <x v="6"/>
    <x v="2"/>
    <x v="615"/>
    <x v="2"/>
    <x v="16"/>
    <x v="615"/>
    <n v="1999.96"/>
  </r>
  <r>
    <x v="5757"/>
    <x v="2871"/>
    <x v="1067"/>
    <x v="99"/>
    <x v="1"/>
    <s v="BW-11065"/>
    <x v="768"/>
    <x v="0"/>
    <x v="0"/>
    <s v="Raleigh"/>
    <x v="3"/>
    <x v="313"/>
    <x v="0"/>
    <x v="1006"/>
    <x v="0"/>
    <x v="5"/>
    <x v="1381"/>
    <n v="46.152000000000001"/>
  </r>
  <r>
    <x v="5758"/>
    <x v="2872"/>
    <x v="6"/>
    <x v="78"/>
    <x v="2"/>
    <s v="BH-11710"/>
    <x v="3"/>
    <x v="0"/>
    <x v="0"/>
    <s v="Hialeah"/>
    <x v="2"/>
    <x v="186"/>
    <x v="0"/>
    <x v="1734"/>
    <x v="2"/>
    <x v="15"/>
    <x v="1722"/>
    <n v="32.984999999999999"/>
  </r>
  <r>
    <x v="5759"/>
    <x v="2873"/>
    <x v="945"/>
    <x v="525"/>
    <x v="3"/>
    <s v="JP-16135"/>
    <x v="655"/>
    <x v="2"/>
    <x v="0"/>
    <s v="Los Angeles"/>
    <x v="1"/>
    <x v="3"/>
    <x v="1"/>
    <x v="772"/>
    <x v="1"/>
    <x v="4"/>
    <x v="771"/>
    <n v="481.32"/>
  </r>
  <r>
    <x v="5760"/>
    <x v="2873"/>
    <x v="945"/>
    <x v="525"/>
    <x v="3"/>
    <s v="JP-16135"/>
    <x v="655"/>
    <x v="2"/>
    <x v="0"/>
    <s v="Los Angeles"/>
    <x v="1"/>
    <x v="3"/>
    <x v="1"/>
    <x v="416"/>
    <x v="1"/>
    <x v="8"/>
    <x v="416"/>
    <n v="6.3840000000000003"/>
  </r>
  <r>
    <x v="5761"/>
    <x v="2874"/>
    <x v="801"/>
    <x v="719"/>
    <x v="2"/>
    <s v="JM-16195"/>
    <x v="594"/>
    <x v="0"/>
    <x v="0"/>
    <s v="Lake Forest"/>
    <x v="1"/>
    <x v="546"/>
    <x v="1"/>
    <x v="1107"/>
    <x v="1"/>
    <x v="9"/>
    <x v="1096"/>
    <n v="542.94000000000005"/>
  </r>
  <r>
    <x v="5762"/>
    <x v="2874"/>
    <x v="801"/>
    <x v="719"/>
    <x v="2"/>
    <s v="JM-16195"/>
    <x v="594"/>
    <x v="0"/>
    <x v="0"/>
    <s v="Lake Forest"/>
    <x v="1"/>
    <x v="546"/>
    <x v="1"/>
    <x v="1001"/>
    <x v="0"/>
    <x v="5"/>
    <x v="993"/>
    <n v="54.92"/>
  </r>
  <r>
    <x v="5763"/>
    <x v="2875"/>
    <x v="502"/>
    <x v="745"/>
    <x v="2"/>
    <s v="FH-14365"/>
    <x v="92"/>
    <x v="1"/>
    <x v="0"/>
    <s v="Long Beach"/>
    <x v="15"/>
    <x v="254"/>
    <x v="3"/>
    <x v="1578"/>
    <x v="0"/>
    <x v="1"/>
    <x v="1569"/>
    <n v="1448.82"/>
  </r>
  <r>
    <x v="5764"/>
    <x v="2876"/>
    <x v="229"/>
    <x v="64"/>
    <x v="0"/>
    <s v="MC-17575"/>
    <x v="430"/>
    <x v="0"/>
    <x v="0"/>
    <s v="Seattle"/>
    <x v="4"/>
    <x v="5"/>
    <x v="1"/>
    <x v="1755"/>
    <x v="1"/>
    <x v="4"/>
    <x v="1745"/>
    <n v="353.88"/>
  </r>
  <r>
    <x v="5765"/>
    <x v="2877"/>
    <x v="1068"/>
    <x v="390"/>
    <x v="1"/>
    <s v="EB-13870"/>
    <x v="12"/>
    <x v="0"/>
    <x v="0"/>
    <s v="Redding"/>
    <x v="1"/>
    <x v="547"/>
    <x v="1"/>
    <x v="872"/>
    <x v="2"/>
    <x v="7"/>
    <x v="866"/>
    <n v="333.57600000000002"/>
  </r>
  <r>
    <x v="5766"/>
    <x v="2878"/>
    <x v="750"/>
    <x v="831"/>
    <x v="1"/>
    <s v="PM-19135"/>
    <x v="327"/>
    <x v="2"/>
    <x v="0"/>
    <s v="San Antonio"/>
    <x v="5"/>
    <x v="65"/>
    <x v="2"/>
    <x v="1351"/>
    <x v="1"/>
    <x v="2"/>
    <x v="1337"/>
    <n v="60.143999999999998"/>
  </r>
  <r>
    <x v="5767"/>
    <x v="2879"/>
    <x v="565"/>
    <x v="230"/>
    <x v="0"/>
    <s v="AR-10345"/>
    <x v="753"/>
    <x v="1"/>
    <x v="0"/>
    <s v="Houston"/>
    <x v="5"/>
    <x v="32"/>
    <x v="2"/>
    <x v="936"/>
    <x v="2"/>
    <x v="11"/>
    <x v="929"/>
    <n v="85.2"/>
  </r>
  <r>
    <x v="5768"/>
    <x v="2880"/>
    <x v="1069"/>
    <x v="1158"/>
    <x v="1"/>
    <s v="SS-20875"/>
    <x v="286"/>
    <x v="0"/>
    <x v="0"/>
    <s v="Leominster"/>
    <x v="31"/>
    <x v="342"/>
    <x v="3"/>
    <x v="1042"/>
    <x v="1"/>
    <x v="2"/>
    <x v="1031"/>
    <n v="3.15"/>
  </r>
  <r>
    <x v="5769"/>
    <x v="2880"/>
    <x v="1069"/>
    <x v="1158"/>
    <x v="1"/>
    <s v="SS-20875"/>
    <x v="286"/>
    <x v="0"/>
    <x v="0"/>
    <s v="Leominster"/>
    <x v="31"/>
    <x v="342"/>
    <x v="3"/>
    <x v="126"/>
    <x v="1"/>
    <x v="10"/>
    <x v="562"/>
    <n v="22.72"/>
  </r>
  <r>
    <x v="5770"/>
    <x v="2881"/>
    <x v="496"/>
    <x v="118"/>
    <x v="1"/>
    <s v="SC-20440"/>
    <x v="464"/>
    <x v="1"/>
    <x v="0"/>
    <s v="Los Angeles"/>
    <x v="1"/>
    <x v="3"/>
    <x v="1"/>
    <x v="527"/>
    <x v="0"/>
    <x v="5"/>
    <x v="527"/>
    <n v="14.91"/>
  </r>
  <r>
    <x v="5771"/>
    <x v="2881"/>
    <x v="496"/>
    <x v="118"/>
    <x v="1"/>
    <s v="SC-20440"/>
    <x v="464"/>
    <x v="1"/>
    <x v="0"/>
    <s v="Los Angeles"/>
    <x v="1"/>
    <x v="3"/>
    <x v="1"/>
    <x v="1364"/>
    <x v="1"/>
    <x v="9"/>
    <x v="1350"/>
    <n v="1158.1199999999999"/>
  </r>
  <r>
    <x v="5772"/>
    <x v="2882"/>
    <x v="650"/>
    <x v="382"/>
    <x v="1"/>
    <s v="EA-14035"/>
    <x v="105"/>
    <x v="1"/>
    <x v="0"/>
    <s v="Springfield"/>
    <x v="25"/>
    <x v="333"/>
    <x v="2"/>
    <x v="349"/>
    <x v="2"/>
    <x v="16"/>
    <x v="349"/>
    <n v="599.99"/>
  </r>
  <r>
    <x v="5773"/>
    <x v="2883"/>
    <x v="1070"/>
    <x v="479"/>
    <x v="1"/>
    <s v="TP-21130"/>
    <x v="236"/>
    <x v="0"/>
    <x v="0"/>
    <s v="Waco"/>
    <x v="5"/>
    <x v="525"/>
    <x v="2"/>
    <x v="355"/>
    <x v="1"/>
    <x v="4"/>
    <x v="355"/>
    <n v="23.968"/>
  </r>
  <r>
    <x v="5774"/>
    <x v="2884"/>
    <x v="408"/>
    <x v="438"/>
    <x v="1"/>
    <s v="BP-11290"/>
    <x v="443"/>
    <x v="0"/>
    <x v="0"/>
    <s v="Los Angeles"/>
    <x v="1"/>
    <x v="1"/>
    <x v="1"/>
    <x v="1756"/>
    <x v="0"/>
    <x v="1"/>
    <x v="1746"/>
    <n v="638.28800000000001"/>
  </r>
  <r>
    <x v="5775"/>
    <x v="2884"/>
    <x v="408"/>
    <x v="438"/>
    <x v="1"/>
    <s v="BP-11290"/>
    <x v="443"/>
    <x v="0"/>
    <x v="0"/>
    <s v="Los Angeles"/>
    <x v="1"/>
    <x v="1"/>
    <x v="1"/>
    <x v="729"/>
    <x v="1"/>
    <x v="8"/>
    <x v="728"/>
    <n v="13.208"/>
  </r>
  <r>
    <x v="5776"/>
    <x v="2885"/>
    <x v="429"/>
    <x v="542"/>
    <x v="1"/>
    <s v="LM-17065"/>
    <x v="215"/>
    <x v="0"/>
    <x v="0"/>
    <s v="Auburn"/>
    <x v="15"/>
    <x v="135"/>
    <x v="3"/>
    <x v="625"/>
    <x v="1"/>
    <x v="8"/>
    <x v="625"/>
    <n v="15.528"/>
  </r>
  <r>
    <x v="5777"/>
    <x v="2886"/>
    <x v="429"/>
    <x v="66"/>
    <x v="1"/>
    <s v="KT-16465"/>
    <x v="446"/>
    <x v="0"/>
    <x v="0"/>
    <s v="San Francisco"/>
    <x v="1"/>
    <x v="9"/>
    <x v="1"/>
    <x v="921"/>
    <x v="1"/>
    <x v="10"/>
    <x v="913"/>
    <n v="104.85"/>
  </r>
  <r>
    <x v="5778"/>
    <x v="2887"/>
    <x v="7"/>
    <x v="7"/>
    <x v="1"/>
    <s v="AP-10915"/>
    <x v="275"/>
    <x v="0"/>
    <x v="0"/>
    <s v="Los Angeles"/>
    <x v="1"/>
    <x v="141"/>
    <x v="1"/>
    <x v="400"/>
    <x v="1"/>
    <x v="6"/>
    <x v="401"/>
    <n v="30.48"/>
  </r>
  <r>
    <x v="5779"/>
    <x v="2887"/>
    <x v="7"/>
    <x v="7"/>
    <x v="1"/>
    <s v="AP-10915"/>
    <x v="275"/>
    <x v="0"/>
    <x v="0"/>
    <s v="Los Angeles"/>
    <x v="1"/>
    <x v="141"/>
    <x v="1"/>
    <x v="1153"/>
    <x v="0"/>
    <x v="1"/>
    <x v="1141"/>
    <n v="112.648"/>
  </r>
  <r>
    <x v="5780"/>
    <x v="2888"/>
    <x v="788"/>
    <x v="1159"/>
    <x v="1"/>
    <s v="JD-15790"/>
    <x v="479"/>
    <x v="0"/>
    <x v="0"/>
    <s v="Los Angeles"/>
    <x v="1"/>
    <x v="13"/>
    <x v="1"/>
    <x v="1761"/>
    <x v="2"/>
    <x v="15"/>
    <x v="1750"/>
    <n v="71.975999999999999"/>
  </r>
  <r>
    <x v="5781"/>
    <x v="2889"/>
    <x v="295"/>
    <x v="313"/>
    <x v="0"/>
    <s v="XP-21865"/>
    <x v="190"/>
    <x v="0"/>
    <x v="0"/>
    <s v="Chico"/>
    <x v="1"/>
    <x v="548"/>
    <x v="1"/>
    <x v="147"/>
    <x v="1"/>
    <x v="6"/>
    <x v="148"/>
    <n v="2.21"/>
  </r>
  <r>
    <x v="5782"/>
    <x v="2889"/>
    <x v="295"/>
    <x v="313"/>
    <x v="0"/>
    <s v="XP-21865"/>
    <x v="190"/>
    <x v="0"/>
    <x v="0"/>
    <s v="Chico"/>
    <x v="1"/>
    <x v="548"/>
    <x v="1"/>
    <x v="776"/>
    <x v="1"/>
    <x v="12"/>
    <x v="775"/>
    <n v="15.52"/>
  </r>
  <r>
    <x v="5783"/>
    <x v="2889"/>
    <x v="295"/>
    <x v="313"/>
    <x v="0"/>
    <s v="XP-21865"/>
    <x v="190"/>
    <x v="0"/>
    <x v="0"/>
    <s v="Chico"/>
    <x v="1"/>
    <x v="548"/>
    <x v="1"/>
    <x v="1346"/>
    <x v="1"/>
    <x v="10"/>
    <x v="1331"/>
    <n v="36.44"/>
  </r>
  <r>
    <x v="5784"/>
    <x v="2890"/>
    <x v="280"/>
    <x v="179"/>
    <x v="1"/>
    <s v="JK-16090"/>
    <x v="765"/>
    <x v="0"/>
    <x v="0"/>
    <s v="Springfield"/>
    <x v="21"/>
    <x v="329"/>
    <x v="1"/>
    <x v="366"/>
    <x v="0"/>
    <x v="0"/>
    <x v="367"/>
    <n v="217.76400000000001"/>
  </r>
  <r>
    <x v="5785"/>
    <x v="2890"/>
    <x v="280"/>
    <x v="179"/>
    <x v="1"/>
    <s v="JK-16090"/>
    <x v="765"/>
    <x v="0"/>
    <x v="0"/>
    <s v="Springfield"/>
    <x v="21"/>
    <x v="329"/>
    <x v="1"/>
    <x v="597"/>
    <x v="1"/>
    <x v="14"/>
    <x v="597"/>
    <n v="39.072000000000003"/>
  </r>
  <r>
    <x v="5786"/>
    <x v="2890"/>
    <x v="280"/>
    <x v="179"/>
    <x v="1"/>
    <s v="JK-16090"/>
    <x v="765"/>
    <x v="0"/>
    <x v="0"/>
    <s v="Springfield"/>
    <x v="21"/>
    <x v="329"/>
    <x v="1"/>
    <x v="828"/>
    <x v="1"/>
    <x v="8"/>
    <x v="824"/>
    <n v="22.638000000000002"/>
  </r>
  <r>
    <x v="5787"/>
    <x v="2890"/>
    <x v="280"/>
    <x v="179"/>
    <x v="1"/>
    <s v="JK-16090"/>
    <x v="765"/>
    <x v="0"/>
    <x v="0"/>
    <s v="Springfield"/>
    <x v="21"/>
    <x v="329"/>
    <x v="1"/>
    <x v="1385"/>
    <x v="1"/>
    <x v="6"/>
    <x v="1371"/>
    <n v="95.144000000000005"/>
  </r>
  <r>
    <x v="5788"/>
    <x v="2891"/>
    <x v="318"/>
    <x v="1001"/>
    <x v="0"/>
    <s v="MG-18205"/>
    <x v="769"/>
    <x v="1"/>
    <x v="0"/>
    <s v="Jacksonville"/>
    <x v="2"/>
    <x v="133"/>
    <x v="0"/>
    <x v="1392"/>
    <x v="0"/>
    <x v="5"/>
    <x v="1378"/>
    <n v="12.32"/>
  </r>
  <r>
    <x v="5789"/>
    <x v="2891"/>
    <x v="318"/>
    <x v="1001"/>
    <x v="0"/>
    <s v="MG-18205"/>
    <x v="769"/>
    <x v="1"/>
    <x v="0"/>
    <s v="Jacksonville"/>
    <x v="2"/>
    <x v="133"/>
    <x v="0"/>
    <x v="696"/>
    <x v="1"/>
    <x v="8"/>
    <x v="696"/>
    <n v="4.4189999999999996"/>
  </r>
  <r>
    <x v="5790"/>
    <x v="2892"/>
    <x v="365"/>
    <x v="725"/>
    <x v="2"/>
    <s v="PG-18820"/>
    <x v="310"/>
    <x v="0"/>
    <x v="0"/>
    <s v="Bakersfield"/>
    <x v="1"/>
    <x v="409"/>
    <x v="1"/>
    <x v="659"/>
    <x v="1"/>
    <x v="13"/>
    <x v="659"/>
    <n v="35"/>
  </r>
  <r>
    <x v="5791"/>
    <x v="2892"/>
    <x v="365"/>
    <x v="725"/>
    <x v="2"/>
    <s v="PG-18820"/>
    <x v="310"/>
    <x v="0"/>
    <x v="0"/>
    <s v="Bakersfield"/>
    <x v="1"/>
    <x v="409"/>
    <x v="1"/>
    <x v="955"/>
    <x v="0"/>
    <x v="1"/>
    <x v="948"/>
    <n v="72.784000000000006"/>
  </r>
  <r>
    <x v="5792"/>
    <x v="2892"/>
    <x v="365"/>
    <x v="725"/>
    <x v="2"/>
    <s v="PG-18820"/>
    <x v="310"/>
    <x v="0"/>
    <x v="0"/>
    <s v="Bakersfield"/>
    <x v="1"/>
    <x v="409"/>
    <x v="1"/>
    <x v="414"/>
    <x v="1"/>
    <x v="9"/>
    <x v="414"/>
    <n v="97.84"/>
  </r>
  <r>
    <x v="5793"/>
    <x v="2892"/>
    <x v="365"/>
    <x v="725"/>
    <x v="2"/>
    <s v="PG-18820"/>
    <x v="310"/>
    <x v="0"/>
    <x v="0"/>
    <s v="Bakersfield"/>
    <x v="1"/>
    <x v="409"/>
    <x v="1"/>
    <x v="28"/>
    <x v="0"/>
    <x v="5"/>
    <x v="28"/>
    <n v="51.75"/>
  </r>
  <r>
    <x v="5794"/>
    <x v="2892"/>
    <x v="365"/>
    <x v="725"/>
    <x v="2"/>
    <s v="PG-18820"/>
    <x v="310"/>
    <x v="0"/>
    <x v="0"/>
    <s v="Bakersfield"/>
    <x v="1"/>
    <x v="409"/>
    <x v="1"/>
    <x v="705"/>
    <x v="1"/>
    <x v="8"/>
    <x v="705"/>
    <n v="46.671999999999997"/>
  </r>
  <r>
    <x v="5795"/>
    <x v="2893"/>
    <x v="411"/>
    <x v="127"/>
    <x v="0"/>
    <s v="LD-17005"/>
    <x v="436"/>
    <x v="0"/>
    <x v="0"/>
    <s v="New York City"/>
    <x v="15"/>
    <x v="164"/>
    <x v="3"/>
    <x v="1449"/>
    <x v="1"/>
    <x v="4"/>
    <x v="1436"/>
    <n v="1395.54"/>
  </r>
  <r>
    <x v="5796"/>
    <x v="2893"/>
    <x v="411"/>
    <x v="127"/>
    <x v="0"/>
    <s v="LD-17005"/>
    <x v="436"/>
    <x v="0"/>
    <x v="0"/>
    <s v="New York City"/>
    <x v="15"/>
    <x v="164"/>
    <x v="3"/>
    <x v="138"/>
    <x v="0"/>
    <x v="5"/>
    <x v="139"/>
    <n v="117.36"/>
  </r>
  <r>
    <x v="5797"/>
    <x v="2893"/>
    <x v="411"/>
    <x v="127"/>
    <x v="0"/>
    <s v="LD-17005"/>
    <x v="436"/>
    <x v="0"/>
    <x v="0"/>
    <s v="New York City"/>
    <x v="15"/>
    <x v="164"/>
    <x v="3"/>
    <x v="919"/>
    <x v="1"/>
    <x v="2"/>
    <x v="911"/>
    <n v="18.899999999999999"/>
  </r>
  <r>
    <x v="5798"/>
    <x v="2893"/>
    <x v="411"/>
    <x v="127"/>
    <x v="0"/>
    <s v="LD-17005"/>
    <x v="436"/>
    <x v="0"/>
    <x v="0"/>
    <s v="New York City"/>
    <x v="15"/>
    <x v="164"/>
    <x v="3"/>
    <x v="968"/>
    <x v="1"/>
    <x v="10"/>
    <x v="961"/>
    <n v="77.52"/>
  </r>
  <r>
    <x v="5799"/>
    <x v="2894"/>
    <x v="1071"/>
    <x v="1036"/>
    <x v="0"/>
    <s v="CR-12730"/>
    <x v="257"/>
    <x v="0"/>
    <x v="0"/>
    <s v="Chicago"/>
    <x v="10"/>
    <x v="26"/>
    <x v="2"/>
    <x v="1496"/>
    <x v="0"/>
    <x v="1"/>
    <x v="1484"/>
    <n v="421.37200000000001"/>
  </r>
  <r>
    <x v="5800"/>
    <x v="2895"/>
    <x v="384"/>
    <x v="1160"/>
    <x v="2"/>
    <s v="MN-17935"/>
    <x v="438"/>
    <x v="0"/>
    <x v="0"/>
    <s v="El Paso"/>
    <x v="5"/>
    <x v="293"/>
    <x v="2"/>
    <x v="1149"/>
    <x v="2"/>
    <x v="7"/>
    <x v="1137"/>
    <n v="575.96799999999996"/>
  </r>
  <r>
    <x v="5801"/>
    <x v="2895"/>
    <x v="384"/>
    <x v="1160"/>
    <x v="2"/>
    <s v="MN-17935"/>
    <x v="438"/>
    <x v="0"/>
    <x v="0"/>
    <s v="El Paso"/>
    <x v="5"/>
    <x v="293"/>
    <x v="2"/>
    <x v="1553"/>
    <x v="1"/>
    <x v="10"/>
    <x v="1541"/>
    <n v="10.368"/>
  </r>
  <r>
    <x v="5802"/>
    <x v="2896"/>
    <x v="204"/>
    <x v="949"/>
    <x v="2"/>
    <s v="RD-19900"/>
    <x v="76"/>
    <x v="0"/>
    <x v="0"/>
    <s v="Thousand Oaks"/>
    <x v="1"/>
    <x v="379"/>
    <x v="1"/>
    <x v="433"/>
    <x v="2"/>
    <x v="7"/>
    <x v="433"/>
    <n v="15.984"/>
  </r>
  <r>
    <x v="5803"/>
    <x v="2897"/>
    <x v="605"/>
    <x v="1049"/>
    <x v="1"/>
    <s v="JP-16135"/>
    <x v="655"/>
    <x v="2"/>
    <x v="0"/>
    <s v="Springfield"/>
    <x v="24"/>
    <x v="157"/>
    <x v="3"/>
    <x v="1046"/>
    <x v="1"/>
    <x v="6"/>
    <x v="1035"/>
    <n v="10.272"/>
  </r>
  <r>
    <x v="5804"/>
    <x v="2898"/>
    <x v="38"/>
    <x v="381"/>
    <x v="1"/>
    <s v="KE-16420"/>
    <x v="722"/>
    <x v="1"/>
    <x v="0"/>
    <s v="Dallas"/>
    <x v="5"/>
    <x v="77"/>
    <x v="2"/>
    <x v="1220"/>
    <x v="1"/>
    <x v="4"/>
    <x v="1204"/>
    <n v="61.792000000000002"/>
  </r>
  <r>
    <x v="5805"/>
    <x v="2898"/>
    <x v="38"/>
    <x v="381"/>
    <x v="1"/>
    <s v="KE-16420"/>
    <x v="722"/>
    <x v="1"/>
    <x v="0"/>
    <s v="Dallas"/>
    <x v="5"/>
    <x v="77"/>
    <x v="2"/>
    <x v="713"/>
    <x v="0"/>
    <x v="0"/>
    <x v="712"/>
    <n v="205.9992"/>
  </r>
  <r>
    <x v="5806"/>
    <x v="2899"/>
    <x v="913"/>
    <x v="62"/>
    <x v="0"/>
    <s v="DL-13315"/>
    <x v="111"/>
    <x v="0"/>
    <x v="0"/>
    <s v="Knoxville"/>
    <x v="18"/>
    <x v="364"/>
    <x v="0"/>
    <x v="727"/>
    <x v="1"/>
    <x v="10"/>
    <x v="726"/>
    <n v="12.192"/>
  </r>
  <r>
    <x v="5807"/>
    <x v="2899"/>
    <x v="913"/>
    <x v="62"/>
    <x v="0"/>
    <s v="DL-13315"/>
    <x v="111"/>
    <x v="0"/>
    <x v="0"/>
    <s v="Knoxville"/>
    <x v="18"/>
    <x v="364"/>
    <x v="0"/>
    <x v="1309"/>
    <x v="1"/>
    <x v="9"/>
    <x v="1294"/>
    <n v="87.168000000000006"/>
  </r>
  <r>
    <x v="5808"/>
    <x v="2899"/>
    <x v="913"/>
    <x v="62"/>
    <x v="0"/>
    <s v="DL-13315"/>
    <x v="111"/>
    <x v="0"/>
    <x v="0"/>
    <s v="Knoxville"/>
    <x v="18"/>
    <x v="364"/>
    <x v="0"/>
    <x v="1571"/>
    <x v="1"/>
    <x v="6"/>
    <x v="1562"/>
    <n v="31.744"/>
  </r>
  <r>
    <x v="5809"/>
    <x v="2900"/>
    <x v="1072"/>
    <x v="634"/>
    <x v="1"/>
    <s v="KB-16240"/>
    <x v="208"/>
    <x v="1"/>
    <x v="0"/>
    <s v="Chattanooga"/>
    <x v="18"/>
    <x v="427"/>
    <x v="0"/>
    <x v="479"/>
    <x v="0"/>
    <x v="5"/>
    <x v="480"/>
    <n v="132.22399999999999"/>
  </r>
  <r>
    <x v="5810"/>
    <x v="2901"/>
    <x v="204"/>
    <x v="211"/>
    <x v="1"/>
    <s v="JD-16150"/>
    <x v="251"/>
    <x v="1"/>
    <x v="0"/>
    <s v="San Diego"/>
    <x v="1"/>
    <x v="88"/>
    <x v="1"/>
    <x v="813"/>
    <x v="1"/>
    <x v="10"/>
    <x v="33"/>
    <n v="105.52"/>
  </r>
  <r>
    <x v="5811"/>
    <x v="2901"/>
    <x v="204"/>
    <x v="211"/>
    <x v="1"/>
    <s v="JD-16150"/>
    <x v="251"/>
    <x v="1"/>
    <x v="0"/>
    <s v="San Diego"/>
    <x v="1"/>
    <x v="88"/>
    <x v="1"/>
    <x v="1762"/>
    <x v="0"/>
    <x v="5"/>
    <x v="1751"/>
    <n v="91.96"/>
  </r>
  <r>
    <x v="5812"/>
    <x v="2901"/>
    <x v="204"/>
    <x v="211"/>
    <x v="1"/>
    <s v="JD-16150"/>
    <x v="251"/>
    <x v="1"/>
    <x v="0"/>
    <s v="San Diego"/>
    <x v="1"/>
    <x v="88"/>
    <x v="1"/>
    <x v="647"/>
    <x v="2"/>
    <x v="7"/>
    <x v="647"/>
    <n v="1487.9760000000001"/>
  </r>
  <r>
    <x v="5813"/>
    <x v="2902"/>
    <x v="740"/>
    <x v="1161"/>
    <x v="2"/>
    <s v="SR-20740"/>
    <x v="256"/>
    <x v="2"/>
    <x v="0"/>
    <s v="New York City"/>
    <x v="15"/>
    <x v="23"/>
    <x v="3"/>
    <x v="1723"/>
    <x v="1"/>
    <x v="10"/>
    <x v="1710"/>
    <n v="19.440000000000001"/>
  </r>
  <r>
    <x v="5814"/>
    <x v="2903"/>
    <x v="925"/>
    <x v="871"/>
    <x v="2"/>
    <s v="AC-10450"/>
    <x v="549"/>
    <x v="0"/>
    <x v="0"/>
    <s v="Tampa"/>
    <x v="2"/>
    <x v="85"/>
    <x v="0"/>
    <x v="1207"/>
    <x v="2"/>
    <x v="11"/>
    <x v="1192"/>
    <n v="11.672000000000001"/>
  </r>
  <r>
    <x v="5815"/>
    <x v="2904"/>
    <x v="35"/>
    <x v="158"/>
    <x v="3"/>
    <s v="LS-17245"/>
    <x v="201"/>
    <x v="0"/>
    <x v="0"/>
    <s v="Utica"/>
    <x v="15"/>
    <x v="549"/>
    <x v="3"/>
    <x v="599"/>
    <x v="2"/>
    <x v="7"/>
    <x v="599"/>
    <n v="279.95999999999998"/>
  </r>
  <r>
    <x v="5816"/>
    <x v="2904"/>
    <x v="35"/>
    <x v="158"/>
    <x v="3"/>
    <s v="LS-17245"/>
    <x v="201"/>
    <x v="0"/>
    <x v="0"/>
    <s v="Utica"/>
    <x v="15"/>
    <x v="549"/>
    <x v="3"/>
    <x v="61"/>
    <x v="1"/>
    <x v="8"/>
    <x v="61"/>
    <n v="12.912000000000001"/>
  </r>
  <r>
    <x v="5817"/>
    <x v="2904"/>
    <x v="35"/>
    <x v="158"/>
    <x v="3"/>
    <s v="LS-17245"/>
    <x v="201"/>
    <x v="0"/>
    <x v="0"/>
    <s v="Utica"/>
    <x v="15"/>
    <x v="549"/>
    <x v="3"/>
    <x v="880"/>
    <x v="1"/>
    <x v="8"/>
    <x v="874"/>
    <n v="17.088000000000001"/>
  </r>
  <r>
    <x v="5818"/>
    <x v="2904"/>
    <x v="35"/>
    <x v="158"/>
    <x v="3"/>
    <s v="LS-17245"/>
    <x v="201"/>
    <x v="0"/>
    <x v="0"/>
    <s v="Utica"/>
    <x v="15"/>
    <x v="549"/>
    <x v="3"/>
    <x v="322"/>
    <x v="1"/>
    <x v="2"/>
    <x v="322"/>
    <n v="93.15"/>
  </r>
  <r>
    <x v="5819"/>
    <x v="2904"/>
    <x v="35"/>
    <x v="158"/>
    <x v="3"/>
    <s v="LS-17245"/>
    <x v="201"/>
    <x v="0"/>
    <x v="0"/>
    <s v="Utica"/>
    <x v="15"/>
    <x v="549"/>
    <x v="3"/>
    <x v="745"/>
    <x v="1"/>
    <x v="2"/>
    <x v="743"/>
    <n v="11.52"/>
  </r>
  <r>
    <x v="5820"/>
    <x v="2905"/>
    <x v="605"/>
    <x v="380"/>
    <x v="1"/>
    <s v="CS-12175"/>
    <x v="728"/>
    <x v="1"/>
    <x v="0"/>
    <s v="San Francisco"/>
    <x v="1"/>
    <x v="34"/>
    <x v="1"/>
    <x v="1420"/>
    <x v="1"/>
    <x v="14"/>
    <x v="1408"/>
    <n v="238.62"/>
  </r>
  <r>
    <x v="5821"/>
    <x v="2905"/>
    <x v="605"/>
    <x v="380"/>
    <x v="1"/>
    <s v="CS-12175"/>
    <x v="728"/>
    <x v="1"/>
    <x v="0"/>
    <s v="San Francisco"/>
    <x v="1"/>
    <x v="34"/>
    <x v="1"/>
    <x v="1037"/>
    <x v="1"/>
    <x v="9"/>
    <x v="1027"/>
    <n v="7.77"/>
  </r>
  <r>
    <x v="5822"/>
    <x v="2905"/>
    <x v="605"/>
    <x v="380"/>
    <x v="1"/>
    <s v="CS-12175"/>
    <x v="728"/>
    <x v="1"/>
    <x v="0"/>
    <s v="San Francisco"/>
    <x v="1"/>
    <x v="34"/>
    <x v="1"/>
    <x v="719"/>
    <x v="0"/>
    <x v="3"/>
    <x v="718"/>
    <n v="285.48"/>
  </r>
  <r>
    <x v="5823"/>
    <x v="2905"/>
    <x v="605"/>
    <x v="380"/>
    <x v="1"/>
    <s v="CS-12175"/>
    <x v="728"/>
    <x v="1"/>
    <x v="0"/>
    <s v="San Francisco"/>
    <x v="1"/>
    <x v="34"/>
    <x v="1"/>
    <x v="1120"/>
    <x v="1"/>
    <x v="8"/>
    <x v="1108"/>
    <n v="19.167999999999999"/>
  </r>
  <r>
    <x v="5824"/>
    <x v="2906"/>
    <x v="1073"/>
    <x v="1108"/>
    <x v="3"/>
    <s v="AR-10510"/>
    <x v="239"/>
    <x v="0"/>
    <x v="0"/>
    <s v="Columbus"/>
    <x v="24"/>
    <x v="47"/>
    <x v="3"/>
    <x v="930"/>
    <x v="1"/>
    <x v="9"/>
    <x v="923"/>
    <n v="26.135999999999999"/>
  </r>
  <r>
    <x v="5825"/>
    <x v="2907"/>
    <x v="213"/>
    <x v="371"/>
    <x v="0"/>
    <s v="KB-16405"/>
    <x v="683"/>
    <x v="2"/>
    <x v="0"/>
    <s v="New York City"/>
    <x v="15"/>
    <x v="45"/>
    <x v="3"/>
    <x v="976"/>
    <x v="1"/>
    <x v="10"/>
    <x v="970"/>
    <n v="419.4"/>
  </r>
  <r>
    <x v="5826"/>
    <x v="2907"/>
    <x v="213"/>
    <x v="371"/>
    <x v="0"/>
    <s v="KB-16405"/>
    <x v="683"/>
    <x v="2"/>
    <x v="0"/>
    <s v="New York City"/>
    <x v="15"/>
    <x v="45"/>
    <x v="3"/>
    <x v="1719"/>
    <x v="0"/>
    <x v="1"/>
    <x v="1706"/>
    <n v="90.801000000000002"/>
  </r>
  <r>
    <x v="5827"/>
    <x v="2907"/>
    <x v="213"/>
    <x v="371"/>
    <x v="0"/>
    <s v="KB-16405"/>
    <x v="683"/>
    <x v="2"/>
    <x v="0"/>
    <s v="New York City"/>
    <x v="15"/>
    <x v="45"/>
    <x v="3"/>
    <x v="211"/>
    <x v="0"/>
    <x v="1"/>
    <x v="212"/>
    <n v="181.76400000000001"/>
  </r>
  <r>
    <x v="5828"/>
    <x v="2907"/>
    <x v="213"/>
    <x v="371"/>
    <x v="0"/>
    <s v="KB-16405"/>
    <x v="683"/>
    <x v="2"/>
    <x v="0"/>
    <s v="New York City"/>
    <x v="15"/>
    <x v="45"/>
    <x v="3"/>
    <x v="1061"/>
    <x v="1"/>
    <x v="6"/>
    <x v="1050"/>
    <n v="5.56"/>
  </r>
  <r>
    <x v="5829"/>
    <x v="2908"/>
    <x v="275"/>
    <x v="439"/>
    <x v="1"/>
    <s v="MM-17920"/>
    <x v="462"/>
    <x v="0"/>
    <x v="0"/>
    <s v="Richmond"/>
    <x v="14"/>
    <x v="237"/>
    <x v="2"/>
    <x v="309"/>
    <x v="0"/>
    <x v="3"/>
    <x v="309"/>
    <n v="581.96"/>
  </r>
  <r>
    <x v="5830"/>
    <x v="2908"/>
    <x v="275"/>
    <x v="439"/>
    <x v="1"/>
    <s v="MM-17920"/>
    <x v="462"/>
    <x v="0"/>
    <x v="0"/>
    <s v="Richmond"/>
    <x v="14"/>
    <x v="237"/>
    <x v="2"/>
    <x v="1144"/>
    <x v="0"/>
    <x v="1"/>
    <x v="1132"/>
    <n v="29.98"/>
  </r>
  <r>
    <x v="5831"/>
    <x v="2909"/>
    <x v="1074"/>
    <x v="1162"/>
    <x v="1"/>
    <s v="RF-19735"/>
    <x v="288"/>
    <x v="0"/>
    <x v="0"/>
    <s v="San Diego"/>
    <x v="1"/>
    <x v="188"/>
    <x v="1"/>
    <x v="1301"/>
    <x v="2"/>
    <x v="11"/>
    <x v="1286"/>
    <n v="519.96"/>
  </r>
  <r>
    <x v="5832"/>
    <x v="2910"/>
    <x v="658"/>
    <x v="1050"/>
    <x v="1"/>
    <s v="BP-11290"/>
    <x v="443"/>
    <x v="0"/>
    <x v="0"/>
    <s v="Concord"/>
    <x v="3"/>
    <x v="4"/>
    <x v="0"/>
    <x v="948"/>
    <x v="1"/>
    <x v="2"/>
    <x v="941"/>
    <n v="6.2640000000000002"/>
  </r>
  <r>
    <x v="5833"/>
    <x v="2910"/>
    <x v="658"/>
    <x v="1050"/>
    <x v="1"/>
    <s v="BP-11290"/>
    <x v="443"/>
    <x v="0"/>
    <x v="0"/>
    <s v="Concord"/>
    <x v="3"/>
    <x v="4"/>
    <x v="0"/>
    <x v="955"/>
    <x v="0"/>
    <x v="1"/>
    <x v="948"/>
    <n v="363.92"/>
  </r>
  <r>
    <x v="5834"/>
    <x v="2911"/>
    <x v="988"/>
    <x v="883"/>
    <x v="1"/>
    <s v="MJ-17740"/>
    <x v="77"/>
    <x v="0"/>
    <x v="0"/>
    <s v="Miami"/>
    <x v="2"/>
    <x v="327"/>
    <x v="0"/>
    <x v="1636"/>
    <x v="1"/>
    <x v="8"/>
    <x v="1626"/>
    <n v="64.2"/>
  </r>
  <r>
    <x v="5835"/>
    <x v="2911"/>
    <x v="988"/>
    <x v="883"/>
    <x v="1"/>
    <s v="MJ-17740"/>
    <x v="77"/>
    <x v="0"/>
    <x v="0"/>
    <s v="Miami"/>
    <x v="2"/>
    <x v="327"/>
    <x v="0"/>
    <x v="1160"/>
    <x v="1"/>
    <x v="8"/>
    <x v="1147"/>
    <n v="38.520000000000003"/>
  </r>
  <r>
    <x v="5836"/>
    <x v="2911"/>
    <x v="988"/>
    <x v="883"/>
    <x v="1"/>
    <s v="MJ-17740"/>
    <x v="77"/>
    <x v="0"/>
    <x v="0"/>
    <s v="Miami"/>
    <x v="2"/>
    <x v="327"/>
    <x v="0"/>
    <x v="1700"/>
    <x v="2"/>
    <x v="11"/>
    <x v="1688"/>
    <n v="72.599999999999994"/>
  </r>
  <r>
    <x v="5837"/>
    <x v="2912"/>
    <x v="344"/>
    <x v="108"/>
    <x v="1"/>
    <s v="DO-13645"/>
    <x v="770"/>
    <x v="0"/>
    <x v="0"/>
    <s v="Los Angeles"/>
    <x v="1"/>
    <x v="1"/>
    <x v="1"/>
    <x v="1763"/>
    <x v="2"/>
    <x v="7"/>
    <x v="1752"/>
    <n v="57.567999999999998"/>
  </r>
  <r>
    <x v="5838"/>
    <x v="2913"/>
    <x v="1075"/>
    <x v="1157"/>
    <x v="1"/>
    <s v="MV-17485"/>
    <x v="597"/>
    <x v="0"/>
    <x v="0"/>
    <s v="Seattle"/>
    <x v="4"/>
    <x v="60"/>
    <x v="1"/>
    <x v="1764"/>
    <x v="1"/>
    <x v="4"/>
    <x v="1753"/>
    <n v="83.7"/>
  </r>
  <r>
    <x v="5839"/>
    <x v="2914"/>
    <x v="357"/>
    <x v="1068"/>
    <x v="0"/>
    <s v="MG-17875"/>
    <x v="675"/>
    <x v="2"/>
    <x v="0"/>
    <s v="Arlington"/>
    <x v="17"/>
    <x v="101"/>
    <x v="0"/>
    <x v="1193"/>
    <x v="1"/>
    <x v="10"/>
    <x v="1178"/>
    <n v="32.4"/>
  </r>
  <r>
    <x v="5840"/>
    <x v="2914"/>
    <x v="357"/>
    <x v="1068"/>
    <x v="0"/>
    <s v="MG-17875"/>
    <x v="675"/>
    <x v="2"/>
    <x v="0"/>
    <s v="Arlington"/>
    <x v="17"/>
    <x v="101"/>
    <x v="0"/>
    <x v="928"/>
    <x v="0"/>
    <x v="5"/>
    <x v="921"/>
    <n v="47.98"/>
  </r>
  <r>
    <x v="5841"/>
    <x v="2915"/>
    <x v="972"/>
    <x v="958"/>
    <x v="1"/>
    <s v="BS-11665"/>
    <x v="574"/>
    <x v="0"/>
    <x v="0"/>
    <s v="San Diego"/>
    <x v="1"/>
    <x v="188"/>
    <x v="1"/>
    <x v="1765"/>
    <x v="2"/>
    <x v="7"/>
    <x v="1754"/>
    <n v="415.96800000000002"/>
  </r>
  <r>
    <x v="5842"/>
    <x v="2915"/>
    <x v="972"/>
    <x v="958"/>
    <x v="1"/>
    <s v="BS-11665"/>
    <x v="574"/>
    <x v="0"/>
    <x v="0"/>
    <s v="San Diego"/>
    <x v="1"/>
    <x v="188"/>
    <x v="1"/>
    <x v="886"/>
    <x v="1"/>
    <x v="4"/>
    <x v="879"/>
    <n v="304.89999999999998"/>
  </r>
  <r>
    <x v="5843"/>
    <x v="2915"/>
    <x v="972"/>
    <x v="958"/>
    <x v="1"/>
    <s v="BS-11665"/>
    <x v="574"/>
    <x v="0"/>
    <x v="0"/>
    <s v="San Diego"/>
    <x v="1"/>
    <x v="188"/>
    <x v="1"/>
    <x v="1702"/>
    <x v="0"/>
    <x v="5"/>
    <x v="1691"/>
    <n v="80.959999999999994"/>
  </r>
  <r>
    <x v="5844"/>
    <x v="2915"/>
    <x v="972"/>
    <x v="958"/>
    <x v="1"/>
    <s v="BS-11665"/>
    <x v="574"/>
    <x v="0"/>
    <x v="0"/>
    <s v="San Diego"/>
    <x v="1"/>
    <x v="188"/>
    <x v="1"/>
    <x v="1667"/>
    <x v="1"/>
    <x v="4"/>
    <x v="1655"/>
    <n v="777.21"/>
  </r>
  <r>
    <x v="5845"/>
    <x v="2915"/>
    <x v="972"/>
    <x v="958"/>
    <x v="1"/>
    <s v="BS-11665"/>
    <x v="574"/>
    <x v="0"/>
    <x v="0"/>
    <s v="San Diego"/>
    <x v="1"/>
    <x v="188"/>
    <x v="1"/>
    <x v="988"/>
    <x v="1"/>
    <x v="10"/>
    <x v="981"/>
    <n v="32.4"/>
  </r>
  <r>
    <x v="5846"/>
    <x v="2915"/>
    <x v="972"/>
    <x v="958"/>
    <x v="1"/>
    <s v="BS-11665"/>
    <x v="574"/>
    <x v="0"/>
    <x v="0"/>
    <s v="San Diego"/>
    <x v="1"/>
    <x v="188"/>
    <x v="1"/>
    <x v="901"/>
    <x v="0"/>
    <x v="1"/>
    <x v="893"/>
    <n v="225.56800000000001"/>
  </r>
  <r>
    <x v="5847"/>
    <x v="2915"/>
    <x v="972"/>
    <x v="958"/>
    <x v="1"/>
    <s v="BS-11665"/>
    <x v="574"/>
    <x v="0"/>
    <x v="0"/>
    <s v="San Diego"/>
    <x v="1"/>
    <x v="188"/>
    <x v="1"/>
    <x v="1122"/>
    <x v="0"/>
    <x v="5"/>
    <x v="1110"/>
    <n v="36.6"/>
  </r>
  <r>
    <x v="5848"/>
    <x v="2916"/>
    <x v="113"/>
    <x v="665"/>
    <x v="1"/>
    <s v="PO-19180"/>
    <x v="178"/>
    <x v="2"/>
    <x v="0"/>
    <s v="Roseville"/>
    <x v="11"/>
    <x v="529"/>
    <x v="2"/>
    <x v="847"/>
    <x v="1"/>
    <x v="9"/>
    <x v="841"/>
    <n v="715.64"/>
  </r>
  <r>
    <x v="5849"/>
    <x v="2916"/>
    <x v="113"/>
    <x v="665"/>
    <x v="1"/>
    <s v="PO-19180"/>
    <x v="178"/>
    <x v="2"/>
    <x v="0"/>
    <s v="Roseville"/>
    <x v="11"/>
    <x v="529"/>
    <x v="2"/>
    <x v="1244"/>
    <x v="1"/>
    <x v="4"/>
    <x v="1227"/>
    <n v="795.51"/>
  </r>
  <r>
    <x v="5850"/>
    <x v="2916"/>
    <x v="113"/>
    <x v="665"/>
    <x v="1"/>
    <s v="PO-19180"/>
    <x v="178"/>
    <x v="2"/>
    <x v="0"/>
    <s v="Roseville"/>
    <x v="11"/>
    <x v="529"/>
    <x v="2"/>
    <x v="1572"/>
    <x v="2"/>
    <x v="16"/>
    <x v="1563"/>
    <n v="549.99"/>
  </r>
  <r>
    <x v="5851"/>
    <x v="2916"/>
    <x v="113"/>
    <x v="665"/>
    <x v="1"/>
    <s v="PO-19180"/>
    <x v="178"/>
    <x v="2"/>
    <x v="0"/>
    <s v="Roseville"/>
    <x v="11"/>
    <x v="529"/>
    <x v="2"/>
    <x v="444"/>
    <x v="1"/>
    <x v="8"/>
    <x v="444"/>
    <n v="74.760000000000005"/>
  </r>
  <r>
    <x v="5852"/>
    <x v="2916"/>
    <x v="113"/>
    <x v="665"/>
    <x v="1"/>
    <s v="PO-19180"/>
    <x v="178"/>
    <x v="2"/>
    <x v="0"/>
    <s v="Roseville"/>
    <x v="11"/>
    <x v="529"/>
    <x v="2"/>
    <x v="221"/>
    <x v="0"/>
    <x v="5"/>
    <x v="222"/>
    <n v="29.22"/>
  </r>
  <r>
    <x v="5853"/>
    <x v="2917"/>
    <x v="1076"/>
    <x v="931"/>
    <x v="1"/>
    <s v="DA-13450"/>
    <x v="526"/>
    <x v="2"/>
    <x v="0"/>
    <s v="Virginia Beach"/>
    <x v="17"/>
    <x v="220"/>
    <x v="0"/>
    <x v="308"/>
    <x v="1"/>
    <x v="8"/>
    <x v="308"/>
    <n v="9.64"/>
  </r>
  <r>
    <x v="5854"/>
    <x v="2918"/>
    <x v="1077"/>
    <x v="1052"/>
    <x v="1"/>
    <s v="AH-10690"/>
    <x v="706"/>
    <x v="1"/>
    <x v="0"/>
    <s v="Dallas"/>
    <x v="5"/>
    <x v="77"/>
    <x v="2"/>
    <x v="1198"/>
    <x v="1"/>
    <x v="4"/>
    <x v="1183"/>
    <n v="33.488"/>
  </r>
  <r>
    <x v="5855"/>
    <x v="2918"/>
    <x v="1077"/>
    <x v="1052"/>
    <x v="1"/>
    <s v="AH-10690"/>
    <x v="706"/>
    <x v="1"/>
    <x v="0"/>
    <s v="Dallas"/>
    <x v="5"/>
    <x v="77"/>
    <x v="2"/>
    <x v="1511"/>
    <x v="1"/>
    <x v="14"/>
    <x v="1498"/>
    <n v="23.04"/>
  </r>
  <r>
    <x v="5856"/>
    <x v="2918"/>
    <x v="1077"/>
    <x v="1052"/>
    <x v="1"/>
    <s v="AH-10690"/>
    <x v="706"/>
    <x v="1"/>
    <x v="0"/>
    <s v="Dallas"/>
    <x v="5"/>
    <x v="77"/>
    <x v="2"/>
    <x v="1282"/>
    <x v="1"/>
    <x v="8"/>
    <x v="1267"/>
    <n v="1.3620000000000001"/>
  </r>
  <r>
    <x v="5857"/>
    <x v="2918"/>
    <x v="1077"/>
    <x v="1052"/>
    <x v="1"/>
    <s v="AH-10690"/>
    <x v="706"/>
    <x v="1"/>
    <x v="0"/>
    <s v="Dallas"/>
    <x v="5"/>
    <x v="77"/>
    <x v="2"/>
    <x v="1256"/>
    <x v="0"/>
    <x v="5"/>
    <x v="1240"/>
    <n v="14.76"/>
  </r>
  <r>
    <x v="5858"/>
    <x v="2919"/>
    <x v="213"/>
    <x v="285"/>
    <x v="0"/>
    <s v="JK-15730"/>
    <x v="300"/>
    <x v="0"/>
    <x v="0"/>
    <s v="Concord"/>
    <x v="1"/>
    <x v="137"/>
    <x v="1"/>
    <x v="1601"/>
    <x v="0"/>
    <x v="0"/>
    <x v="1593"/>
    <n v="239.666"/>
  </r>
  <r>
    <x v="5859"/>
    <x v="2920"/>
    <x v="549"/>
    <x v="1163"/>
    <x v="1"/>
    <s v="MS-17530"/>
    <x v="652"/>
    <x v="0"/>
    <x v="0"/>
    <s v="Conway"/>
    <x v="36"/>
    <x v="550"/>
    <x v="0"/>
    <x v="1000"/>
    <x v="0"/>
    <x v="3"/>
    <x v="992"/>
    <n v="301.95999999999998"/>
  </r>
  <r>
    <x v="5860"/>
    <x v="2921"/>
    <x v="1078"/>
    <x v="1164"/>
    <x v="0"/>
    <s v="JK-15640"/>
    <x v="82"/>
    <x v="2"/>
    <x v="0"/>
    <s v="Philadelphia"/>
    <x v="9"/>
    <x v="74"/>
    <x v="3"/>
    <x v="1050"/>
    <x v="1"/>
    <x v="10"/>
    <x v="1039"/>
    <n v="7.968"/>
  </r>
  <r>
    <x v="5861"/>
    <x v="2922"/>
    <x v="766"/>
    <x v="602"/>
    <x v="0"/>
    <s v="CM-12235"/>
    <x v="632"/>
    <x v="0"/>
    <x v="0"/>
    <s v="Little Rock"/>
    <x v="36"/>
    <x v="365"/>
    <x v="0"/>
    <x v="1766"/>
    <x v="1"/>
    <x v="10"/>
    <x v="1755"/>
    <n v="109.92"/>
  </r>
  <r>
    <x v="5862"/>
    <x v="2922"/>
    <x v="766"/>
    <x v="602"/>
    <x v="0"/>
    <s v="CM-12235"/>
    <x v="632"/>
    <x v="0"/>
    <x v="0"/>
    <s v="Little Rock"/>
    <x v="36"/>
    <x v="365"/>
    <x v="0"/>
    <x v="1307"/>
    <x v="1"/>
    <x v="10"/>
    <x v="1292"/>
    <n v="19.440000000000001"/>
  </r>
  <r>
    <x v="5863"/>
    <x v="2922"/>
    <x v="766"/>
    <x v="602"/>
    <x v="0"/>
    <s v="CM-12235"/>
    <x v="632"/>
    <x v="0"/>
    <x v="0"/>
    <s v="Little Rock"/>
    <x v="36"/>
    <x v="365"/>
    <x v="0"/>
    <x v="796"/>
    <x v="1"/>
    <x v="6"/>
    <x v="794"/>
    <n v="11.16"/>
  </r>
  <r>
    <x v="5864"/>
    <x v="2923"/>
    <x v="79"/>
    <x v="1165"/>
    <x v="0"/>
    <s v="RS-19420"/>
    <x v="602"/>
    <x v="1"/>
    <x v="0"/>
    <s v="Meriden"/>
    <x v="29"/>
    <x v="315"/>
    <x v="3"/>
    <x v="1276"/>
    <x v="1"/>
    <x v="9"/>
    <x v="1261"/>
    <n v="79.47"/>
  </r>
  <r>
    <x v="5865"/>
    <x v="2923"/>
    <x v="79"/>
    <x v="1165"/>
    <x v="0"/>
    <s v="RS-19420"/>
    <x v="602"/>
    <x v="1"/>
    <x v="0"/>
    <s v="Meriden"/>
    <x v="29"/>
    <x v="315"/>
    <x v="3"/>
    <x v="1605"/>
    <x v="1"/>
    <x v="6"/>
    <x v="1597"/>
    <n v="4.5599999999999996"/>
  </r>
  <r>
    <x v="5866"/>
    <x v="2923"/>
    <x v="79"/>
    <x v="1165"/>
    <x v="0"/>
    <s v="RS-19420"/>
    <x v="602"/>
    <x v="1"/>
    <x v="0"/>
    <s v="Meriden"/>
    <x v="29"/>
    <x v="315"/>
    <x v="3"/>
    <x v="629"/>
    <x v="0"/>
    <x v="1"/>
    <x v="629"/>
    <n v="1133.3499999999999"/>
  </r>
  <r>
    <x v="5867"/>
    <x v="2924"/>
    <x v="810"/>
    <x v="1166"/>
    <x v="1"/>
    <s v="BP-11185"/>
    <x v="130"/>
    <x v="1"/>
    <x v="0"/>
    <s v="Philadelphia"/>
    <x v="9"/>
    <x v="105"/>
    <x v="3"/>
    <x v="512"/>
    <x v="1"/>
    <x v="6"/>
    <x v="512"/>
    <n v="4.6719999999999997"/>
  </r>
  <r>
    <x v="5868"/>
    <x v="2924"/>
    <x v="810"/>
    <x v="1166"/>
    <x v="1"/>
    <s v="BP-11185"/>
    <x v="130"/>
    <x v="1"/>
    <x v="0"/>
    <s v="Philadelphia"/>
    <x v="9"/>
    <x v="105"/>
    <x v="3"/>
    <x v="920"/>
    <x v="1"/>
    <x v="8"/>
    <x v="912"/>
    <n v="104.58"/>
  </r>
  <r>
    <x v="5869"/>
    <x v="2925"/>
    <x v="77"/>
    <x v="357"/>
    <x v="1"/>
    <s v="MA-17995"/>
    <x v="671"/>
    <x v="2"/>
    <x v="0"/>
    <s v="Cheyenne"/>
    <x v="47"/>
    <x v="551"/>
    <x v="1"/>
    <x v="445"/>
    <x v="0"/>
    <x v="1"/>
    <x v="445"/>
    <n v="1603.136"/>
  </r>
  <r>
    <x v="5870"/>
    <x v="2926"/>
    <x v="403"/>
    <x v="183"/>
    <x v="3"/>
    <s v="EB-13705"/>
    <x v="182"/>
    <x v="1"/>
    <x v="0"/>
    <s v="Anaheim"/>
    <x v="1"/>
    <x v="158"/>
    <x v="1"/>
    <x v="1744"/>
    <x v="0"/>
    <x v="3"/>
    <x v="1733"/>
    <n v="1293.4880000000001"/>
  </r>
  <r>
    <x v="5871"/>
    <x v="2927"/>
    <x v="446"/>
    <x v="961"/>
    <x v="1"/>
    <s v="RD-19900"/>
    <x v="76"/>
    <x v="0"/>
    <x v="0"/>
    <s v="Bloomington"/>
    <x v="14"/>
    <x v="462"/>
    <x v="2"/>
    <x v="101"/>
    <x v="0"/>
    <x v="5"/>
    <x v="101"/>
    <n v="127.95"/>
  </r>
  <r>
    <x v="5872"/>
    <x v="2928"/>
    <x v="983"/>
    <x v="1026"/>
    <x v="1"/>
    <s v="ME-17320"/>
    <x v="467"/>
    <x v="2"/>
    <x v="0"/>
    <s v="Columbus"/>
    <x v="32"/>
    <x v="112"/>
    <x v="0"/>
    <x v="42"/>
    <x v="1"/>
    <x v="4"/>
    <x v="42"/>
    <n v="59.76"/>
  </r>
  <r>
    <x v="5873"/>
    <x v="2929"/>
    <x v="400"/>
    <x v="150"/>
    <x v="3"/>
    <s v="EH-14005"/>
    <x v="382"/>
    <x v="2"/>
    <x v="0"/>
    <s v="Jonesboro"/>
    <x v="36"/>
    <x v="236"/>
    <x v="0"/>
    <x v="1087"/>
    <x v="1"/>
    <x v="8"/>
    <x v="1077"/>
    <n v="108.08"/>
  </r>
  <r>
    <x v="5874"/>
    <x v="2929"/>
    <x v="400"/>
    <x v="150"/>
    <x v="3"/>
    <s v="EH-14005"/>
    <x v="382"/>
    <x v="2"/>
    <x v="0"/>
    <s v="Jonesboro"/>
    <x v="36"/>
    <x v="236"/>
    <x v="0"/>
    <x v="1310"/>
    <x v="1"/>
    <x v="8"/>
    <x v="1296"/>
    <n v="9.5399999999999991"/>
  </r>
  <r>
    <x v="5875"/>
    <x v="2930"/>
    <x v="1003"/>
    <x v="1159"/>
    <x v="2"/>
    <s v="FM-14290"/>
    <x v="86"/>
    <x v="2"/>
    <x v="0"/>
    <s v="Philadelphia"/>
    <x v="9"/>
    <x v="11"/>
    <x v="3"/>
    <x v="563"/>
    <x v="1"/>
    <x v="6"/>
    <x v="563"/>
    <n v="11.736000000000001"/>
  </r>
  <r>
    <x v="5876"/>
    <x v="2931"/>
    <x v="371"/>
    <x v="1167"/>
    <x v="1"/>
    <s v="FG-14260"/>
    <x v="435"/>
    <x v="2"/>
    <x v="0"/>
    <s v="Lawrence"/>
    <x v="31"/>
    <x v="128"/>
    <x v="3"/>
    <x v="669"/>
    <x v="1"/>
    <x v="8"/>
    <x v="669"/>
    <n v="447.86"/>
  </r>
  <r>
    <x v="5877"/>
    <x v="2931"/>
    <x v="371"/>
    <x v="1167"/>
    <x v="1"/>
    <s v="FG-14260"/>
    <x v="435"/>
    <x v="2"/>
    <x v="0"/>
    <s v="Lawrence"/>
    <x v="31"/>
    <x v="128"/>
    <x v="3"/>
    <x v="1665"/>
    <x v="1"/>
    <x v="10"/>
    <x v="1653"/>
    <n v="17.940000000000001"/>
  </r>
  <r>
    <x v="5878"/>
    <x v="2931"/>
    <x v="371"/>
    <x v="1167"/>
    <x v="1"/>
    <s v="FG-14260"/>
    <x v="435"/>
    <x v="2"/>
    <x v="0"/>
    <s v="Lawrence"/>
    <x v="31"/>
    <x v="128"/>
    <x v="3"/>
    <x v="1360"/>
    <x v="1"/>
    <x v="9"/>
    <x v="1346"/>
    <n v="245.88"/>
  </r>
  <r>
    <x v="5879"/>
    <x v="2932"/>
    <x v="64"/>
    <x v="47"/>
    <x v="1"/>
    <s v="MV-17485"/>
    <x v="597"/>
    <x v="0"/>
    <x v="0"/>
    <s v="New York City"/>
    <x v="15"/>
    <x v="164"/>
    <x v="3"/>
    <x v="1415"/>
    <x v="1"/>
    <x v="10"/>
    <x v="1402"/>
    <n v="192.16"/>
  </r>
  <r>
    <x v="5880"/>
    <x v="2933"/>
    <x v="31"/>
    <x v="42"/>
    <x v="1"/>
    <s v="JW-15220"/>
    <x v="478"/>
    <x v="1"/>
    <x v="0"/>
    <s v="San Diego"/>
    <x v="1"/>
    <x v="188"/>
    <x v="1"/>
    <x v="445"/>
    <x v="0"/>
    <x v="1"/>
    <x v="445"/>
    <n v="801.56799999999998"/>
  </r>
  <r>
    <x v="5881"/>
    <x v="2933"/>
    <x v="31"/>
    <x v="42"/>
    <x v="1"/>
    <s v="JW-15220"/>
    <x v="478"/>
    <x v="1"/>
    <x v="0"/>
    <s v="San Diego"/>
    <x v="1"/>
    <x v="188"/>
    <x v="1"/>
    <x v="839"/>
    <x v="1"/>
    <x v="10"/>
    <x v="833"/>
    <n v="368.91"/>
  </r>
  <r>
    <x v="5882"/>
    <x v="2933"/>
    <x v="31"/>
    <x v="42"/>
    <x v="1"/>
    <s v="JW-15220"/>
    <x v="478"/>
    <x v="1"/>
    <x v="0"/>
    <s v="San Diego"/>
    <x v="1"/>
    <x v="188"/>
    <x v="1"/>
    <x v="812"/>
    <x v="0"/>
    <x v="1"/>
    <x v="809"/>
    <n v="885.52800000000002"/>
  </r>
  <r>
    <x v="5883"/>
    <x v="2934"/>
    <x v="69"/>
    <x v="535"/>
    <x v="0"/>
    <s v="EH-13765"/>
    <x v="553"/>
    <x v="1"/>
    <x v="0"/>
    <s v="San Francisco"/>
    <x v="1"/>
    <x v="9"/>
    <x v="1"/>
    <x v="375"/>
    <x v="0"/>
    <x v="5"/>
    <x v="376"/>
    <n v="28.28"/>
  </r>
  <r>
    <x v="5884"/>
    <x v="2934"/>
    <x v="69"/>
    <x v="535"/>
    <x v="0"/>
    <s v="EH-13765"/>
    <x v="553"/>
    <x v="1"/>
    <x v="0"/>
    <s v="San Francisco"/>
    <x v="1"/>
    <x v="9"/>
    <x v="1"/>
    <x v="1359"/>
    <x v="1"/>
    <x v="14"/>
    <x v="1345"/>
    <n v="4912.59"/>
  </r>
  <r>
    <x v="5885"/>
    <x v="2935"/>
    <x v="1079"/>
    <x v="1098"/>
    <x v="3"/>
    <s v="LS-17245"/>
    <x v="201"/>
    <x v="0"/>
    <x v="0"/>
    <s v="San Francisco"/>
    <x v="1"/>
    <x v="94"/>
    <x v="1"/>
    <x v="952"/>
    <x v="1"/>
    <x v="8"/>
    <x v="945"/>
    <n v="14.352"/>
  </r>
  <r>
    <x v="5886"/>
    <x v="2935"/>
    <x v="1079"/>
    <x v="1098"/>
    <x v="3"/>
    <s v="LS-17245"/>
    <x v="201"/>
    <x v="0"/>
    <x v="0"/>
    <s v="San Francisco"/>
    <x v="1"/>
    <x v="94"/>
    <x v="1"/>
    <x v="603"/>
    <x v="2"/>
    <x v="11"/>
    <x v="603"/>
    <n v="179.97"/>
  </r>
  <r>
    <x v="5887"/>
    <x v="2936"/>
    <x v="1048"/>
    <x v="768"/>
    <x v="2"/>
    <s v="BP-11050"/>
    <x v="771"/>
    <x v="1"/>
    <x v="0"/>
    <s v="Cranston"/>
    <x v="34"/>
    <x v="480"/>
    <x v="3"/>
    <x v="1354"/>
    <x v="1"/>
    <x v="4"/>
    <x v="1340"/>
    <n v="42.76"/>
  </r>
  <r>
    <x v="5888"/>
    <x v="2937"/>
    <x v="820"/>
    <x v="678"/>
    <x v="1"/>
    <s v="CC-12220"/>
    <x v="417"/>
    <x v="0"/>
    <x v="0"/>
    <s v="Owensboro"/>
    <x v="0"/>
    <x v="552"/>
    <x v="0"/>
    <x v="1767"/>
    <x v="1"/>
    <x v="10"/>
    <x v="1756"/>
    <n v="45.68"/>
  </r>
  <r>
    <x v="5889"/>
    <x v="2938"/>
    <x v="167"/>
    <x v="229"/>
    <x v="2"/>
    <s v="JM-15580"/>
    <x v="758"/>
    <x v="0"/>
    <x v="0"/>
    <s v="Baltimore"/>
    <x v="39"/>
    <x v="307"/>
    <x v="3"/>
    <x v="1095"/>
    <x v="1"/>
    <x v="8"/>
    <x v="1085"/>
    <n v="25.06"/>
  </r>
  <r>
    <x v="5890"/>
    <x v="2939"/>
    <x v="831"/>
    <x v="482"/>
    <x v="1"/>
    <s v="RD-19720"/>
    <x v="742"/>
    <x v="0"/>
    <x v="0"/>
    <s v="Chicago"/>
    <x v="10"/>
    <x v="26"/>
    <x v="2"/>
    <x v="694"/>
    <x v="1"/>
    <x v="10"/>
    <x v="694"/>
    <n v="38.432000000000002"/>
  </r>
  <r>
    <x v="5891"/>
    <x v="2939"/>
    <x v="831"/>
    <x v="482"/>
    <x v="1"/>
    <s v="RD-19720"/>
    <x v="742"/>
    <x v="0"/>
    <x v="0"/>
    <s v="Chicago"/>
    <x v="10"/>
    <x v="26"/>
    <x v="2"/>
    <x v="146"/>
    <x v="1"/>
    <x v="4"/>
    <x v="147"/>
    <n v="21.568000000000001"/>
  </r>
  <r>
    <x v="5892"/>
    <x v="2939"/>
    <x v="831"/>
    <x v="482"/>
    <x v="1"/>
    <s v="RD-19720"/>
    <x v="742"/>
    <x v="0"/>
    <x v="0"/>
    <s v="Chicago"/>
    <x v="10"/>
    <x v="26"/>
    <x v="2"/>
    <x v="151"/>
    <x v="2"/>
    <x v="11"/>
    <x v="152"/>
    <n v="81.575999999999993"/>
  </r>
  <r>
    <x v="5893"/>
    <x v="2940"/>
    <x v="18"/>
    <x v="947"/>
    <x v="1"/>
    <s v="SS-20410"/>
    <x v="757"/>
    <x v="0"/>
    <x v="0"/>
    <s v="Atlanta"/>
    <x v="32"/>
    <x v="148"/>
    <x v="0"/>
    <x v="994"/>
    <x v="1"/>
    <x v="8"/>
    <x v="986"/>
    <n v="2.78"/>
  </r>
  <r>
    <x v="5894"/>
    <x v="2941"/>
    <x v="428"/>
    <x v="947"/>
    <x v="1"/>
    <s v="KD-16495"/>
    <x v="470"/>
    <x v="1"/>
    <x v="0"/>
    <s v="Los Angeles"/>
    <x v="1"/>
    <x v="1"/>
    <x v="1"/>
    <x v="1291"/>
    <x v="1"/>
    <x v="4"/>
    <x v="1277"/>
    <n v="99.87"/>
  </r>
  <r>
    <x v="5895"/>
    <x v="2942"/>
    <x v="301"/>
    <x v="821"/>
    <x v="1"/>
    <s v="PL-18925"/>
    <x v="484"/>
    <x v="2"/>
    <x v="0"/>
    <s v="Los Angeles"/>
    <x v="1"/>
    <x v="13"/>
    <x v="1"/>
    <x v="1760"/>
    <x v="1"/>
    <x v="2"/>
    <x v="1749"/>
    <n v="44.4"/>
  </r>
  <r>
    <x v="5896"/>
    <x v="2942"/>
    <x v="301"/>
    <x v="821"/>
    <x v="1"/>
    <s v="PL-18925"/>
    <x v="484"/>
    <x v="2"/>
    <x v="0"/>
    <s v="Los Angeles"/>
    <x v="1"/>
    <x v="13"/>
    <x v="1"/>
    <x v="1115"/>
    <x v="1"/>
    <x v="10"/>
    <x v="33"/>
    <n v="21.4"/>
  </r>
  <r>
    <x v="5897"/>
    <x v="2943"/>
    <x v="1015"/>
    <x v="300"/>
    <x v="1"/>
    <s v="ZD-21925"/>
    <x v="9"/>
    <x v="0"/>
    <x v="0"/>
    <s v="Richmond"/>
    <x v="14"/>
    <x v="237"/>
    <x v="2"/>
    <x v="90"/>
    <x v="0"/>
    <x v="5"/>
    <x v="90"/>
    <n v="71.12"/>
  </r>
  <r>
    <x v="5898"/>
    <x v="2943"/>
    <x v="1015"/>
    <x v="300"/>
    <x v="1"/>
    <s v="ZD-21925"/>
    <x v="9"/>
    <x v="0"/>
    <x v="0"/>
    <s v="Richmond"/>
    <x v="14"/>
    <x v="237"/>
    <x v="2"/>
    <x v="1417"/>
    <x v="2"/>
    <x v="7"/>
    <x v="1405"/>
    <n v="259.95999999999998"/>
  </r>
  <r>
    <x v="5899"/>
    <x v="2944"/>
    <x v="602"/>
    <x v="1019"/>
    <x v="1"/>
    <s v="LS-16945"/>
    <x v="322"/>
    <x v="1"/>
    <x v="0"/>
    <s v="San Francisco"/>
    <x v="1"/>
    <x v="94"/>
    <x v="1"/>
    <x v="1170"/>
    <x v="1"/>
    <x v="12"/>
    <x v="153"/>
    <n v="9.7799999999999994"/>
  </r>
  <r>
    <x v="5900"/>
    <x v="2945"/>
    <x v="312"/>
    <x v="1005"/>
    <x v="1"/>
    <s v="PB-18805"/>
    <x v="583"/>
    <x v="2"/>
    <x v="0"/>
    <s v="San Francisco"/>
    <x v="1"/>
    <x v="34"/>
    <x v="1"/>
    <x v="472"/>
    <x v="1"/>
    <x v="8"/>
    <x v="473"/>
    <n v="24.192"/>
  </r>
  <r>
    <x v="5901"/>
    <x v="2946"/>
    <x v="581"/>
    <x v="82"/>
    <x v="1"/>
    <s v="PC-18745"/>
    <x v="331"/>
    <x v="1"/>
    <x v="0"/>
    <s v="Westfield"/>
    <x v="30"/>
    <x v="73"/>
    <x v="3"/>
    <x v="1172"/>
    <x v="0"/>
    <x v="5"/>
    <x v="1158"/>
    <n v="31.56"/>
  </r>
  <r>
    <x v="5902"/>
    <x v="2947"/>
    <x v="44"/>
    <x v="373"/>
    <x v="3"/>
    <s v="FM-14290"/>
    <x v="86"/>
    <x v="2"/>
    <x v="0"/>
    <s v="San Francisco"/>
    <x v="1"/>
    <x v="34"/>
    <x v="1"/>
    <x v="368"/>
    <x v="1"/>
    <x v="10"/>
    <x v="369"/>
    <n v="59.94"/>
  </r>
  <r>
    <x v="5903"/>
    <x v="2947"/>
    <x v="44"/>
    <x v="373"/>
    <x v="3"/>
    <s v="FM-14290"/>
    <x v="86"/>
    <x v="2"/>
    <x v="0"/>
    <s v="San Francisco"/>
    <x v="1"/>
    <x v="34"/>
    <x v="1"/>
    <x v="1713"/>
    <x v="1"/>
    <x v="10"/>
    <x v="33"/>
    <n v="45.36"/>
  </r>
  <r>
    <x v="5904"/>
    <x v="2947"/>
    <x v="44"/>
    <x v="373"/>
    <x v="3"/>
    <s v="FM-14290"/>
    <x v="86"/>
    <x v="2"/>
    <x v="0"/>
    <s v="San Francisco"/>
    <x v="1"/>
    <x v="34"/>
    <x v="1"/>
    <x v="1714"/>
    <x v="1"/>
    <x v="10"/>
    <x v="1701"/>
    <n v="26.4"/>
  </r>
  <r>
    <x v="5905"/>
    <x v="2947"/>
    <x v="44"/>
    <x v="373"/>
    <x v="3"/>
    <s v="FM-14290"/>
    <x v="86"/>
    <x v="2"/>
    <x v="0"/>
    <s v="San Francisco"/>
    <x v="1"/>
    <x v="34"/>
    <x v="1"/>
    <x v="1655"/>
    <x v="1"/>
    <x v="2"/>
    <x v="1643"/>
    <n v="41.4"/>
  </r>
  <r>
    <x v="5906"/>
    <x v="2947"/>
    <x v="44"/>
    <x v="373"/>
    <x v="3"/>
    <s v="FM-14290"/>
    <x v="86"/>
    <x v="2"/>
    <x v="0"/>
    <s v="San Francisco"/>
    <x v="1"/>
    <x v="34"/>
    <x v="1"/>
    <x v="658"/>
    <x v="2"/>
    <x v="11"/>
    <x v="658"/>
    <n v="16.95"/>
  </r>
  <r>
    <x v="5907"/>
    <x v="2948"/>
    <x v="499"/>
    <x v="439"/>
    <x v="1"/>
    <s v="KD-16495"/>
    <x v="470"/>
    <x v="1"/>
    <x v="0"/>
    <s v="San Jose"/>
    <x v="1"/>
    <x v="58"/>
    <x v="1"/>
    <x v="1087"/>
    <x v="1"/>
    <x v="8"/>
    <x v="1077"/>
    <n v="24.704000000000001"/>
  </r>
  <r>
    <x v="5908"/>
    <x v="2948"/>
    <x v="499"/>
    <x v="439"/>
    <x v="1"/>
    <s v="KD-16495"/>
    <x v="470"/>
    <x v="1"/>
    <x v="0"/>
    <s v="San Jose"/>
    <x v="1"/>
    <x v="58"/>
    <x v="1"/>
    <x v="941"/>
    <x v="1"/>
    <x v="9"/>
    <x v="934"/>
    <n v="59.7"/>
  </r>
  <r>
    <x v="5909"/>
    <x v="2948"/>
    <x v="499"/>
    <x v="439"/>
    <x v="1"/>
    <s v="KD-16495"/>
    <x v="470"/>
    <x v="1"/>
    <x v="0"/>
    <s v="San Jose"/>
    <x v="1"/>
    <x v="58"/>
    <x v="1"/>
    <x v="1573"/>
    <x v="0"/>
    <x v="5"/>
    <x v="1564"/>
    <n v="14.52"/>
  </r>
  <r>
    <x v="5910"/>
    <x v="2948"/>
    <x v="499"/>
    <x v="439"/>
    <x v="1"/>
    <s v="KD-16495"/>
    <x v="470"/>
    <x v="1"/>
    <x v="0"/>
    <s v="San Jose"/>
    <x v="1"/>
    <x v="58"/>
    <x v="1"/>
    <x v="1311"/>
    <x v="1"/>
    <x v="8"/>
    <x v="1297"/>
    <n v="104.184"/>
  </r>
  <r>
    <x v="5911"/>
    <x v="2949"/>
    <x v="907"/>
    <x v="259"/>
    <x v="1"/>
    <s v="SC-20680"/>
    <x v="649"/>
    <x v="2"/>
    <x v="0"/>
    <s v="Seattle"/>
    <x v="4"/>
    <x v="60"/>
    <x v="1"/>
    <x v="177"/>
    <x v="1"/>
    <x v="4"/>
    <x v="178"/>
    <n v="46.53"/>
  </r>
  <r>
    <x v="5912"/>
    <x v="2950"/>
    <x v="829"/>
    <x v="889"/>
    <x v="0"/>
    <s v="DW-13585"/>
    <x v="61"/>
    <x v="1"/>
    <x v="0"/>
    <s v="Owensboro"/>
    <x v="0"/>
    <x v="552"/>
    <x v="0"/>
    <x v="1768"/>
    <x v="1"/>
    <x v="14"/>
    <x v="1757"/>
    <n v="25.5"/>
  </r>
  <r>
    <x v="5913"/>
    <x v="2951"/>
    <x v="14"/>
    <x v="832"/>
    <x v="1"/>
    <s v="PF-19120"/>
    <x v="724"/>
    <x v="0"/>
    <x v="0"/>
    <s v="New York City"/>
    <x v="15"/>
    <x v="45"/>
    <x v="3"/>
    <x v="383"/>
    <x v="1"/>
    <x v="4"/>
    <x v="384"/>
    <n v="14.9"/>
  </r>
  <r>
    <x v="5914"/>
    <x v="2951"/>
    <x v="14"/>
    <x v="832"/>
    <x v="1"/>
    <s v="PF-19120"/>
    <x v="724"/>
    <x v="0"/>
    <x v="0"/>
    <s v="New York City"/>
    <x v="15"/>
    <x v="45"/>
    <x v="3"/>
    <x v="49"/>
    <x v="1"/>
    <x v="2"/>
    <x v="49"/>
    <n v="87.71"/>
  </r>
  <r>
    <x v="5915"/>
    <x v="2951"/>
    <x v="14"/>
    <x v="832"/>
    <x v="1"/>
    <s v="PF-19120"/>
    <x v="724"/>
    <x v="0"/>
    <x v="0"/>
    <s v="New York City"/>
    <x v="15"/>
    <x v="45"/>
    <x v="3"/>
    <x v="913"/>
    <x v="0"/>
    <x v="1"/>
    <x v="905"/>
    <n v="199.76400000000001"/>
  </r>
  <r>
    <x v="5916"/>
    <x v="2951"/>
    <x v="14"/>
    <x v="832"/>
    <x v="1"/>
    <s v="PF-19120"/>
    <x v="724"/>
    <x v="0"/>
    <x v="0"/>
    <s v="New York City"/>
    <x v="15"/>
    <x v="45"/>
    <x v="3"/>
    <x v="392"/>
    <x v="1"/>
    <x v="4"/>
    <x v="393"/>
    <n v="94.6"/>
  </r>
  <r>
    <x v="5917"/>
    <x v="2951"/>
    <x v="14"/>
    <x v="832"/>
    <x v="1"/>
    <s v="PF-19120"/>
    <x v="724"/>
    <x v="0"/>
    <x v="0"/>
    <s v="New York City"/>
    <x v="15"/>
    <x v="45"/>
    <x v="3"/>
    <x v="26"/>
    <x v="0"/>
    <x v="0"/>
    <x v="26"/>
    <n v="4228.7039999999997"/>
  </r>
  <r>
    <x v="5918"/>
    <x v="2951"/>
    <x v="14"/>
    <x v="832"/>
    <x v="1"/>
    <s v="PF-19120"/>
    <x v="724"/>
    <x v="0"/>
    <x v="0"/>
    <s v="New York City"/>
    <x v="15"/>
    <x v="45"/>
    <x v="3"/>
    <x v="1248"/>
    <x v="0"/>
    <x v="0"/>
    <x v="1232"/>
    <n v="2003.92"/>
  </r>
  <r>
    <x v="5919"/>
    <x v="2951"/>
    <x v="14"/>
    <x v="832"/>
    <x v="1"/>
    <s v="PF-19120"/>
    <x v="724"/>
    <x v="0"/>
    <x v="0"/>
    <s v="New York City"/>
    <x v="15"/>
    <x v="45"/>
    <x v="3"/>
    <x v="599"/>
    <x v="2"/>
    <x v="7"/>
    <x v="599"/>
    <n v="209.97"/>
  </r>
  <r>
    <x v="5920"/>
    <x v="2951"/>
    <x v="14"/>
    <x v="832"/>
    <x v="1"/>
    <s v="PF-19120"/>
    <x v="724"/>
    <x v="0"/>
    <x v="0"/>
    <s v="New York City"/>
    <x v="15"/>
    <x v="45"/>
    <x v="3"/>
    <x v="764"/>
    <x v="2"/>
    <x v="11"/>
    <x v="763"/>
    <n v="659.9"/>
  </r>
  <r>
    <x v="5921"/>
    <x v="2951"/>
    <x v="14"/>
    <x v="832"/>
    <x v="1"/>
    <s v="PF-19120"/>
    <x v="724"/>
    <x v="0"/>
    <x v="0"/>
    <s v="New York City"/>
    <x v="15"/>
    <x v="45"/>
    <x v="3"/>
    <x v="417"/>
    <x v="1"/>
    <x v="10"/>
    <x v="417"/>
    <n v="110.96"/>
  </r>
  <r>
    <x v="5922"/>
    <x v="2951"/>
    <x v="14"/>
    <x v="832"/>
    <x v="1"/>
    <s v="PF-19120"/>
    <x v="724"/>
    <x v="0"/>
    <x v="0"/>
    <s v="New York City"/>
    <x v="15"/>
    <x v="45"/>
    <x v="3"/>
    <x v="1049"/>
    <x v="2"/>
    <x v="7"/>
    <x v="1038"/>
    <n v="67.8"/>
  </r>
  <r>
    <x v="5923"/>
    <x v="2952"/>
    <x v="491"/>
    <x v="724"/>
    <x v="0"/>
    <s v="DK-13225"/>
    <x v="158"/>
    <x v="1"/>
    <x v="0"/>
    <s v="New York City"/>
    <x v="15"/>
    <x v="164"/>
    <x v="3"/>
    <x v="971"/>
    <x v="0"/>
    <x v="3"/>
    <x v="965"/>
    <n v="313.17599999999999"/>
  </r>
  <r>
    <x v="5924"/>
    <x v="2953"/>
    <x v="123"/>
    <x v="228"/>
    <x v="0"/>
    <s v="RB-19435"/>
    <x v="579"/>
    <x v="0"/>
    <x v="0"/>
    <s v="Springfield"/>
    <x v="17"/>
    <x v="28"/>
    <x v="0"/>
    <x v="1241"/>
    <x v="1"/>
    <x v="6"/>
    <x v="1224"/>
    <n v="22.96"/>
  </r>
  <r>
    <x v="5925"/>
    <x v="2954"/>
    <x v="95"/>
    <x v="475"/>
    <x v="1"/>
    <s v="GD-14590"/>
    <x v="241"/>
    <x v="1"/>
    <x v="0"/>
    <s v="Bellingham"/>
    <x v="4"/>
    <x v="395"/>
    <x v="1"/>
    <x v="989"/>
    <x v="2"/>
    <x v="11"/>
    <x v="982"/>
    <n v="1099.5"/>
  </r>
  <r>
    <x v="5926"/>
    <x v="2955"/>
    <x v="918"/>
    <x v="1021"/>
    <x v="1"/>
    <s v="RA-19885"/>
    <x v="19"/>
    <x v="1"/>
    <x v="0"/>
    <s v="Decatur"/>
    <x v="19"/>
    <x v="33"/>
    <x v="0"/>
    <x v="1746"/>
    <x v="0"/>
    <x v="3"/>
    <x v="1736"/>
    <n v="1215.92"/>
  </r>
  <r>
    <x v="5927"/>
    <x v="2956"/>
    <x v="856"/>
    <x v="323"/>
    <x v="1"/>
    <s v="DB-13555"/>
    <x v="587"/>
    <x v="1"/>
    <x v="0"/>
    <s v="Fayetteville"/>
    <x v="36"/>
    <x v="145"/>
    <x v="0"/>
    <x v="2"/>
    <x v="1"/>
    <x v="2"/>
    <x v="2"/>
    <n v="7.31"/>
  </r>
  <r>
    <x v="5928"/>
    <x v="2956"/>
    <x v="856"/>
    <x v="323"/>
    <x v="1"/>
    <s v="DB-13555"/>
    <x v="587"/>
    <x v="1"/>
    <x v="0"/>
    <s v="Fayetteville"/>
    <x v="36"/>
    <x v="145"/>
    <x v="0"/>
    <x v="1348"/>
    <x v="0"/>
    <x v="5"/>
    <x v="1333"/>
    <n v="8.92"/>
  </r>
  <r>
    <x v="5929"/>
    <x v="2957"/>
    <x v="437"/>
    <x v="472"/>
    <x v="2"/>
    <s v="RL-19615"/>
    <x v="210"/>
    <x v="0"/>
    <x v="0"/>
    <s v="Philadelphia"/>
    <x v="9"/>
    <x v="74"/>
    <x v="3"/>
    <x v="672"/>
    <x v="0"/>
    <x v="0"/>
    <x v="672"/>
    <n v="87.21"/>
  </r>
  <r>
    <x v="5930"/>
    <x v="2957"/>
    <x v="437"/>
    <x v="472"/>
    <x v="2"/>
    <s v="RL-19615"/>
    <x v="210"/>
    <x v="0"/>
    <x v="0"/>
    <s v="Philadelphia"/>
    <x v="9"/>
    <x v="74"/>
    <x v="3"/>
    <x v="260"/>
    <x v="1"/>
    <x v="10"/>
    <x v="260"/>
    <n v="15.552"/>
  </r>
  <r>
    <x v="5931"/>
    <x v="2957"/>
    <x v="437"/>
    <x v="472"/>
    <x v="2"/>
    <s v="RL-19615"/>
    <x v="210"/>
    <x v="0"/>
    <x v="0"/>
    <s v="Philadelphia"/>
    <x v="9"/>
    <x v="74"/>
    <x v="3"/>
    <x v="432"/>
    <x v="2"/>
    <x v="7"/>
    <x v="432"/>
    <n v="683.98800000000006"/>
  </r>
  <r>
    <x v="5932"/>
    <x v="2957"/>
    <x v="437"/>
    <x v="472"/>
    <x v="2"/>
    <s v="RL-19615"/>
    <x v="210"/>
    <x v="0"/>
    <x v="0"/>
    <s v="Philadelphia"/>
    <x v="9"/>
    <x v="74"/>
    <x v="3"/>
    <x v="1427"/>
    <x v="1"/>
    <x v="4"/>
    <x v="1415"/>
    <n v="13.391999999999999"/>
  </r>
  <r>
    <x v="5933"/>
    <x v="2957"/>
    <x v="437"/>
    <x v="472"/>
    <x v="2"/>
    <s v="RL-19615"/>
    <x v="210"/>
    <x v="0"/>
    <x v="0"/>
    <s v="Philadelphia"/>
    <x v="9"/>
    <x v="74"/>
    <x v="3"/>
    <x v="1695"/>
    <x v="2"/>
    <x v="11"/>
    <x v="1683"/>
    <n v="16.776"/>
  </r>
  <r>
    <x v="5934"/>
    <x v="2957"/>
    <x v="437"/>
    <x v="472"/>
    <x v="2"/>
    <s v="RL-19615"/>
    <x v="210"/>
    <x v="0"/>
    <x v="0"/>
    <s v="Philadelphia"/>
    <x v="9"/>
    <x v="74"/>
    <x v="3"/>
    <x v="764"/>
    <x v="2"/>
    <x v="11"/>
    <x v="763"/>
    <n v="527.91999999999996"/>
  </r>
  <r>
    <x v="5935"/>
    <x v="2958"/>
    <x v="975"/>
    <x v="1168"/>
    <x v="3"/>
    <s v="RB-19465"/>
    <x v="46"/>
    <x v="2"/>
    <x v="0"/>
    <s v="Seattle"/>
    <x v="4"/>
    <x v="5"/>
    <x v="1"/>
    <x v="534"/>
    <x v="0"/>
    <x v="5"/>
    <x v="534"/>
    <n v="25.4"/>
  </r>
  <r>
    <x v="5936"/>
    <x v="2958"/>
    <x v="975"/>
    <x v="1168"/>
    <x v="3"/>
    <s v="RB-19465"/>
    <x v="46"/>
    <x v="2"/>
    <x v="0"/>
    <s v="Seattle"/>
    <x v="4"/>
    <x v="5"/>
    <x v="1"/>
    <x v="1192"/>
    <x v="2"/>
    <x v="7"/>
    <x v="1177"/>
    <n v="177.48"/>
  </r>
  <r>
    <x v="5937"/>
    <x v="2958"/>
    <x v="975"/>
    <x v="1168"/>
    <x v="3"/>
    <s v="RB-19465"/>
    <x v="46"/>
    <x v="2"/>
    <x v="0"/>
    <s v="Seattle"/>
    <x v="4"/>
    <x v="5"/>
    <x v="1"/>
    <x v="993"/>
    <x v="2"/>
    <x v="7"/>
    <x v="985"/>
    <n v="71.975999999999999"/>
  </r>
  <r>
    <x v="5938"/>
    <x v="2959"/>
    <x v="240"/>
    <x v="1169"/>
    <x v="1"/>
    <s v="JF-15295"/>
    <x v="639"/>
    <x v="0"/>
    <x v="0"/>
    <s v="Plano"/>
    <x v="5"/>
    <x v="301"/>
    <x v="2"/>
    <x v="1211"/>
    <x v="2"/>
    <x v="7"/>
    <x v="1196"/>
    <n v="95.992000000000004"/>
  </r>
  <r>
    <x v="5939"/>
    <x v="2959"/>
    <x v="240"/>
    <x v="1169"/>
    <x v="1"/>
    <s v="JF-15295"/>
    <x v="639"/>
    <x v="0"/>
    <x v="0"/>
    <s v="Plano"/>
    <x v="5"/>
    <x v="301"/>
    <x v="2"/>
    <x v="1722"/>
    <x v="1"/>
    <x v="2"/>
    <x v="1709"/>
    <n v="13.215999999999999"/>
  </r>
  <r>
    <x v="5940"/>
    <x v="2960"/>
    <x v="386"/>
    <x v="518"/>
    <x v="0"/>
    <s v="RW-19690"/>
    <x v="355"/>
    <x v="0"/>
    <x v="0"/>
    <s v="Los Angeles"/>
    <x v="1"/>
    <x v="13"/>
    <x v="1"/>
    <x v="477"/>
    <x v="2"/>
    <x v="11"/>
    <x v="478"/>
    <n v="435.84"/>
  </r>
  <r>
    <x v="5941"/>
    <x v="2960"/>
    <x v="386"/>
    <x v="518"/>
    <x v="0"/>
    <s v="RW-19690"/>
    <x v="355"/>
    <x v="0"/>
    <x v="0"/>
    <s v="Los Angeles"/>
    <x v="1"/>
    <x v="13"/>
    <x v="1"/>
    <x v="134"/>
    <x v="1"/>
    <x v="6"/>
    <x v="135"/>
    <n v="5.88"/>
  </r>
  <r>
    <x v="5942"/>
    <x v="2961"/>
    <x v="876"/>
    <x v="898"/>
    <x v="1"/>
    <s v="VG-21790"/>
    <x v="364"/>
    <x v="0"/>
    <x v="0"/>
    <s v="Los Angeles"/>
    <x v="1"/>
    <x v="3"/>
    <x v="1"/>
    <x v="194"/>
    <x v="2"/>
    <x v="7"/>
    <x v="195"/>
    <n v="211.16800000000001"/>
  </r>
  <r>
    <x v="5943"/>
    <x v="2962"/>
    <x v="55"/>
    <x v="592"/>
    <x v="1"/>
    <s v="JM-15265"/>
    <x v="25"/>
    <x v="1"/>
    <x v="0"/>
    <s v="Los Angeles"/>
    <x v="1"/>
    <x v="1"/>
    <x v="1"/>
    <x v="1448"/>
    <x v="0"/>
    <x v="5"/>
    <x v="1435"/>
    <n v="6.28"/>
  </r>
  <r>
    <x v="5944"/>
    <x v="2962"/>
    <x v="55"/>
    <x v="592"/>
    <x v="1"/>
    <s v="JM-15265"/>
    <x v="25"/>
    <x v="1"/>
    <x v="0"/>
    <s v="Los Angeles"/>
    <x v="1"/>
    <x v="1"/>
    <x v="1"/>
    <x v="452"/>
    <x v="2"/>
    <x v="11"/>
    <x v="453"/>
    <n v="95.1"/>
  </r>
  <r>
    <x v="5945"/>
    <x v="2962"/>
    <x v="55"/>
    <x v="592"/>
    <x v="1"/>
    <s v="JM-15265"/>
    <x v="25"/>
    <x v="1"/>
    <x v="0"/>
    <s v="Los Angeles"/>
    <x v="1"/>
    <x v="1"/>
    <x v="1"/>
    <x v="1347"/>
    <x v="1"/>
    <x v="10"/>
    <x v="1332"/>
    <n v="25.92"/>
  </r>
  <r>
    <x v="5946"/>
    <x v="2962"/>
    <x v="55"/>
    <x v="592"/>
    <x v="1"/>
    <s v="JM-15265"/>
    <x v="25"/>
    <x v="1"/>
    <x v="0"/>
    <s v="Los Angeles"/>
    <x v="1"/>
    <x v="1"/>
    <x v="1"/>
    <x v="762"/>
    <x v="1"/>
    <x v="4"/>
    <x v="761"/>
    <n v="48.84"/>
  </r>
  <r>
    <x v="5947"/>
    <x v="2963"/>
    <x v="471"/>
    <x v="629"/>
    <x v="0"/>
    <s v="BE-11455"/>
    <x v="534"/>
    <x v="2"/>
    <x v="0"/>
    <s v="Des Moines"/>
    <x v="23"/>
    <x v="193"/>
    <x v="2"/>
    <x v="1499"/>
    <x v="1"/>
    <x v="8"/>
    <x v="1487"/>
    <n v="25.9"/>
  </r>
  <r>
    <x v="5948"/>
    <x v="2964"/>
    <x v="916"/>
    <x v="974"/>
    <x v="3"/>
    <s v="CB-12535"/>
    <x v="118"/>
    <x v="1"/>
    <x v="0"/>
    <s v="Southaven"/>
    <x v="35"/>
    <x v="371"/>
    <x v="0"/>
    <x v="761"/>
    <x v="1"/>
    <x v="12"/>
    <x v="760"/>
    <n v="42.68"/>
  </r>
  <r>
    <x v="5949"/>
    <x v="2964"/>
    <x v="916"/>
    <x v="974"/>
    <x v="3"/>
    <s v="CB-12535"/>
    <x v="118"/>
    <x v="1"/>
    <x v="0"/>
    <s v="Southaven"/>
    <x v="35"/>
    <x v="371"/>
    <x v="0"/>
    <x v="409"/>
    <x v="2"/>
    <x v="11"/>
    <x v="409"/>
    <n v="299.97000000000003"/>
  </r>
  <r>
    <x v="5950"/>
    <x v="2964"/>
    <x v="916"/>
    <x v="974"/>
    <x v="3"/>
    <s v="CB-12535"/>
    <x v="118"/>
    <x v="1"/>
    <x v="0"/>
    <s v="Southaven"/>
    <x v="35"/>
    <x v="371"/>
    <x v="0"/>
    <x v="164"/>
    <x v="1"/>
    <x v="9"/>
    <x v="165"/>
    <n v="262.24"/>
  </r>
  <r>
    <x v="5951"/>
    <x v="2964"/>
    <x v="916"/>
    <x v="974"/>
    <x v="3"/>
    <s v="CB-12535"/>
    <x v="118"/>
    <x v="1"/>
    <x v="0"/>
    <s v="Southaven"/>
    <x v="35"/>
    <x v="371"/>
    <x v="0"/>
    <x v="920"/>
    <x v="1"/>
    <x v="8"/>
    <x v="1758"/>
    <n v="234.36"/>
  </r>
  <r>
    <x v="5952"/>
    <x v="2965"/>
    <x v="4"/>
    <x v="557"/>
    <x v="1"/>
    <s v="SD-20485"/>
    <x v="174"/>
    <x v="2"/>
    <x v="0"/>
    <s v="Houston"/>
    <x v="5"/>
    <x v="16"/>
    <x v="2"/>
    <x v="1769"/>
    <x v="1"/>
    <x v="10"/>
    <x v="1759"/>
    <n v="20.736000000000001"/>
  </r>
  <r>
    <x v="5953"/>
    <x v="2966"/>
    <x v="809"/>
    <x v="1075"/>
    <x v="2"/>
    <s v="SG-20890"/>
    <x v="737"/>
    <x v="1"/>
    <x v="0"/>
    <s v="New York City"/>
    <x v="15"/>
    <x v="29"/>
    <x v="3"/>
    <x v="1706"/>
    <x v="1"/>
    <x v="6"/>
    <x v="1695"/>
    <n v="10.5"/>
  </r>
  <r>
    <x v="5954"/>
    <x v="2967"/>
    <x v="7"/>
    <x v="907"/>
    <x v="0"/>
    <s v="TS-21430"/>
    <x v="747"/>
    <x v="1"/>
    <x v="0"/>
    <s v="Reading"/>
    <x v="9"/>
    <x v="331"/>
    <x v="3"/>
    <x v="1442"/>
    <x v="0"/>
    <x v="5"/>
    <x v="1430"/>
    <n v="23.968"/>
  </r>
  <r>
    <x v="5955"/>
    <x v="2967"/>
    <x v="7"/>
    <x v="907"/>
    <x v="0"/>
    <s v="TS-21430"/>
    <x v="747"/>
    <x v="1"/>
    <x v="0"/>
    <s v="Reading"/>
    <x v="9"/>
    <x v="331"/>
    <x v="3"/>
    <x v="37"/>
    <x v="0"/>
    <x v="0"/>
    <x v="37"/>
    <n v="521.96"/>
  </r>
  <r>
    <x v="5956"/>
    <x v="2968"/>
    <x v="299"/>
    <x v="535"/>
    <x v="0"/>
    <s v="DK-13225"/>
    <x v="158"/>
    <x v="1"/>
    <x v="0"/>
    <s v="San Francisco"/>
    <x v="1"/>
    <x v="9"/>
    <x v="1"/>
    <x v="273"/>
    <x v="1"/>
    <x v="4"/>
    <x v="273"/>
    <n v="676.55"/>
  </r>
  <r>
    <x v="5957"/>
    <x v="2968"/>
    <x v="299"/>
    <x v="535"/>
    <x v="0"/>
    <s v="DK-13225"/>
    <x v="158"/>
    <x v="1"/>
    <x v="0"/>
    <s v="San Francisco"/>
    <x v="1"/>
    <x v="9"/>
    <x v="1"/>
    <x v="1271"/>
    <x v="1"/>
    <x v="9"/>
    <x v="1256"/>
    <n v="154.9"/>
  </r>
  <r>
    <x v="5958"/>
    <x v="2968"/>
    <x v="299"/>
    <x v="535"/>
    <x v="0"/>
    <s v="DK-13225"/>
    <x v="158"/>
    <x v="1"/>
    <x v="0"/>
    <s v="San Francisco"/>
    <x v="1"/>
    <x v="9"/>
    <x v="1"/>
    <x v="661"/>
    <x v="1"/>
    <x v="12"/>
    <x v="661"/>
    <n v="30.56"/>
  </r>
  <r>
    <x v="5959"/>
    <x v="2968"/>
    <x v="299"/>
    <x v="535"/>
    <x v="0"/>
    <s v="DK-13225"/>
    <x v="158"/>
    <x v="1"/>
    <x v="0"/>
    <s v="San Francisco"/>
    <x v="1"/>
    <x v="9"/>
    <x v="1"/>
    <x v="623"/>
    <x v="0"/>
    <x v="1"/>
    <x v="623"/>
    <n v="770.35199999999998"/>
  </r>
  <r>
    <x v="5960"/>
    <x v="2969"/>
    <x v="839"/>
    <x v="556"/>
    <x v="0"/>
    <s v="ML-17395"/>
    <x v="504"/>
    <x v="1"/>
    <x v="0"/>
    <s v="Los Angeles"/>
    <x v="1"/>
    <x v="62"/>
    <x v="1"/>
    <x v="1226"/>
    <x v="0"/>
    <x v="5"/>
    <x v="1210"/>
    <n v="21.12"/>
  </r>
  <r>
    <x v="5961"/>
    <x v="2970"/>
    <x v="7"/>
    <x v="1170"/>
    <x v="0"/>
    <s v="MA-17560"/>
    <x v="15"/>
    <x v="2"/>
    <x v="0"/>
    <s v="Los Angeles"/>
    <x v="1"/>
    <x v="25"/>
    <x v="1"/>
    <x v="516"/>
    <x v="2"/>
    <x v="7"/>
    <x v="516"/>
    <n v="575.928"/>
  </r>
  <r>
    <x v="5962"/>
    <x v="2970"/>
    <x v="7"/>
    <x v="1170"/>
    <x v="0"/>
    <s v="MA-17560"/>
    <x v="15"/>
    <x v="2"/>
    <x v="0"/>
    <s v="Los Angeles"/>
    <x v="1"/>
    <x v="25"/>
    <x v="1"/>
    <x v="1034"/>
    <x v="1"/>
    <x v="9"/>
    <x v="1025"/>
    <n v="7.78"/>
  </r>
  <r>
    <x v="5963"/>
    <x v="2970"/>
    <x v="7"/>
    <x v="1170"/>
    <x v="0"/>
    <s v="MA-17560"/>
    <x v="15"/>
    <x v="2"/>
    <x v="0"/>
    <s v="Los Angeles"/>
    <x v="1"/>
    <x v="25"/>
    <x v="1"/>
    <x v="759"/>
    <x v="1"/>
    <x v="10"/>
    <x v="757"/>
    <n v="123.92"/>
  </r>
  <r>
    <x v="5964"/>
    <x v="2971"/>
    <x v="648"/>
    <x v="1171"/>
    <x v="1"/>
    <s v="LR-17035"/>
    <x v="756"/>
    <x v="1"/>
    <x v="0"/>
    <s v="San Francisco"/>
    <x v="1"/>
    <x v="9"/>
    <x v="1"/>
    <x v="1322"/>
    <x v="1"/>
    <x v="14"/>
    <x v="1308"/>
    <n v="17.22"/>
  </r>
  <r>
    <x v="5965"/>
    <x v="2971"/>
    <x v="648"/>
    <x v="1171"/>
    <x v="1"/>
    <s v="LR-17035"/>
    <x v="756"/>
    <x v="1"/>
    <x v="0"/>
    <s v="San Francisco"/>
    <x v="1"/>
    <x v="9"/>
    <x v="1"/>
    <x v="117"/>
    <x v="1"/>
    <x v="4"/>
    <x v="117"/>
    <n v="226.56"/>
  </r>
  <r>
    <x v="5966"/>
    <x v="2971"/>
    <x v="648"/>
    <x v="1171"/>
    <x v="1"/>
    <s v="LR-17035"/>
    <x v="756"/>
    <x v="1"/>
    <x v="0"/>
    <s v="San Francisco"/>
    <x v="1"/>
    <x v="9"/>
    <x v="1"/>
    <x v="1517"/>
    <x v="2"/>
    <x v="7"/>
    <x v="1504"/>
    <n v="107.88"/>
  </r>
  <r>
    <x v="5967"/>
    <x v="2972"/>
    <x v="804"/>
    <x v="1072"/>
    <x v="2"/>
    <s v="BE-11335"/>
    <x v="336"/>
    <x v="2"/>
    <x v="0"/>
    <s v="New York City"/>
    <x v="15"/>
    <x v="29"/>
    <x v="3"/>
    <x v="1522"/>
    <x v="1"/>
    <x v="10"/>
    <x v="1509"/>
    <n v="81.98"/>
  </r>
  <r>
    <x v="5968"/>
    <x v="2973"/>
    <x v="836"/>
    <x v="1172"/>
    <x v="2"/>
    <s v="CC-12145"/>
    <x v="230"/>
    <x v="0"/>
    <x v="0"/>
    <s v="San Diego"/>
    <x v="1"/>
    <x v="188"/>
    <x v="1"/>
    <x v="976"/>
    <x v="1"/>
    <x v="10"/>
    <x v="970"/>
    <n v="104.85"/>
  </r>
  <r>
    <x v="5969"/>
    <x v="2973"/>
    <x v="836"/>
    <x v="1172"/>
    <x v="2"/>
    <s v="CC-12145"/>
    <x v="230"/>
    <x v="0"/>
    <x v="0"/>
    <s v="San Diego"/>
    <x v="1"/>
    <x v="188"/>
    <x v="1"/>
    <x v="304"/>
    <x v="1"/>
    <x v="8"/>
    <x v="304"/>
    <n v="8.7040000000000006"/>
  </r>
  <r>
    <x v="5970"/>
    <x v="2973"/>
    <x v="836"/>
    <x v="1172"/>
    <x v="2"/>
    <s v="CC-12145"/>
    <x v="230"/>
    <x v="0"/>
    <x v="0"/>
    <s v="San Diego"/>
    <x v="1"/>
    <x v="188"/>
    <x v="1"/>
    <x v="388"/>
    <x v="1"/>
    <x v="10"/>
    <x v="389"/>
    <n v="19.920000000000002"/>
  </r>
  <r>
    <x v="5971"/>
    <x v="2973"/>
    <x v="836"/>
    <x v="1172"/>
    <x v="2"/>
    <s v="CC-12145"/>
    <x v="230"/>
    <x v="0"/>
    <x v="0"/>
    <s v="San Diego"/>
    <x v="1"/>
    <x v="188"/>
    <x v="1"/>
    <x v="613"/>
    <x v="0"/>
    <x v="5"/>
    <x v="613"/>
    <n v="43.02"/>
  </r>
  <r>
    <x v="5972"/>
    <x v="2974"/>
    <x v="695"/>
    <x v="1173"/>
    <x v="1"/>
    <s v="BD-11770"/>
    <x v="420"/>
    <x v="0"/>
    <x v="0"/>
    <s v="New York City"/>
    <x v="15"/>
    <x v="23"/>
    <x v="3"/>
    <x v="789"/>
    <x v="0"/>
    <x v="0"/>
    <x v="787"/>
    <n v="240.78399999999999"/>
  </r>
  <r>
    <x v="5973"/>
    <x v="2975"/>
    <x v="707"/>
    <x v="693"/>
    <x v="1"/>
    <s v="JK-15640"/>
    <x v="82"/>
    <x v="2"/>
    <x v="0"/>
    <s v="New York City"/>
    <x v="15"/>
    <x v="164"/>
    <x v="3"/>
    <x v="1470"/>
    <x v="1"/>
    <x v="9"/>
    <x v="1457"/>
    <n v="414.96"/>
  </r>
  <r>
    <x v="5974"/>
    <x v="2976"/>
    <x v="750"/>
    <x v="930"/>
    <x v="1"/>
    <s v="DB-13615"/>
    <x v="140"/>
    <x v="0"/>
    <x v="0"/>
    <s v="Charlotte"/>
    <x v="3"/>
    <x v="43"/>
    <x v="0"/>
    <x v="887"/>
    <x v="1"/>
    <x v="4"/>
    <x v="880"/>
    <n v="387.72"/>
  </r>
  <r>
    <x v="5975"/>
    <x v="2977"/>
    <x v="1002"/>
    <x v="1089"/>
    <x v="1"/>
    <s v="RR-19525"/>
    <x v="645"/>
    <x v="1"/>
    <x v="0"/>
    <s v="Overland Park"/>
    <x v="41"/>
    <x v="438"/>
    <x v="2"/>
    <x v="734"/>
    <x v="1"/>
    <x v="4"/>
    <x v="733"/>
    <n v="360.38"/>
  </r>
  <r>
    <x v="5976"/>
    <x v="2977"/>
    <x v="1002"/>
    <x v="1089"/>
    <x v="1"/>
    <s v="RR-19525"/>
    <x v="645"/>
    <x v="1"/>
    <x v="0"/>
    <s v="Overland Park"/>
    <x v="41"/>
    <x v="438"/>
    <x v="2"/>
    <x v="987"/>
    <x v="1"/>
    <x v="10"/>
    <x v="980"/>
    <n v="13.56"/>
  </r>
  <r>
    <x v="5977"/>
    <x v="2978"/>
    <x v="558"/>
    <x v="77"/>
    <x v="2"/>
    <s v="SV-20935"/>
    <x v="603"/>
    <x v="0"/>
    <x v="0"/>
    <s v="Mesa"/>
    <x v="16"/>
    <x v="154"/>
    <x v="1"/>
    <x v="302"/>
    <x v="2"/>
    <x v="7"/>
    <x v="302"/>
    <n v="552"/>
  </r>
  <r>
    <x v="5978"/>
    <x v="2979"/>
    <x v="557"/>
    <x v="178"/>
    <x v="1"/>
    <s v="RB-19465"/>
    <x v="46"/>
    <x v="2"/>
    <x v="0"/>
    <s v="Tulsa"/>
    <x v="26"/>
    <x v="311"/>
    <x v="2"/>
    <x v="977"/>
    <x v="0"/>
    <x v="3"/>
    <x v="832"/>
    <n v="429.9"/>
  </r>
  <r>
    <x v="5979"/>
    <x v="2979"/>
    <x v="557"/>
    <x v="178"/>
    <x v="1"/>
    <s v="RB-19465"/>
    <x v="46"/>
    <x v="2"/>
    <x v="0"/>
    <s v="Tulsa"/>
    <x v="26"/>
    <x v="311"/>
    <x v="2"/>
    <x v="27"/>
    <x v="1"/>
    <x v="8"/>
    <x v="27"/>
    <n v="32.06"/>
  </r>
  <r>
    <x v="5980"/>
    <x v="2979"/>
    <x v="557"/>
    <x v="178"/>
    <x v="1"/>
    <s v="RB-19465"/>
    <x v="46"/>
    <x v="2"/>
    <x v="0"/>
    <s v="Tulsa"/>
    <x v="26"/>
    <x v="311"/>
    <x v="2"/>
    <x v="167"/>
    <x v="0"/>
    <x v="1"/>
    <x v="168"/>
    <n v="161.96"/>
  </r>
  <r>
    <x v="5981"/>
    <x v="2979"/>
    <x v="557"/>
    <x v="178"/>
    <x v="1"/>
    <s v="RB-19465"/>
    <x v="46"/>
    <x v="2"/>
    <x v="0"/>
    <s v="Tulsa"/>
    <x v="26"/>
    <x v="311"/>
    <x v="2"/>
    <x v="337"/>
    <x v="1"/>
    <x v="4"/>
    <x v="337"/>
    <n v="19.86"/>
  </r>
  <r>
    <x v="5982"/>
    <x v="2980"/>
    <x v="831"/>
    <x v="940"/>
    <x v="1"/>
    <s v="MV-18190"/>
    <x v="160"/>
    <x v="0"/>
    <x v="0"/>
    <s v="New York City"/>
    <x v="15"/>
    <x v="45"/>
    <x v="3"/>
    <x v="1641"/>
    <x v="1"/>
    <x v="10"/>
    <x v="1631"/>
    <n v="12.96"/>
  </r>
  <r>
    <x v="5983"/>
    <x v="2981"/>
    <x v="118"/>
    <x v="934"/>
    <x v="0"/>
    <s v="EH-14185"/>
    <x v="699"/>
    <x v="0"/>
    <x v="0"/>
    <s v="Philadelphia"/>
    <x v="9"/>
    <x v="105"/>
    <x v="3"/>
    <x v="630"/>
    <x v="1"/>
    <x v="10"/>
    <x v="630"/>
    <n v="20.544"/>
  </r>
  <r>
    <x v="5984"/>
    <x v="2982"/>
    <x v="1080"/>
    <x v="1174"/>
    <x v="1"/>
    <s v="JS-16030"/>
    <x v="559"/>
    <x v="0"/>
    <x v="0"/>
    <s v="Hattiesburg"/>
    <x v="35"/>
    <x v="500"/>
    <x v="0"/>
    <x v="1435"/>
    <x v="0"/>
    <x v="5"/>
    <x v="1423"/>
    <n v="185.58"/>
  </r>
  <r>
    <x v="5985"/>
    <x v="2982"/>
    <x v="1080"/>
    <x v="1174"/>
    <x v="1"/>
    <s v="JS-16030"/>
    <x v="559"/>
    <x v="0"/>
    <x v="0"/>
    <s v="Hattiesburg"/>
    <x v="35"/>
    <x v="500"/>
    <x v="0"/>
    <x v="1561"/>
    <x v="1"/>
    <x v="8"/>
    <x v="1551"/>
    <n v="77.56"/>
  </r>
  <r>
    <x v="5986"/>
    <x v="2982"/>
    <x v="1080"/>
    <x v="1174"/>
    <x v="1"/>
    <s v="JS-16030"/>
    <x v="559"/>
    <x v="0"/>
    <x v="0"/>
    <s v="Hattiesburg"/>
    <x v="35"/>
    <x v="500"/>
    <x v="0"/>
    <x v="210"/>
    <x v="1"/>
    <x v="4"/>
    <x v="211"/>
    <n v="87.92"/>
  </r>
  <r>
    <x v="5987"/>
    <x v="2982"/>
    <x v="1080"/>
    <x v="1174"/>
    <x v="1"/>
    <s v="JS-16030"/>
    <x v="559"/>
    <x v="0"/>
    <x v="0"/>
    <s v="Hattiesburg"/>
    <x v="35"/>
    <x v="500"/>
    <x v="0"/>
    <x v="1522"/>
    <x v="1"/>
    <x v="10"/>
    <x v="1509"/>
    <n v="245.94"/>
  </r>
  <r>
    <x v="5988"/>
    <x v="2982"/>
    <x v="1080"/>
    <x v="1174"/>
    <x v="1"/>
    <s v="JS-16030"/>
    <x v="559"/>
    <x v="0"/>
    <x v="0"/>
    <s v="Hattiesburg"/>
    <x v="35"/>
    <x v="500"/>
    <x v="0"/>
    <x v="480"/>
    <x v="1"/>
    <x v="8"/>
    <x v="481"/>
    <n v="8.6"/>
  </r>
  <r>
    <x v="5989"/>
    <x v="2982"/>
    <x v="1080"/>
    <x v="1174"/>
    <x v="1"/>
    <s v="JS-16030"/>
    <x v="559"/>
    <x v="0"/>
    <x v="0"/>
    <s v="Hattiesburg"/>
    <x v="35"/>
    <x v="500"/>
    <x v="0"/>
    <x v="1659"/>
    <x v="0"/>
    <x v="0"/>
    <x v="1647"/>
    <n v="504.9"/>
  </r>
  <r>
    <x v="5990"/>
    <x v="2983"/>
    <x v="175"/>
    <x v="814"/>
    <x v="1"/>
    <s v="ES-14020"/>
    <x v="301"/>
    <x v="0"/>
    <x v="0"/>
    <s v="Los Angeles"/>
    <x v="1"/>
    <x v="13"/>
    <x v="1"/>
    <x v="1178"/>
    <x v="1"/>
    <x v="8"/>
    <x v="1164"/>
    <n v="2357.4879999999998"/>
  </r>
  <r>
    <x v="5991"/>
    <x v="2983"/>
    <x v="175"/>
    <x v="814"/>
    <x v="1"/>
    <s v="ES-14020"/>
    <x v="301"/>
    <x v="0"/>
    <x v="0"/>
    <s v="Los Angeles"/>
    <x v="1"/>
    <x v="13"/>
    <x v="1"/>
    <x v="194"/>
    <x v="2"/>
    <x v="7"/>
    <x v="195"/>
    <n v="369.54399999999998"/>
  </r>
  <r>
    <x v="5992"/>
    <x v="2983"/>
    <x v="175"/>
    <x v="814"/>
    <x v="1"/>
    <s v="ES-14020"/>
    <x v="301"/>
    <x v="0"/>
    <x v="0"/>
    <s v="Los Angeles"/>
    <x v="1"/>
    <x v="13"/>
    <x v="1"/>
    <x v="389"/>
    <x v="0"/>
    <x v="1"/>
    <x v="390"/>
    <n v="184.75200000000001"/>
  </r>
  <r>
    <x v="5993"/>
    <x v="2984"/>
    <x v="25"/>
    <x v="440"/>
    <x v="3"/>
    <s v="NS-18640"/>
    <x v="374"/>
    <x v="1"/>
    <x v="0"/>
    <s v="Columbus"/>
    <x v="24"/>
    <x v="47"/>
    <x v="3"/>
    <x v="720"/>
    <x v="1"/>
    <x v="4"/>
    <x v="719"/>
    <n v="64.959999999999994"/>
  </r>
  <r>
    <x v="5994"/>
    <x v="2984"/>
    <x v="25"/>
    <x v="440"/>
    <x v="3"/>
    <s v="NS-18640"/>
    <x v="374"/>
    <x v="1"/>
    <x v="0"/>
    <s v="Columbus"/>
    <x v="24"/>
    <x v="47"/>
    <x v="3"/>
    <x v="1566"/>
    <x v="1"/>
    <x v="14"/>
    <x v="1557"/>
    <n v="13.52"/>
  </r>
  <r>
    <x v="5995"/>
    <x v="2984"/>
    <x v="25"/>
    <x v="440"/>
    <x v="3"/>
    <s v="NS-18640"/>
    <x v="374"/>
    <x v="1"/>
    <x v="0"/>
    <s v="Columbus"/>
    <x v="24"/>
    <x v="47"/>
    <x v="3"/>
    <x v="1585"/>
    <x v="0"/>
    <x v="1"/>
    <x v="1576"/>
    <n v="458.43"/>
  </r>
  <r>
    <x v="5996"/>
    <x v="2984"/>
    <x v="25"/>
    <x v="440"/>
    <x v="3"/>
    <s v="NS-18640"/>
    <x v="374"/>
    <x v="1"/>
    <x v="0"/>
    <s v="Columbus"/>
    <x v="24"/>
    <x v="47"/>
    <x v="3"/>
    <x v="643"/>
    <x v="1"/>
    <x v="9"/>
    <x v="850"/>
    <n v="387.13600000000002"/>
  </r>
  <r>
    <x v="5997"/>
    <x v="2984"/>
    <x v="25"/>
    <x v="440"/>
    <x v="3"/>
    <s v="NS-18640"/>
    <x v="374"/>
    <x v="1"/>
    <x v="0"/>
    <s v="Columbus"/>
    <x v="24"/>
    <x v="47"/>
    <x v="3"/>
    <x v="962"/>
    <x v="0"/>
    <x v="3"/>
    <x v="955"/>
    <n v="328.59"/>
  </r>
  <r>
    <x v="5998"/>
    <x v="2985"/>
    <x v="325"/>
    <x v="467"/>
    <x v="1"/>
    <s v="SH-19975"/>
    <x v="64"/>
    <x v="1"/>
    <x v="0"/>
    <s v="Caldwell"/>
    <x v="45"/>
    <x v="553"/>
    <x v="1"/>
    <x v="901"/>
    <x v="0"/>
    <x v="1"/>
    <x v="893"/>
    <n v="338.35199999999998"/>
  </r>
  <r>
    <x v="5999"/>
    <x v="2985"/>
    <x v="325"/>
    <x v="467"/>
    <x v="1"/>
    <s v="SH-19975"/>
    <x v="64"/>
    <x v="1"/>
    <x v="0"/>
    <s v="Caldwell"/>
    <x v="45"/>
    <x v="553"/>
    <x v="1"/>
    <x v="712"/>
    <x v="1"/>
    <x v="10"/>
    <x v="711"/>
    <n v="25.92"/>
  </r>
  <r>
    <x v="6000"/>
    <x v="2985"/>
    <x v="325"/>
    <x v="467"/>
    <x v="1"/>
    <s v="SH-19975"/>
    <x v="64"/>
    <x v="1"/>
    <x v="0"/>
    <s v="Caldwell"/>
    <x v="45"/>
    <x v="553"/>
    <x v="1"/>
    <x v="393"/>
    <x v="1"/>
    <x v="10"/>
    <x v="394"/>
    <n v="91.36"/>
  </r>
  <r>
    <x v="6001"/>
    <x v="2986"/>
    <x v="736"/>
    <x v="709"/>
    <x v="1"/>
    <s v="RF-19345"/>
    <x v="575"/>
    <x v="1"/>
    <x v="0"/>
    <s v="Phoenix"/>
    <x v="16"/>
    <x v="51"/>
    <x v="1"/>
    <x v="1142"/>
    <x v="0"/>
    <x v="5"/>
    <x v="1130"/>
    <n v="87.96"/>
  </r>
  <r>
    <x v="6002"/>
    <x v="2986"/>
    <x v="736"/>
    <x v="709"/>
    <x v="1"/>
    <s v="RF-19345"/>
    <x v="575"/>
    <x v="1"/>
    <x v="0"/>
    <s v="Phoenix"/>
    <x v="16"/>
    <x v="51"/>
    <x v="1"/>
    <x v="530"/>
    <x v="1"/>
    <x v="8"/>
    <x v="530"/>
    <n v="5.2140000000000004"/>
  </r>
  <r>
    <x v="6003"/>
    <x v="2987"/>
    <x v="296"/>
    <x v="474"/>
    <x v="1"/>
    <s v="DL-12865"/>
    <x v="297"/>
    <x v="0"/>
    <x v="0"/>
    <s v="Miami"/>
    <x v="2"/>
    <x v="229"/>
    <x v="0"/>
    <x v="102"/>
    <x v="1"/>
    <x v="8"/>
    <x v="102"/>
    <n v="12.294"/>
  </r>
  <r>
    <x v="6004"/>
    <x v="2988"/>
    <x v="210"/>
    <x v="218"/>
    <x v="1"/>
    <s v="AG-10390"/>
    <x v="369"/>
    <x v="0"/>
    <x v="0"/>
    <s v="Los Angeles"/>
    <x v="1"/>
    <x v="25"/>
    <x v="1"/>
    <x v="627"/>
    <x v="0"/>
    <x v="5"/>
    <x v="627"/>
    <n v="19.760000000000002"/>
  </r>
  <r>
    <x v="6005"/>
    <x v="2989"/>
    <x v="121"/>
    <x v="545"/>
    <x v="1"/>
    <s v="SW-20245"/>
    <x v="573"/>
    <x v="0"/>
    <x v="0"/>
    <s v="Troy"/>
    <x v="15"/>
    <x v="24"/>
    <x v="3"/>
    <x v="1534"/>
    <x v="0"/>
    <x v="1"/>
    <x v="1522"/>
    <n v="109.764"/>
  </r>
  <r>
    <x v="6006"/>
    <x v="2990"/>
    <x v="157"/>
    <x v="867"/>
    <x v="1"/>
    <s v="KN-16390"/>
    <x v="471"/>
    <x v="1"/>
    <x v="0"/>
    <s v="New Bedford"/>
    <x v="31"/>
    <x v="272"/>
    <x v="3"/>
    <x v="1300"/>
    <x v="2"/>
    <x v="7"/>
    <x v="1285"/>
    <n v="128.85"/>
  </r>
  <r>
    <x v="6007"/>
    <x v="2991"/>
    <x v="719"/>
    <x v="1026"/>
    <x v="2"/>
    <s v="GB-14530"/>
    <x v="334"/>
    <x v="1"/>
    <x v="0"/>
    <s v="Florence"/>
    <x v="20"/>
    <x v="328"/>
    <x v="0"/>
    <x v="101"/>
    <x v="0"/>
    <x v="5"/>
    <x v="101"/>
    <n v="127.95"/>
  </r>
  <r>
    <x v="6008"/>
    <x v="2992"/>
    <x v="1081"/>
    <x v="749"/>
    <x v="1"/>
    <s v="CL-12565"/>
    <x v="52"/>
    <x v="0"/>
    <x v="0"/>
    <s v="Los Angeles"/>
    <x v="1"/>
    <x v="13"/>
    <x v="1"/>
    <x v="1138"/>
    <x v="1"/>
    <x v="10"/>
    <x v="1126"/>
    <n v="68.52"/>
  </r>
  <r>
    <x v="6009"/>
    <x v="2992"/>
    <x v="1081"/>
    <x v="749"/>
    <x v="1"/>
    <s v="CL-12565"/>
    <x v="52"/>
    <x v="0"/>
    <x v="0"/>
    <s v="Los Angeles"/>
    <x v="1"/>
    <x v="13"/>
    <x v="1"/>
    <x v="352"/>
    <x v="1"/>
    <x v="4"/>
    <x v="352"/>
    <n v="74.94"/>
  </r>
  <r>
    <x v="6010"/>
    <x v="2992"/>
    <x v="1081"/>
    <x v="749"/>
    <x v="1"/>
    <s v="CL-12565"/>
    <x v="52"/>
    <x v="0"/>
    <x v="0"/>
    <s v="Los Angeles"/>
    <x v="1"/>
    <x v="13"/>
    <x v="1"/>
    <x v="668"/>
    <x v="2"/>
    <x v="15"/>
    <x v="668"/>
    <n v="2548.56"/>
  </r>
  <r>
    <x v="6011"/>
    <x v="2992"/>
    <x v="1081"/>
    <x v="749"/>
    <x v="1"/>
    <s v="CL-12565"/>
    <x v="52"/>
    <x v="0"/>
    <x v="0"/>
    <s v="Los Angeles"/>
    <x v="1"/>
    <x v="13"/>
    <x v="1"/>
    <x v="231"/>
    <x v="1"/>
    <x v="12"/>
    <x v="232"/>
    <n v="271.44"/>
  </r>
  <r>
    <x v="6012"/>
    <x v="2992"/>
    <x v="1081"/>
    <x v="749"/>
    <x v="1"/>
    <s v="CL-12565"/>
    <x v="52"/>
    <x v="0"/>
    <x v="0"/>
    <s v="Los Angeles"/>
    <x v="1"/>
    <x v="13"/>
    <x v="1"/>
    <x v="1191"/>
    <x v="2"/>
    <x v="7"/>
    <x v="1176"/>
    <n v="287.88"/>
  </r>
  <r>
    <x v="6013"/>
    <x v="2993"/>
    <x v="612"/>
    <x v="366"/>
    <x v="2"/>
    <s v="KF-16285"/>
    <x v="580"/>
    <x v="2"/>
    <x v="0"/>
    <s v="Los Angeles"/>
    <x v="1"/>
    <x v="141"/>
    <x v="1"/>
    <x v="1102"/>
    <x v="1"/>
    <x v="10"/>
    <x v="1091"/>
    <n v="14.9"/>
  </r>
  <r>
    <x v="6014"/>
    <x v="2993"/>
    <x v="612"/>
    <x v="366"/>
    <x v="2"/>
    <s v="KF-16285"/>
    <x v="580"/>
    <x v="2"/>
    <x v="0"/>
    <s v="Los Angeles"/>
    <x v="1"/>
    <x v="141"/>
    <x v="1"/>
    <x v="1148"/>
    <x v="2"/>
    <x v="7"/>
    <x v="1136"/>
    <n v="4158.9120000000003"/>
  </r>
  <r>
    <x v="6015"/>
    <x v="2994"/>
    <x v="322"/>
    <x v="1021"/>
    <x v="1"/>
    <s v="AY-10555"/>
    <x v="672"/>
    <x v="1"/>
    <x v="0"/>
    <s v="Los Angeles"/>
    <x v="1"/>
    <x v="13"/>
    <x v="1"/>
    <x v="1762"/>
    <x v="0"/>
    <x v="5"/>
    <x v="1751"/>
    <n v="91.96"/>
  </r>
  <r>
    <x v="6016"/>
    <x v="2994"/>
    <x v="322"/>
    <x v="1021"/>
    <x v="1"/>
    <s v="AY-10555"/>
    <x v="672"/>
    <x v="1"/>
    <x v="0"/>
    <s v="Los Angeles"/>
    <x v="1"/>
    <x v="13"/>
    <x v="1"/>
    <x v="283"/>
    <x v="0"/>
    <x v="5"/>
    <x v="283"/>
    <n v="33.11"/>
  </r>
  <r>
    <x v="6017"/>
    <x v="2994"/>
    <x v="322"/>
    <x v="1021"/>
    <x v="1"/>
    <s v="AY-10555"/>
    <x v="672"/>
    <x v="1"/>
    <x v="0"/>
    <s v="Los Angeles"/>
    <x v="1"/>
    <x v="13"/>
    <x v="1"/>
    <x v="1165"/>
    <x v="1"/>
    <x v="10"/>
    <x v="1152"/>
    <n v="19.440000000000001"/>
  </r>
  <r>
    <x v="6018"/>
    <x v="2994"/>
    <x v="322"/>
    <x v="1021"/>
    <x v="1"/>
    <s v="AY-10555"/>
    <x v="672"/>
    <x v="1"/>
    <x v="0"/>
    <s v="Los Angeles"/>
    <x v="1"/>
    <x v="13"/>
    <x v="1"/>
    <x v="1486"/>
    <x v="1"/>
    <x v="10"/>
    <x v="1473"/>
    <n v="55.48"/>
  </r>
  <r>
    <x v="6019"/>
    <x v="2995"/>
    <x v="1082"/>
    <x v="197"/>
    <x v="0"/>
    <s v="BD-11635"/>
    <x v="631"/>
    <x v="0"/>
    <x v="0"/>
    <s v="Columbus"/>
    <x v="24"/>
    <x v="47"/>
    <x v="3"/>
    <x v="9"/>
    <x v="1"/>
    <x v="9"/>
    <x v="9"/>
    <n v="91.92"/>
  </r>
  <r>
    <x v="6020"/>
    <x v="2996"/>
    <x v="572"/>
    <x v="898"/>
    <x v="3"/>
    <s v="HG-15025"/>
    <x v="643"/>
    <x v="0"/>
    <x v="0"/>
    <s v="Kenner"/>
    <x v="28"/>
    <x v="554"/>
    <x v="0"/>
    <x v="1295"/>
    <x v="1"/>
    <x v="9"/>
    <x v="360"/>
    <n v="17.34"/>
  </r>
  <r>
    <x v="6021"/>
    <x v="2996"/>
    <x v="572"/>
    <x v="898"/>
    <x v="3"/>
    <s v="HG-15025"/>
    <x v="643"/>
    <x v="0"/>
    <x v="0"/>
    <s v="Kenner"/>
    <x v="28"/>
    <x v="554"/>
    <x v="0"/>
    <x v="357"/>
    <x v="2"/>
    <x v="11"/>
    <x v="357"/>
    <n v="71.98"/>
  </r>
  <r>
    <x v="6022"/>
    <x v="2997"/>
    <x v="664"/>
    <x v="683"/>
    <x v="1"/>
    <s v="CB-12025"/>
    <x v="90"/>
    <x v="0"/>
    <x v="0"/>
    <s v="Cedar Hill"/>
    <x v="5"/>
    <x v="537"/>
    <x v="2"/>
    <x v="111"/>
    <x v="1"/>
    <x v="12"/>
    <x v="111"/>
    <n v="7.08"/>
  </r>
  <r>
    <x v="6023"/>
    <x v="2998"/>
    <x v="558"/>
    <x v="433"/>
    <x v="2"/>
    <s v="LS-16945"/>
    <x v="322"/>
    <x v="1"/>
    <x v="0"/>
    <s v="Providence"/>
    <x v="34"/>
    <x v="258"/>
    <x v="3"/>
    <x v="1067"/>
    <x v="2"/>
    <x v="11"/>
    <x v="1056"/>
    <n v="69.98"/>
  </r>
  <r>
    <x v="6024"/>
    <x v="2999"/>
    <x v="1043"/>
    <x v="1035"/>
    <x v="0"/>
    <s v="DM-13015"/>
    <x v="661"/>
    <x v="0"/>
    <x v="0"/>
    <s v="Lancaster"/>
    <x v="24"/>
    <x v="402"/>
    <x v="3"/>
    <x v="1725"/>
    <x v="1"/>
    <x v="9"/>
    <x v="1712"/>
    <n v="646.27200000000005"/>
  </r>
  <r>
    <x v="6025"/>
    <x v="2999"/>
    <x v="1043"/>
    <x v="1035"/>
    <x v="0"/>
    <s v="DM-13015"/>
    <x v="661"/>
    <x v="0"/>
    <x v="0"/>
    <s v="Lancaster"/>
    <x v="24"/>
    <x v="402"/>
    <x v="3"/>
    <x v="727"/>
    <x v="1"/>
    <x v="10"/>
    <x v="1552"/>
    <n v="10.368"/>
  </r>
  <r>
    <x v="6026"/>
    <x v="3000"/>
    <x v="660"/>
    <x v="965"/>
    <x v="1"/>
    <s v="AC-10615"/>
    <x v="556"/>
    <x v="1"/>
    <x v="0"/>
    <s v="Seattle"/>
    <x v="4"/>
    <x v="60"/>
    <x v="1"/>
    <x v="1471"/>
    <x v="1"/>
    <x v="13"/>
    <x v="1458"/>
    <n v="8.4"/>
  </r>
  <r>
    <x v="6027"/>
    <x v="3000"/>
    <x v="660"/>
    <x v="965"/>
    <x v="1"/>
    <s v="AC-10615"/>
    <x v="556"/>
    <x v="1"/>
    <x v="0"/>
    <s v="Seattle"/>
    <x v="4"/>
    <x v="60"/>
    <x v="1"/>
    <x v="831"/>
    <x v="2"/>
    <x v="7"/>
    <x v="826"/>
    <n v="71.959999999999994"/>
  </r>
  <r>
    <x v="6028"/>
    <x v="3001"/>
    <x v="258"/>
    <x v="1143"/>
    <x v="2"/>
    <s v="LT-17110"/>
    <x v="299"/>
    <x v="0"/>
    <x v="0"/>
    <s v="Jacksonville"/>
    <x v="3"/>
    <x v="222"/>
    <x v="0"/>
    <x v="684"/>
    <x v="1"/>
    <x v="6"/>
    <x v="684"/>
    <n v="18.48"/>
  </r>
  <r>
    <x v="6029"/>
    <x v="3002"/>
    <x v="696"/>
    <x v="441"/>
    <x v="2"/>
    <s v="TB-21250"/>
    <x v="621"/>
    <x v="0"/>
    <x v="0"/>
    <s v="Los Angeles"/>
    <x v="1"/>
    <x v="13"/>
    <x v="1"/>
    <x v="950"/>
    <x v="1"/>
    <x v="6"/>
    <x v="943"/>
    <n v="9.84"/>
  </r>
  <r>
    <x v="6030"/>
    <x v="3003"/>
    <x v="91"/>
    <x v="663"/>
    <x v="3"/>
    <s v="AH-10585"/>
    <x v="738"/>
    <x v="0"/>
    <x v="0"/>
    <s v="Miami"/>
    <x v="2"/>
    <x v="229"/>
    <x v="0"/>
    <x v="1180"/>
    <x v="0"/>
    <x v="1"/>
    <x v="1166"/>
    <n v="239.24"/>
  </r>
  <r>
    <x v="6031"/>
    <x v="3004"/>
    <x v="591"/>
    <x v="1015"/>
    <x v="1"/>
    <s v="SS-20140"/>
    <x v="164"/>
    <x v="1"/>
    <x v="0"/>
    <s v="Nashua"/>
    <x v="38"/>
    <x v="555"/>
    <x v="3"/>
    <x v="1226"/>
    <x v="0"/>
    <x v="5"/>
    <x v="1210"/>
    <n v="21.12"/>
  </r>
  <r>
    <x v="6032"/>
    <x v="3005"/>
    <x v="756"/>
    <x v="77"/>
    <x v="2"/>
    <s v="TD-20995"/>
    <x v="143"/>
    <x v="0"/>
    <x v="0"/>
    <s v="New York City"/>
    <x v="15"/>
    <x v="164"/>
    <x v="3"/>
    <x v="133"/>
    <x v="1"/>
    <x v="14"/>
    <x v="134"/>
    <n v="54.9"/>
  </r>
  <r>
    <x v="6033"/>
    <x v="3006"/>
    <x v="639"/>
    <x v="735"/>
    <x v="1"/>
    <s v="PP-18955"/>
    <x v="452"/>
    <x v="2"/>
    <x v="0"/>
    <s v="Los Angeles"/>
    <x v="1"/>
    <x v="1"/>
    <x v="1"/>
    <x v="1524"/>
    <x v="0"/>
    <x v="5"/>
    <x v="1511"/>
    <n v="15.24"/>
  </r>
  <r>
    <x v="6034"/>
    <x v="3007"/>
    <x v="1083"/>
    <x v="744"/>
    <x v="1"/>
    <s v="PG-18820"/>
    <x v="310"/>
    <x v="0"/>
    <x v="0"/>
    <s v="Carrollton"/>
    <x v="5"/>
    <x v="295"/>
    <x v="2"/>
    <x v="414"/>
    <x v="1"/>
    <x v="9"/>
    <x v="414"/>
    <n v="19.568000000000001"/>
  </r>
  <r>
    <x v="6035"/>
    <x v="3007"/>
    <x v="1083"/>
    <x v="744"/>
    <x v="1"/>
    <s v="PG-18820"/>
    <x v="310"/>
    <x v="0"/>
    <x v="0"/>
    <s v="Carrollton"/>
    <x v="5"/>
    <x v="295"/>
    <x v="2"/>
    <x v="760"/>
    <x v="1"/>
    <x v="8"/>
    <x v="758"/>
    <n v="310.392"/>
  </r>
  <r>
    <x v="6036"/>
    <x v="3008"/>
    <x v="913"/>
    <x v="1054"/>
    <x v="1"/>
    <s v="AA-10645"/>
    <x v="731"/>
    <x v="0"/>
    <x v="0"/>
    <s v="Georgetown"/>
    <x v="0"/>
    <x v="520"/>
    <x v="0"/>
    <x v="378"/>
    <x v="0"/>
    <x v="5"/>
    <x v="379"/>
    <n v="42.6"/>
  </r>
  <r>
    <x v="6037"/>
    <x v="3008"/>
    <x v="913"/>
    <x v="1054"/>
    <x v="1"/>
    <s v="AA-10645"/>
    <x v="731"/>
    <x v="0"/>
    <x v="0"/>
    <s v="Georgetown"/>
    <x v="0"/>
    <x v="520"/>
    <x v="0"/>
    <x v="412"/>
    <x v="1"/>
    <x v="8"/>
    <x v="412"/>
    <n v="113.94"/>
  </r>
  <r>
    <x v="6038"/>
    <x v="3008"/>
    <x v="913"/>
    <x v="1054"/>
    <x v="1"/>
    <s v="AA-10645"/>
    <x v="731"/>
    <x v="0"/>
    <x v="0"/>
    <s v="Georgetown"/>
    <x v="0"/>
    <x v="520"/>
    <x v="0"/>
    <x v="571"/>
    <x v="1"/>
    <x v="4"/>
    <x v="571"/>
    <n v="129.91999999999999"/>
  </r>
  <r>
    <x v="6039"/>
    <x v="3008"/>
    <x v="913"/>
    <x v="1054"/>
    <x v="1"/>
    <s v="AA-10645"/>
    <x v="731"/>
    <x v="0"/>
    <x v="0"/>
    <s v="Georgetown"/>
    <x v="0"/>
    <x v="520"/>
    <x v="0"/>
    <x v="1273"/>
    <x v="1"/>
    <x v="6"/>
    <x v="1258"/>
    <n v="5.28"/>
  </r>
  <r>
    <x v="6040"/>
    <x v="3009"/>
    <x v="241"/>
    <x v="289"/>
    <x v="1"/>
    <s v="FA-14230"/>
    <x v="135"/>
    <x v="1"/>
    <x v="0"/>
    <s v="Los Angeles"/>
    <x v="1"/>
    <x v="141"/>
    <x v="1"/>
    <x v="1118"/>
    <x v="2"/>
    <x v="7"/>
    <x v="1106"/>
    <n v="859.2"/>
  </r>
  <r>
    <x v="6041"/>
    <x v="3009"/>
    <x v="241"/>
    <x v="289"/>
    <x v="1"/>
    <s v="FA-14230"/>
    <x v="135"/>
    <x v="1"/>
    <x v="0"/>
    <s v="Los Angeles"/>
    <x v="1"/>
    <x v="141"/>
    <x v="1"/>
    <x v="1770"/>
    <x v="2"/>
    <x v="15"/>
    <x v="1760"/>
    <n v="506.28"/>
  </r>
  <r>
    <x v="6042"/>
    <x v="3010"/>
    <x v="1084"/>
    <x v="1175"/>
    <x v="1"/>
    <s v="TB-21520"/>
    <x v="14"/>
    <x v="0"/>
    <x v="0"/>
    <s v="Sierra Vista"/>
    <x v="16"/>
    <x v="171"/>
    <x v="1"/>
    <x v="1104"/>
    <x v="0"/>
    <x v="5"/>
    <x v="1093"/>
    <n v="14.368"/>
  </r>
  <r>
    <x v="6043"/>
    <x v="3011"/>
    <x v="240"/>
    <x v="286"/>
    <x v="0"/>
    <s v="AH-10075"/>
    <x v="340"/>
    <x v="1"/>
    <x v="0"/>
    <s v="Knoxville"/>
    <x v="18"/>
    <x v="364"/>
    <x v="0"/>
    <x v="541"/>
    <x v="0"/>
    <x v="1"/>
    <x v="541"/>
    <n v="314.35199999999998"/>
  </r>
  <r>
    <x v="6044"/>
    <x v="3011"/>
    <x v="240"/>
    <x v="286"/>
    <x v="0"/>
    <s v="AH-10075"/>
    <x v="340"/>
    <x v="1"/>
    <x v="0"/>
    <s v="Knoxville"/>
    <x v="18"/>
    <x v="364"/>
    <x v="0"/>
    <x v="1050"/>
    <x v="1"/>
    <x v="10"/>
    <x v="1039"/>
    <n v="27.888000000000002"/>
  </r>
  <r>
    <x v="6045"/>
    <x v="3012"/>
    <x v="37"/>
    <x v="37"/>
    <x v="1"/>
    <s v="CP-12085"/>
    <x v="434"/>
    <x v="1"/>
    <x v="0"/>
    <s v="Tucson"/>
    <x v="16"/>
    <x v="115"/>
    <x v="1"/>
    <x v="1071"/>
    <x v="0"/>
    <x v="5"/>
    <x v="1060"/>
    <n v="238.15199999999999"/>
  </r>
  <r>
    <x v="6046"/>
    <x v="3013"/>
    <x v="632"/>
    <x v="1"/>
    <x v="1"/>
    <s v="BF-11215"/>
    <x v="682"/>
    <x v="2"/>
    <x v="0"/>
    <s v="Minneapolis"/>
    <x v="11"/>
    <x v="39"/>
    <x v="2"/>
    <x v="1744"/>
    <x v="0"/>
    <x v="3"/>
    <x v="1733"/>
    <n v="692.94"/>
  </r>
  <r>
    <x v="6047"/>
    <x v="3014"/>
    <x v="209"/>
    <x v="917"/>
    <x v="1"/>
    <s v="CP-12340"/>
    <x v="291"/>
    <x v="1"/>
    <x v="0"/>
    <s v="Miami"/>
    <x v="2"/>
    <x v="229"/>
    <x v="0"/>
    <x v="570"/>
    <x v="1"/>
    <x v="8"/>
    <x v="570"/>
    <n v="16.146000000000001"/>
  </r>
  <r>
    <x v="6048"/>
    <x v="3014"/>
    <x v="209"/>
    <x v="917"/>
    <x v="1"/>
    <s v="CP-12340"/>
    <x v="291"/>
    <x v="1"/>
    <x v="0"/>
    <s v="Miami"/>
    <x v="2"/>
    <x v="229"/>
    <x v="0"/>
    <x v="1176"/>
    <x v="1"/>
    <x v="8"/>
    <x v="1162"/>
    <n v="1345.4849999999999"/>
  </r>
  <r>
    <x v="6049"/>
    <x v="3015"/>
    <x v="1085"/>
    <x v="25"/>
    <x v="2"/>
    <s v="LS-17245"/>
    <x v="201"/>
    <x v="0"/>
    <x v="0"/>
    <s v="Houston"/>
    <x v="5"/>
    <x v="66"/>
    <x v="2"/>
    <x v="1693"/>
    <x v="1"/>
    <x v="10"/>
    <x v="1681"/>
    <n v="173.488"/>
  </r>
  <r>
    <x v="6050"/>
    <x v="3016"/>
    <x v="334"/>
    <x v="862"/>
    <x v="1"/>
    <s v="TS-21655"/>
    <x v="772"/>
    <x v="0"/>
    <x v="0"/>
    <s v="Milwaukee"/>
    <x v="6"/>
    <x v="201"/>
    <x v="2"/>
    <x v="332"/>
    <x v="1"/>
    <x v="6"/>
    <x v="332"/>
    <n v="57.75"/>
  </r>
  <r>
    <x v="6051"/>
    <x v="3016"/>
    <x v="334"/>
    <x v="862"/>
    <x v="1"/>
    <s v="TS-21655"/>
    <x v="772"/>
    <x v="0"/>
    <x v="0"/>
    <s v="Milwaukee"/>
    <x v="6"/>
    <x v="201"/>
    <x v="2"/>
    <x v="1309"/>
    <x v="1"/>
    <x v="9"/>
    <x v="1294"/>
    <n v="272.39999999999998"/>
  </r>
  <r>
    <x v="6052"/>
    <x v="3017"/>
    <x v="713"/>
    <x v="750"/>
    <x v="0"/>
    <s v="JS-15940"/>
    <x v="185"/>
    <x v="2"/>
    <x v="0"/>
    <s v="Lancaster"/>
    <x v="24"/>
    <x v="402"/>
    <x v="3"/>
    <x v="1025"/>
    <x v="1"/>
    <x v="10"/>
    <x v="1016"/>
    <n v="11.952"/>
  </r>
  <r>
    <x v="6053"/>
    <x v="3017"/>
    <x v="713"/>
    <x v="750"/>
    <x v="0"/>
    <s v="JS-15940"/>
    <x v="185"/>
    <x v="2"/>
    <x v="0"/>
    <s v="Lancaster"/>
    <x v="24"/>
    <x v="402"/>
    <x v="3"/>
    <x v="1457"/>
    <x v="0"/>
    <x v="5"/>
    <x v="1443"/>
    <n v="28"/>
  </r>
  <r>
    <x v="6054"/>
    <x v="3017"/>
    <x v="713"/>
    <x v="750"/>
    <x v="0"/>
    <s v="JS-15940"/>
    <x v="185"/>
    <x v="2"/>
    <x v="0"/>
    <s v="Lancaster"/>
    <x v="24"/>
    <x v="402"/>
    <x v="3"/>
    <x v="699"/>
    <x v="1"/>
    <x v="8"/>
    <x v="699"/>
    <n v="12.201000000000001"/>
  </r>
  <r>
    <x v="6055"/>
    <x v="3018"/>
    <x v="298"/>
    <x v="428"/>
    <x v="2"/>
    <s v="NF-18385"/>
    <x v="173"/>
    <x v="0"/>
    <x v="0"/>
    <s v="Edinburg"/>
    <x v="5"/>
    <x v="464"/>
    <x v="2"/>
    <x v="1339"/>
    <x v="1"/>
    <x v="8"/>
    <x v="1324"/>
    <n v="2.0680000000000001"/>
  </r>
  <r>
    <x v="6056"/>
    <x v="3018"/>
    <x v="298"/>
    <x v="428"/>
    <x v="2"/>
    <s v="NF-18385"/>
    <x v="173"/>
    <x v="0"/>
    <x v="0"/>
    <s v="Edinburg"/>
    <x v="5"/>
    <x v="464"/>
    <x v="2"/>
    <x v="1402"/>
    <x v="1"/>
    <x v="10"/>
    <x v="1389"/>
    <n v="83.84"/>
  </r>
  <r>
    <x v="6057"/>
    <x v="3019"/>
    <x v="1086"/>
    <x v="448"/>
    <x v="1"/>
    <s v="KN-16705"/>
    <x v="607"/>
    <x v="2"/>
    <x v="0"/>
    <s v="New York City"/>
    <x v="15"/>
    <x v="29"/>
    <x v="3"/>
    <x v="152"/>
    <x v="1"/>
    <x v="12"/>
    <x v="153"/>
    <n v="11.36"/>
  </r>
  <r>
    <x v="6058"/>
    <x v="3019"/>
    <x v="1086"/>
    <x v="448"/>
    <x v="1"/>
    <s v="KN-16705"/>
    <x v="607"/>
    <x v="2"/>
    <x v="0"/>
    <s v="New York City"/>
    <x v="15"/>
    <x v="29"/>
    <x v="3"/>
    <x v="57"/>
    <x v="1"/>
    <x v="10"/>
    <x v="57"/>
    <n v="36.4"/>
  </r>
  <r>
    <x v="6059"/>
    <x v="3020"/>
    <x v="125"/>
    <x v="752"/>
    <x v="1"/>
    <s v="GA-14725"/>
    <x v="315"/>
    <x v="0"/>
    <x v="0"/>
    <s v="Philadelphia"/>
    <x v="9"/>
    <x v="74"/>
    <x v="3"/>
    <x v="1563"/>
    <x v="2"/>
    <x v="11"/>
    <x v="1554"/>
    <n v="27.968"/>
  </r>
  <r>
    <x v="6060"/>
    <x v="3021"/>
    <x v="889"/>
    <x v="1176"/>
    <x v="1"/>
    <s v="EH-14125"/>
    <x v="258"/>
    <x v="2"/>
    <x v="0"/>
    <s v="Rochester"/>
    <x v="15"/>
    <x v="144"/>
    <x v="3"/>
    <x v="841"/>
    <x v="1"/>
    <x v="4"/>
    <x v="835"/>
    <n v="142.04"/>
  </r>
  <r>
    <x v="6061"/>
    <x v="3021"/>
    <x v="889"/>
    <x v="1176"/>
    <x v="1"/>
    <s v="EH-14125"/>
    <x v="258"/>
    <x v="2"/>
    <x v="0"/>
    <s v="Rochester"/>
    <x v="15"/>
    <x v="144"/>
    <x v="3"/>
    <x v="282"/>
    <x v="1"/>
    <x v="6"/>
    <x v="282"/>
    <n v="14.67"/>
  </r>
  <r>
    <x v="6062"/>
    <x v="3022"/>
    <x v="707"/>
    <x v="1090"/>
    <x v="0"/>
    <s v="RA-19285"/>
    <x v="267"/>
    <x v="0"/>
    <x v="0"/>
    <s v="San Diego"/>
    <x v="1"/>
    <x v="88"/>
    <x v="1"/>
    <x v="851"/>
    <x v="2"/>
    <x v="16"/>
    <x v="844"/>
    <n v="1199.96"/>
  </r>
  <r>
    <x v="6063"/>
    <x v="3022"/>
    <x v="707"/>
    <x v="1090"/>
    <x v="0"/>
    <s v="RA-19285"/>
    <x v="267"/>
    <x v="0"/>
    <x v="0"/>
    <s v="San Diego"/>
    <x v="1"/>
    <x v="88"/>
    <x v="1"/>
    <x v="794"/>
    <x v="1"/>
    <x v="10"/>
    <x v="792"/>
    <n v="12.6"/>
  </r>
  <r>
    <x v="6064"/>
    <x v="3022"/>
    <x v="707"/>
    <x v="1090"/>
    <x v="0"/>
    <s v="RA-19285"/>
    <x v="267"/>
    <x v="0"/>
    <x v="0"/>
    <s v="San Diego"/>
    <x v="1"/>
    <x v="88"/>
    <x v="1"/>
    <x v="457"/>
    <x v="1"/>
    <x v="10"/>
    <x v="458"/>
    <n v="17.940000000000001"/>
  </r>
  <r>
    <x v="6065"/>
    <x v="3023"/>
    <x v="57"/>
    <x v="828"/>
    <x v="2"/>
    <s v="TT-21070"/>
    <x v="74"/>
    <x v="0"/>
    <x v="0"/>
    <s v="Philadelphia"/>
    <x v="9"/>
    <x v="74"/>
    <x v="3"/>
    <x v="639"/>
    <x v="1"/>
    <x v="2"/>
    <x v="639"/>
    <n v="23.904"/>
  </r>
  <r>
    <x v="6066"/>
    <x v="3024"/>
    <x v="184"/>
    <x v="1177"/>
    <x v="1"/>
    <s v="AH-10465"/>
    <x v="733"/>
    <x v="0"/>
    <x v="0"/>
    <s v="Bartlett"/>
    <x v="18"/>
    <x v="556"/>
    <x v="0"/>
    <x v="1205"/>
    <x v="1"/>
    <x v="14"/>
    <x v="1190"/>
    <n v="88.96"/>
  </r>
  <r>
    <x v="6067"/>
    <x v="3025"/>
    <x v="968"/>
    <x v="286"/>
    <x v="1"/>
    <s v="CC-12430"/>
    <x v="254"/>
    <x v="2"/>
    <x v="0"/>
    <s v="Lakewood"/>
    <x v="1"/>
    <x v="467"/>
    <x v="1"/>
    <x v="405"/>
    <x v="0"/>
    <x v="1"/>
    <x v="406"/>
    <n v="518.27200000000005"/>
  </r>
  <r>
    <x v="6068"/>
    <x v="3025"/>
    <x v="968"/>
    <x v="286"/>
    <x v="1"/>
    <s v="CC-12430"/>
    <x v="254"/>
    <x v="2"/>
    <x v="0"/>
    <s v="Lakewood"/>
    <x v="1"/>
    <x v="467"/>
    <x v="1"/>
    <x v="770"/>
    <x v="0"/>
    <x v="5"/>
    <x v="769"/>
    <n v="6.98"/>
  </r>
  <r>
    <x v="6069"/>
    <x v="3025"/>
    <x v="968"/>
    <x v="286"/>
    <x v="1"/>
    <s v="CC-12430"/>
    <x v="254"/>
    <x v="2"/>
    <x v="0"/>
    <s v="Lakewood"/>
    <x v="1"/>
    <x v="467"/>
    <x v="1"/>
    <x v="1771"/>
    <x v="2"/>
    <x v="15"/>
    <x v="1761"/>
    <n v="343.2"/>
  </r>
  <r>
    <x v="6070"/>
    <x v="3026"/>
    <x v="802"/>
    <x v="848"/>
    <x v="1"/>
    <s v="KD-16495"/>
    <x v="470"/>
    <x v="1"/>
    <x v="0"/>
    <s v="Philadelphia"/>
    <x v="9"/>
    <x v="74"/>
    <x v="3"/>
    <x v="676"/>
    <x v="1"/>
    <x v="2"/>
    <x v="676"/>
    <n v="17.544"/>
  </r>
  <r>
    <x v="6071"/>
    <x v="3027"/>
    <x v="620"/>
    <x v="659"/>
    <x v="1"/>
    <s v="BG-11035"/>
    <x v="767"/>
    <x v="0"/>
    <x v="0"/>
    <s v="Austin"/>
    <x v="5"/>
    <x v="110"/>
    <x v="2"/>
    <x v="621"/>
    <x v="1"/>
    <x v="4"/>
    <x v="621"/>
    <n v="152.68799999999999"/>
  </r>
  <r>
    <x v="6072"/>
    <x v="3027"/>
    <x v="620"/>
    <x v="659"/>
    <x v="1"/>
    <s v="BG-11035"/>
    <x v="767"/>
    <x v="0"/>
    <x v="0"/>
    <s v="Austin"/>
    <x v="5"/>
    <x v="110"/>
    <x v="2"/>
    <x v="845"/>
    <x v="1"/>
    <x v="13"/>
    <x v="839"/>
    <n v="3.488"/>
  </r>
  <r>
    <x v="6073"/>
    <x v="3027"/>
    <x v="620"/>
    <x v="659"/>
    <x v="1"/>
    <s v="BG-11035"/>
    <x v="767"/>
    <x v="0"/>
    <x v="0"/>
    <s v="Austin"/>
    <x v="5"/>
    <x v="110"/>
    <x v="2"/>
    <x v="327"/>
    <x v="1"/>
    <x v="14"/>
    <x v="327"/>
    <n v="5.8879999999999999"/>
  </r>
  <r>
    <x v="6074"/>
    <x v="3028"/>
    <x v="53"/>
    <x v="168"/>
    <x v="1"/>
    <s v="FH-14365"/>
    <x v="92"/>
    <x v="1"/>
    <x v="0"/>
    <s v="Los Angeles"/>
    <x v="1"/>
    <x v="141"/>
    <x v="1"/>
    <x v="1242"/>
    <x v="1"/>
    <x v="8"/>
    <x v="1225"/>
    <n v="153.55199999999999"/>
  </r>
  <r>
    <x v="6075"/>
    <x v="3028"/>
    <x v="53"/>
    <x v="168"/>
    <x v="1"/>
    <s v="FH-14365"/>
    <x v="92"/>
    <x v="1"/>
    <x v="0"/>
    <s v="Los Angeles"/>
    <x v="1"/>
    <x v="141"/>
    <x v="1"/>
    <x v="273"/>
    <x v="1"/>
    <x v="4"/>
    <x v="273"/>
    <n v="270.62"/>
  </r>
  <r>
    <x v="6076"/>
    <x v="3029"/>
    <x v="142"/>
    <x v="62"/>
    <x v="1"/>
    <s v="PG-18820"/>
    <x v="310"/>
    <x v="0"/>
    <x v="0"/>
    <s v="New York City"/>
    <x v="15"/>
    <x v="164"/>
    <x v="3"/>
    <x v="475"/>
    <x v="2"/>
    <x v="11"/>
    <x v="476"/>
    <n v="468.9"/>
  </r>
  <r>
    <x v="6077"/>
    <x v="3029"/>
    <x v="142"/>
    <x v="62"/>
    <x v="1"/>
    <s v="PG-18820"/>
    <x v="310"/>
    <x v="0"/>
    <x v="0"/>
    <s v="New York City"/>
    <x v="15"/>
    <x v="164"/>
    <x v="3"/>
    <x v="1519"/>
    <x v="2"/>
    <x v="11"/>
    <x v="1506"/>
    <n v="72.48"/>
  </r>
  <r>
    <x v="6078"/>
    <x v="3029"/>
    <x v="142"/>
    <x v="62"/>
    <x v="1"/>
    <s v="PG-18820"/>
    <x v="310"/>
    <x v="0"/>
    <x v="0"/>
    <s v="New York City"/>
    <x v="15"/>
    <x v="164"/>
    <x v="3"/>
    <x v="503"/>
    <x v="1"/>
    <x v="14"/>
    <x v="503"/>
    <n v="10.95"/>
  </r>
  <r>
    <x v="6079"/>
    <x v="3029"/>
    <x v="142"/>
    <x v="62"/>
    <x v="1"/>
    <s v="PG-18820"/>
    <x v="310"/>
    <x v="0"/>
    <x v="0"/>
    <s v="New York City"/>
    <x v="15"/>
    <x v="164"/>
    <x v="3"/>
    <x v="441"/>
    <x v="0"/>
    <x v="5"/>
    <x v="441"/>
    <n v="191.82"/>
  </r>
  <r>
    <x v="6080"/>
    <x v="3030"/>
    <x v="485"/>
    <x v="527"/>
    <x v="2"/>
    <s v="NZ-18565"/>
    <x v="125"/>
    <x v="2"/>
    <x v="0"/>
    <s v="Houston"/>
    <x v="5"/>
    <x v="32"/>
    <x v="2"/>
    <x v="1222"/>
    <x v="1"/>
    <x v="4"/>
    <x v="1206"/>
    <n v="151.05600000000001"/>
  </r>
  <r>
    <x v="6081"/>
    <x v="3031"/>
    <x v="1087"/>
    <x v="189"/>
    <x v="3"/>
    <s v="TB-21595"/>
    <x v="180"/>
    <x v="0"/>
    <x v="0"/>
    <s v="Lubbock"/>
    <x v="5"/>
    <x v="337"/>
    <x v="2"/>
    <x v="1598"/>
    <x v="0"/>
    <x v="5"/>
    <x v="1590"/>
    <n v="25.16"/>
  </r>
  <r>
    <x v="6082"/>
    <x v="3032"/>
    <x v="441"/>
    <x v="902"/>
    <x v="1"/>
    <s v="JE-15475"/>
    <x v="188"/>
    <x v="0"/>
    <x v="0"/>
    <s v="Houston"/>
    <x v="5"/>
    <x v="14"/>
    <x v="2"/>
    <x v="1499"/>
    <x v="1"/>
    <x v="8"/>
    <x v="1487"/>
    <n v="6.2160000000000002"/>
  </r>
  <r>
    <x v="6083"/>
    <x v="3032"/>
    <x v="441"/>
    <x v="902"/>
    <x v="1"/>
    <s v="JE-15475"/>
    <x v="188"/>
    <x v="0"/>
    <x v="0"/>
    <s v="Houston"/>
    <x v="5"/>
    <x v="14"/>
    <x v="2"/>
    <x v="1609"/>
    <x v="1"/>
    <x v="6"/>
    <x v="1600"/>
    <n v="23.616"/>
  </r>
  <r>
    <x v="6084"/>
    <x v="3032"/>
    <x v="441"/>
    <x v="902"/>
    <x v="1"/>
    <s v="JE-15475"/>
    <x v="188"/>
    <x v="0"/>
    <x v="0"/>
    <s v="Houston"/>
    <x v="5"/>
    <x v="14"/>
    <x v="2"/>
    <x v="1374"/>
    <x v="2"/>
    <x v="11"/>
    <x v="1359"/>
    <n v="24.032"/>
  </r>
  <r>
    <x v="6085"/>
    <x v="3032"/>
    <x v="441"/>
    <x v="902"/>
    <x v="1"/>
    <s v="JE-15475"/>
    <x v="188"/>
    <x v="0"/>
    <x v="0"/>
    <s v="Houston"/>
    <x v="5"/>
    <x v="14"/>
    <x v="2"/>
    <x v="948"/>
    <x v="1"/>
    <x v="2"/>
    <x v="941"/>
    <n v="2.0880000000000001"/>
  </r>
  <r>
    <x v="6086"/>
    <x v="3032"/>
    <x v="441"/>
    <x v="902"/>
    <x v="1"/>
    <s v="JE-15475"/>
    <x v="188"/>
    <x v="0"/>
    <x v="0"/>
    <s v="Houston"/>
    <x v="5"/>
    <x v="14"/>
    <x v="2"/>
    <x v="1390"/>
    <x v="1"/>
    <x v="8"/>
    <x v="1376"/>
    <n v="4.4880000000000004"/>
  </r>
  <r>
    <x v="6087"/>
    <x v="3033"/>
    <x v="639"/>
    <x v="735"/>
    <x v="1"/>
    <s v="EH-13945"/>
    <x v="13"/>
    <x v="0"/>
    <x v="0"/>
    <s v="Costa Mesa"/>
    <x v="1"/>
    <x v="146"/>
    <x v="1"/>
    <x v="221"/>
    <x v="0"/>
    <x v="5"/>
    <x v="222"/>
    <n v="29.22"/>
  </r>
  <r>
    <x v="6088"/>
    <x v="3034"/>
    <x v="385"/>
    <x v="871"/>
    <x v="1"/>
    <s v="BF-10975"/>
    <x v="541"/>
    <x v="1"/>
    <x v="0"/>
    <s v="Roswell"/>
    <x v="32"/>
    <x v="235"/>
    <x v="0"/>
    <x v="680"/>
    <x v="1"/>
    <x v="10"/>
    <x v="680"/>
    <n v="6.48"/>
  </r>
  <r>
    <x v="6089"/>
    <x v="3035"/>
    <x v="116"/>
    <x v="786"/>
    <x v="0"/>
    <s v="PC-18745"/>
    <x v="331"/>
    <x v="1"/>
    <x v="0"/>
    <s v="Loveland"/>
    <x v="22"/>
    <x v="521"/>
    <x v="1"/>
    <x v="922"/>
    <x v="1"/>
    <x v="8"/>
    <x v="914"/>
    <n v="1.1879999999999999"/>
  </r>
  <r>
    <x v="6090"/>
    <x v="3036"/>
    <x v="1088"/>
    <x v="255"/>
    <x v="1"/>
    <s v="SV-20365"/>
    <x v="277"/>
    <x v="0"/>
    <x v="0"/>
    <s v="New York City"/>
    <x v="15"/>
    <x v="45"/>
    <x v="3"/>
    <x v="931"/>
    <x v="0"/>
    <x v="1"/>
    <x v="924"/>
    <n v="272.64600000000002"/>
  </r>
  <r>
    <x v="6091"/>
    <x v="3036"/>
    <x v="1088"/>
    <x v="255"/>
    <x v="1"/>
    <s v="SV-20365"/>
    <x v="277"/>
    <x v="0"/>
    <x v="0"/>
    <s v="New York City"/>
    <x v="15"/>
    <x v="45"/>
    <x v="3"/>
    <x v="1772"/>
    <x v="2"/>
    <x v="11"/>
    <x v="1762"/>
    <n v="212.8"/>
  </r>
  <r>
    <x v="6092"/>
    <x v="3036"/>
    <x v="1088"/>
    <x v="255"/>
    <x v="1"/>
    <s v="SV-20365"/>
    <x v="277"/>
    <x v="0"/>
    <x v="0"/>
    <s v="New York City"/>
    <x v="15"/>
    <x v="45"/>
    <x v="3"/>
    <x v="1671"/>
    <x v="1"/>
    <x v="10"/>
    <x v="1659"/>
    <n v="38.520000000000003"/>
  </r>
  <r>
    <x v="6093"/>
    <x v="3036"/>
    <x v="1088"/>
    <x v="255"/>
    <x v="1"/>
    <s v="SV-20365"/>
    <x v="277"/>
    <x v="0"/>
    <x v="0"/>
    <s v="New York City"/>
    <x v="15"/>
    <x v="45"/>
    <x v="3"/>
    <x v="477"/>
    <x v="2"/>
    <x v="11"/>
    <x v="478"/>
    <n v="72.64"/>
  </r>
  <r>
    <x v="6094"/>
    <x v="3036"/>
    <x v="1088"/>
    <x v="255"/>
    <x v="1"/>
    <s v="SV-20365"/>
    <x v="277"/>
    <x v="0"/>
    <x v="0"/>
    <s v="New York City"/>
    <x v="15"/>
    <x v="45"/>
    <x v="3"/>
    <x v="75"/>
    <x v="1"/>
    <x v="4"/>
    <x v="75"/>
    <n v="45.4"/>
  </r>
  <r>
    <x v="6095"/>
    <x v="3036"/>
    <x v="1088"/>
    <x v="255"/>
    <x v="1"/>
    <s v="SV-20365"/>
    <x v="277"/>
    <x v="0"/>
    <x v="0"/>
    <s v="New York City"/>
    <x v="15"/>
    <x v="45"/>
    <x v="3"/>
    <x v="320"/>
    <x v="1"/>
    <x v="10"/>
    <x v="320"/>
    <n v="13.76"/>
  </r>
  <r>
    <x v="6096"/>
    <x v="3036"/>
    <x v="1088"/>
    <x v="255"/>
    <x v="1"/>
    <s v="SV-20365"/>
    <x v="277"/>
    <x v="0"/>
    <x v="0"/>
    <s v="New York City"/>
    <x v="15"/>
    <x v="45"/>
    <x v="3"/>
    <x v="51"/>
    <x v="0"/>
    <x v="1"/>
    <x v="51"/>
    <n v="80.991"/>
  </r>
  <r>
    <x v="6097"/>
    <x v="3036"/>
    <x v="1088"/>
    <x v="255"/>
    <x v="1"/>
    <s v="SV-20365"/>
    <x v="277"/>
    <x v="0"/>
    <x v="0"/>
    <s v="New York City"/>
    <x v="15"/>
    <x v="45"/>
    <x v="3"/>
    <x v="185"/>
    <x v="1"/>
    <x v="8"/>
    <x v="186"/>
    <n v="11.784000000000001"/>
  </r>
  <r>
    <x v="6098"/>
    <x v="3036"/>
    <x v="1088"/>
    <x v="255"/>
    <x v="1"/>
    <s v="SV-20365"/>
    <x v="277"/>
    <x v="0"/>
    <x v="0"/>
    <s v="New York City"/>
    <x v="15"/>
    <x v="45"/>
    <x v="3"/>
    <x v="52"/>
    <x v="1"/>
    <x v="13"/>
    <x v="52"/>
    <n v="4.3600000000000003"/>
  </r>
  <r>
    <x v="6099"/>
    <x v="3036"/>
    <x v="1088"/>
    <x v="255"/>
    <x v="1"/>
    <s v="SV-20365"/>
    <x v="277"/>
    <x v="0"/>
    <x v="0"/>
    <s v="New York City"/>
    <x v="15"/>
    <x v="45"/>
    <x v="3"/>
    <x v="284"/>
    <x v="0"/>
    <x v="1"/>
    <x v="284"/>
    <n v="2888.127"/>
  </r>
  <r>
    <x v="6100"/>
    <x v="3036"/>
    <x v="1088"/>
    <x v="255"/>
    <x v="1"/>
    <s v="SV-20365"/>
    <x v="277"/>
    <x v="0"/>
    <x v="0"/>
    <s v="New York City"/>
    <x v="15"/>
    <x v="45"/>
    <x v="3"/>
    <x v="1148"/>
    <x v="2"/>
    <x v="7"/>
    <x v="1136"/>
    <n v="1299.6600000000001"/>
  </r>
  <r>
    <x v="6101"/>
    <x v="3036"/>
    <x v="1088"/>
    <x v="255"/>
    <x v="1"/>
    <s v="SV-20365"/>
    <x v="277"/>
    <x v="0"/>
    <x v="0"/>
    <s v="New York City"/>
    <x v="15"/>
    <x v="45"/>
    <x v="3"/>
    <x v="445"/>
    <x v="0"/>
    <x v="1"/>
    <x v="445"/>
    <n v="2254.41"/>
  </r>
  <r>
    <x v="6102"/>
    <x v="3036"/>
    <x v="1088"/>
    <x v="255"/>
    <x v="1"/>
    <s v="SV-20365"/>
    <x v="277"/>
    <x v="0"/>
    <x v="0"/>
    <s v="New York City"/>
    <x v="15"/>
    <x v="45"/>
    <x v="3"/>
    <x v="139"/>
    <x v="2"/>
    <x v="7"/>
    <x v="140"/>
    <n v="104.85"/>
  </r>
  <r>
    <x v="6103"/>
    <x v="3036"/>
    <x v="1088"/>
    <x v="255"/>
    <x v="1"/>
    <s v="SV-20365"/>
    <x v="277"/>
    <x v="0"/>
    <x v="0"/>
    <s v="New York City"/>
    <x v="15"/>
    <x v="45"/>
    <x v="3"/>
    <x v="84"/>
    <x v="2"/>
    <x v="11"/>
    <x v="84"/>
    <n v="59.97"/>
  </r>
  <r>
    <x v="6104"/>
    <x v="3037"/>
    <x v="1029"/>
    <x v="1178"/>
    <x v="2"/>
    <s v="Dp-13240"/>
    <x v="656"/>
    <x v="2"/>
    <x v="0"/>
    <s v="Philadelphia"/>
    <x v="9"/>
    <x v="105"/>
    <x v="3"/>
    <x v="736"/>
    <x v="0"/>
    <x v="3"/>
    <x v="735"/>
    <n v="314.53199999999998"/>
  </r>
  <r>
    <x v="6105"/>
    <x v="3038"/>
    <x v="652"/>
    <x v="1022"/>
    <x v="1"/>
    <s v="HR-14830"/>
    <x v="403"/>
    <x v="1"/>
    <x v="0"/>
    <s v="Miami"/>
    <x v="2"/>
    <x v="327"/>
    <x v="0"/>
    <x v="319"/>
    <x v="1"/>
    <x v="6"/>
    <x v="319"/>
    <n v="13.632"/>
  </r>
  <r>
    <x v="6106"/>
    <x v="3039"/>
    <x v="414"/>
    <x v="182"/>
    <x v="1"/>
    <s v="WB-21850"/>
    <x v="576"/>
    <x v="0"/>
    <x v="0"/>
    <s v="Grand Prairie"/>
    <x v="5"/>
    <x v="70"/>
    <x v="2"/>
    <x v="535"/>
    <x v="1"/>
    <x v="9"/>
    <x v="535"/>
    <n v="19.431999999999999"/>
  </r>
  <r>
    <x v="6107"/>
    <x v="3039"/>
    <x v="414"/>
    <x v="182"/>
    <x v="1"/>
    <s v="WB-21850"/>
    <x v="576"/>
    <x v="0"/>
    <x v="0"/>
    <s v="Grand Prairie"/>
    <x v="5"/>
    <x v="70"/>
    <x v="2"/>
    <x v="960"/>
    <x v="2"/>
    <x v="11"/>
    <x v="953"/>
    <n v="65.44"/>
  </r>
  <r>
    <x v="6108"/>
    <x v="3040"/>
    <x v="108"/>
    <x v="1069"/>
    <x v="1"/>
    <s v="AS-10090"/>
    <x v="548"/>
    <x v="0"/>
    <x v="0"/>
    <s v="Chicago"/>
    <x v="10"/>
    <x v="155"/>
    <x v="2"/>
    <x v="1550"/>
    <x v="1"/>
    <x v="2"/>
    <x v="1538"/>
    <n v="6"/>
  </r>
  <r>
    <x v="6109"/>
    <x v="3040"/>
    <x v="108"/>
    <x v="1069"/>
    <x v="1"/>
    <s v="AS-10090"/>
    <x v="548"/>
    <x v="0"/>
    <x v="0"/>
    <s v="Chicago"/>
    <x v="10"/>
    <x v="155"/>
    <x v="2"/>
    <x v="1310"/>
    <x v="1"/>
    <x v="8"/>
    <x v="1296"/>
    <n v="1.9079999999999999"/>
  </r>
  <r>
    <x v="6110"/>
    <x v="3041"/>
    <x v="396"/>
    <x v="619"/>
    <x v="1"/>
    <s v="SP-20920"/>
    <x v="727"/>
    <x v="0"/>
    <x v="0"/>
    <s v="Parma"/>
    <x v="24"/>
    <x v="270"/>
    <x v="3"/>
    <x v="1496"/>
    <x v="0"/>
    <x v="1"/>
    <x v="1484"/>
    <n v="1474.8019999999999"/>
  </r>
  <r>
    <x v="6111"/>
    <x v="3041"/>
    <x v="396"/>
    <x v="619"/>
    <x v="1"/>
    <s v="SP-20920"/>
    <x v="727"/>
    <x v="0"/>
    <x v="0"/>
    <s v="Parma"/>
    <x v="24"/>
    <x v="270"/>
    <x v="3"/>
    <x v="14"/>
    <x v="1"/>
    <x v="9"/>
    <x v="14"/>
    <n v="110.096"/>
  </r>
  <r>
    <x v="6112"/>
    <x v="3041"/>
    <x v="396"/>
    <x v="619"/>
    <x v="1"/>
    <s v="SP-20920"/>
    <x v="727"/>
    <x v="0"/>
    <x v="0"/>
    <s v="Parma"/>
    <x v="24"/>
    <x v="270"/>
    <x v="3"/>
    <x v="203"/>
    <x v="1"/>
    <x v="13"/>
    <x v="204"/>
    <n v="16.751999999999999"/>
  </r>
  <r>
    <x v="6113"/>
    <x v="3041"/>
    <x v="396"/>
    <x v="619"/>
    <x v="1"/>
    <s v="SP-20920"/>
    <x v="727"/>
    <x v="0"/>
    <x v="0"/>
    <s v="Parma"/>
    <x v="24"/>
    <x v="270"/>
    <x v="3"/>
    <x v="1"/>
    <x v="0"/>
    <x v="1"/>
    <x v="1"/>
    <n v="1537.0740000000001"/>
  </r>
  <r>
    <x v="6114"/>
    <x v="3041"/>
    <x v="396"/>
    <x v="619"/>
    <x v="1"/>
    <s v="SP-20920"/>
    <x v="727"/>
    <x v="0"/>
    <x v="0"/>
    <s v="Parma"/>
    <x v="24"/>
    <x v="270"/>
    <x v="3"/>
    <x v="623"/>
    <x v="0"/>
    <x v="1"/>
    <x v="623"/>
    <n v="449.37200000000001"/>
  </r>
  <r>
    <x v="6115"/>
    <x v="3042"/>
    <x v="560"/>
    <x v="1179"/>
    <x v="1"/>
    <s v="SP-20650"/>
    <x v="70"/>
    <x v="1"/>
    <x v="0"/>
    <s v="Redwood City"/>
    <x v="1"/>
    <x v="557"/>
    <x v="1"/>
    <x v="44"/>
    <x v="1"/>
    <x v="8"/>
    <x v="44"/>
    <n v="41.904000000000003"/>
  </r>
  <r>
    <x v="6116"/>
    <x v="3043"/>
    <x v="373"/>
    <x v="423"/>
    <x v="1"/>
    <s v="CM-12655"/>
    <x v="475"/>
    <x v="2"/>
    <x v="0"/>
    <s v="New York City"/>
    <x v="15"/>
    <x v="164"/>
    <x v="3"/>
    <x v="1773"/>
    <x v="2"/>
    <x v="7"/>
    <x v="1763"/>
    <n v="2279.96"/>
  </r>
  <r>
    <x v="6117"/>
    <x v="3043"/>
    <x v="373"/>
    <x v="423"/>
    <x v="1"/>
    <s v="CM-12655"/>
    <x v="475"/>
    <x v="2"/>
    <x v="0"/>
    <s v="New York City"/>
    <x v="15"/>
    <x v="164"/>
    <x v="3"/>
    <x v="639"/>
    <x v="1"/>
    <x v="2"/>
    <x v="639"/>
    <n v="14.94"/>
  </r>
  <r>
    <x v="6118"/>
    <x v="3044"/>
    <x v="20"/>
    <x v="425"/>
    <x v="1"/>
    <s v="JR-16210"/>
    <x v="335"/>
    <x v="1"/>
    <x v="0"/>
    <s v="Springfield"/>
    <x v="21"/>
    <x v="329"/>
    <x v="1"/>
    <x v="516"/>
    <x v="2"/>
    <x v="7"/>
    <x v="516"/>
    <n v="191.976"/>
  </r>
  <r>
    <x v="6119"/>
    <x v="3044"/>
    <x v="20"/>
    <x v="425"/>
    <x v="1"/>
    <s v="JR-16210"/>
    <x v="335"/>
    <x v="1"/>
    <x v="0"/>
    <s v="Springfield"/>
    <x v="21"/>
    <x v="329"/>
    <x v="1"/>
    <x v="1068"/>
    <x v="1"/>
    <x v="6"/>
    <x v="1057"/>
    <n v="23.832000000000001"/>
  </r>
  <r>
    <x v="6120"/>
    <x v="3044"/>
    <x v="20"/>
    <x v="425"/>
    <x v="1"/>
    <s v="JR-16210"/>
    <x v="335"/>
    <x v="1"/>
    <x v="0"/>
    <s v="Springfield"/>
    <x v="21"/>
    <x v="329"/>
    <x v="1"/>
    <x v="441"/>
    <x v="0"/>
    <x v="5"/>
    <x v="441"/>
    <n v="409.21600000000001"/>
  </r>
  <r>
    <x v="6121"/>
    <x v="3044"/>
    <x v="20"/>
    <x v="425"/>
    <x v="1"/>
    <s v="JR-16210"/>
    <x v="335"/>
    <x v="1"/>
    <x v="0"/>
    <s v="Springfield"/>
    <x v="21"/>
    <x v="329"/>
    <x v="1"/>
    <x v="366"/>
    <x v="0"/>
    <x v="0"/>
    <x v="367"/>
    <n v="72.587999999999994"/>
  </r>
  <r>
    <x v="6122"/>
    <x v="3045"/>
    <x v="769"/>
    <x v="784"/>
    <x v="1"/>
    <s v="CB-12415"/>
    <x v="558"/>
    <x v="0"/>
    <x v="0"/>
    <s v="Chicago"/>
    <x v="10"/>
    <x v="26"/>
    <x v="2"/>
    <x v="1424"/>
    <x v="1"/>
    <x v="4"/>
    <x v="1412"/>
    <n v="61.567999999999998"/>
  </r>
  <r>
    <x v="6123"/>
    <x v="3046"/>
    <x v="284"/>
    <x v="305"/>
    <x v="1"/>
    <s v="SD-20485"/>
    <x v="174"/>
    <x v="2"/>
    <x v="0"/>
    <s v="Bedford"/>
    <x v="5"/>
    <x v="470"/>
    <x v="2"/>
    <x v="1254"/>
    <x v="1"/>
    <x v="10"/>
    <x v="1238"/>
    <n v="20.96"/>
  </r>
  <r>
    <x v="6124"/>
    <x v="3047"/>
    <x v="95"/>
    <x v="92"/>
    <x v="1"/>
    <s v="SS-20140"/>
    <x v="164"/>
    <x v="1"/>
    <x v="0"/>
    <s v="Los Angeles"/>
    <x v="1"/>
    <x v="1"/>
    <x v="1"/>
    <x v="1044"/>
    <x v="2"/>
    <x v="11"/>
    <x v="1033"/>
    <n v="44.75"/>
  </r>
  <r>
    <x v="6125"/>
    <x v="3047"/>
    <x v="95"/>
    <x v="92"/>
    <x v="1"/>
    <s v="SS-20140"/>
    <x v="164"/>
    <x v="1"/>
    <x v="0"/>
    <s v="Los Angeles"/>
    <x v="1"/>
    <x v="1"/>
    <x v="1"/>
    <x v="1774"/>
    <x v="1"/>
    <x v="10"/>
    <x v="1764"/>
    <n v="11.96"/>
  </r>
  <r>
    <x v="6126"/>
    <x v="3047"/>
    <x v="95"/>
    <x v="92"/>
    <x v="1"/>
    <s v="SS-20140"/>
    <x v="164"/>
    <x v="1"/>
    <x v="0"/>
    <s v="Los Angeles"/>
    <x v="1"/>
    <x v="1"/>
    <x v="1"/>
    <x v="766"/>
    <x v="1"/>
    <x v="8"/>
    <x v="765"/>
    <n v="3.9119999999999999"/>
  </r>
  <r>
    <x v="6127"/>
    <x v="3048"/>
    <x v="1044"/>
    <x v="996"/>
    <x v="1"/>
    <s v="EH-13990"/>
    <x v="552"/>
    <x v="0"/>
    <x v="0"/>
    <s v="New York City"/>
    <x v="15"/>
    <x v="29"/>
    <x v="3"/>
    <x v="163"/>
    <x v="0"/>
    <x v="1"/>
    <x v="164"/>
    <n v="327.99599999999998"/>
  </r>
  <r>
    <x v="6128"/>
    <x v="3049"/>
    <x v="1089"/>
    <x v="65"/>
    <x v="2"/>
    <s v="AH-10030"/>
    <x v="692"/>
    <x v="1"/>
    <x v="0"/>
    <s v="San Francisco"/>
    <x v="1"/>
    <x v="9"/>
    <x v="1"/>
    <x v="1087"/>
    <x v="1"/>
    <x v="8"/>
    <x v="1077"/>
    <n v="49.408000000000001"/>
  </r>
  <r>
    <x v="6129"/>
    <x v="3050"/>
    <x v="606"/>
    <x v="504"/>
    <x v="1"/>
    <s v="EM-14200"/>
    <x v="773"/>
    <x v="2"/>
    <x v="0"/>
    <s v="Virginia Beach"/>
    <x v="17"/>
    <x v="220"/>
    <x v="0"/>
    <x v="936"/>
    <x v="2"/>
    <x v="11"/>
    <x v="929"/>
    <n v="53.25"/>
  </r>
  <r>
    <x v="6130"/>
    <x v="3050"/>
    <x v="606"/>
    <x v="504"/>
    <x v="1"/>
    <s v="EM-14200"/>
    <x v="773"/>
    <x v="2"/>
    <x v="0"/>
    <s v="Virginia Beach"/>
    <x v="17"/>
    <x v="220"/>
    <x v="0"/>
    <x v="1014"/>
    <x v="1"/>
    <x v="13"/>
    <x v="128"/>
    <n v="3.76"/>
  </r>
  <r>
    <x v="6131"/>
    <x v="3051"/>
    <x v="422"/>
    <x v="252"/>
    <x v="1"/>
    <s v="TB-21190"/>
    <x v="353"/>
    <x v="2"/>
    <x v="0"/>
    <s v="New York City"/>
    <x v="15"/>
    <x v="164"/>
    <x v="3"/>
    <x v="212"/>
    <x v="0"/>
    <x v="1"/>
    <x v="213"/>
    <n v="767.21400000000006"/>
  </r>
  <r>
    <x v="6132"/>
    <x v="3052"/>
    <x v="175"/>
    <x v="295"/>
    <x v="1"/>
    <s v="AB-10165"/>
    <x v="269"/>
    <x v="0"/>
    <x v="0"/>
    <s v="Lebanon"/>
    <x v="18"/>
    <x v="558"/>
    <x v="0"/>
    <x v="1522"/>
    <x v="1"/>
    <x v="10"/>
    <x v="1509"/>
    <n v="163.96"/>
  </r>
  <r>
    <x v="6133"/>
    <x v="3053"/>
    <x v="765"/>
    <x v="1180"/>
    <x v="2"/>
    <s v="AO-10810"/>
    <x v="774"/>
    <x v="1"/>
    <x v="0"/>
    <s v="Los Angeles"/>
    <x v="1"/>
    <x v="62"/>
    <x v="1"/>
    <x v="1529"/>
    <x v="0"/>
    <x v="3"/>
    <x v="1516"/>
    <n v="161.28"/>
  </r>
  <r>
    <x v="6134"/>
    <x v="3054"/>
    <x v="254"/>
    <x v="271"/>
    <x v="3"/>
    <s v="TT-21220"/>
    <x v="627"/>
    <x v="0"/>
    <x v="0"/>
    <s v="Chula Vista"/>
    <x v="1"/>
    <x v="457"/>
    <x v="1"/>
    <x v="281"/>
    <x v="1"/>
    <x v="6"/>
    <x v="281"/>
    <n v="192.8"/>
  </r>
  <r>
    <x v="6135"/>
    <x v="3055"/>
    <x v="1090"/>
    <x v="1181"/>
    <x v="1"/>
    <s v="KN-16705"/>
    <x v="607"/>
    <x v="2"/>
    <x v="0"/>
    <s v="Mcallen"/>
    <x v="5"/>
    <x v="477"/>
    <x v="2"/>
    <x v="1575"/>
    <x v="2"/>
    <x v="11"/>
    <x v="1566"/>
    <n v="27.696000000000002"/>
  </r>
  <r>
    <x v="6136"/>
    <x v="3055"/>
    <x v="1090"/>
    <x v="1181"/>
    <x v="1"/>
    <s v="KN-16705"/>
    <x v="607"/>
    <x v="2"/>
    <x v="0"/>
    <s v="Mcallen"/>
    <x v="5"/>
    <x v="477"/>
    <x v="2"/>
    <x v="1306"/>
    <x v="1"/>
    <x v="9"/>
    <x v="1291"/>
    <n v="73.164000000000001"/>
  </r>
  <r>
    <x v="6137"/>
    <x v="3056"/>
    <x v="731"/>
    <x v="271"/>
    <x v="0"/>
    <s v="FO-14305"/>
    <x v="383"/>
    <x v="0"/>
    <x v="0"/>
    <s v="Hollywood"/>
    <x v="2"/>
    <x v="474"/>
    <x v="0"/>
    <x v="481"/>
    <x v="1"/>
    <x v="10"/>
    <x v="482"/>
    <n v="32.064"/>
  </r>
  <r>
    <x v="6138"/>
    <x v="3057"/>
    <x v="809"/>
    <x v="1114"/>
    <x v="1"/>
    <s v="GA-14725"/>
    <x v="315"/>
    <x v="0"/>
    <x v="0"/>
    <s v="San Francisco"/>
    <x v="1"/>
    <x v="94"/>
    <x v="1"/>
    <x v="430"/>
    <x v="0"/>
    <x v="0"/>
    <x v="430"/>
    <n v="205.666"/>
  </r>
  <r>
    <x v="6139"/>
    <x v="3058"/>
    <x v="24"/>
    <x v="1077"/>
    <x v="2"/>
    <s v="NC-18415"/>
    <x v="720"/>
    <x v="0"/>
    <x v="0"/>
    <s v="Santa Maria"/>
    <x v="1"/>
    <x v="559"/>
    <x v="1"/>
    <x v="1424"/>
    <x v="1"/>
    <x v="4"/>
    <x v="1412"/>
    <n v="115.44"/>
  </r>
  <r>
    <x v="6140"/>
    <x v="3059"/>
    <x v="362"/>
    <x v="386"/>
    <x v="1"/>
    <s v="JF-15190"/>
    <x v="440"/>
    <x v="0"/>
    <x v="0"/>
    <s v="Manchester"/>
    <x v="29"/>
    <x v="113"/>
    <x v="3"/>
    <x v="1766"/>
    <x v="1"/>
    <x v="10"/>
    <x v="1755"/>
    <n v="274.8"/>
  </r>
  <r>
    <x v="6141"/>
    <x v="3059"/>
    <x v="362"/>
    <x v="386"/>
    <x v="1"/>
    <s v="JF-15190"/>
    <x v="440"/>
    <x v="0"/>
    <x v="0"/>
    <s v="Manchester"/>
    <x v="29"/>
    <x v="113"/>
    <x v="3"/>
    <x v="1166"/>
    <x v="1"/>
    <x v="4"/>
    <x v="1153"/>
    <n v="195.64"/>
  </r>
  <r>
    <x v="6142"/>
    <x v="3059"/>
    <x v="362"/>
    <x v="386"/>
    <x v="1"/>
    <s v="JF-15190"/>
    <x v="440"/>
    <x v="0"/>
    <x v="0"/>
    <s v="Manchester"/>
    <x v="29"/>
    <x v="113"/>
    <x v="3"/>
    <x v="957"/>
    <x v="2"/>
    <x v="7"/>
    <x v="950"/>
    <n v="257.98"/>
  </r>
  <r>
    <x v="6143"/>
    <x v="3059"/>
    <x v="362"/>
    <x v="386"/>
    <x v="1"/>
    <s v="JF-15190"/>
    <x v="440"/>
    <x v="0"/>
    <x v="0"/>
    <s v="Manchester"/>
    <x v="29"/>
    <x v="113"/>
    <x v="3"/>
    <x v="1571"/>
    <x v="1"/>
    <x v="6"/>
    <x v="1562"/>
    <n v="119.04"/>
  </r>
  <r>
    <x v="6144"/>
    <x v="3060"/>
    <x v="818"/>
    <x v="553"/>
    <x v="1"/>
    <s v="GT-14710"/>
    <x v="218"/>
    <x v="0"/>
    <x v="0"/>
    <s v="Omaha"/>
    <x v="8"/>
    <x v="198"/>
    <x v="2"/>
    <x v="1070"/>
    <x v="1"/>
    <x v="10"/>
    <x v="1059"/>
    <n v="20.07"/>
  </r>
  <r>
    <x v="6145"/>
    <x v="3061"/>
    <x v="1091"/>
    <x v="166"/>
    <x v="1"/>
    <s v="KM-16660"/>
    <x v="730"/>
    <x v="0"/>
    <x v="0"/>
    <s v="San Jose"/>
    <x v="1"/>
    <x v="58"/>
    <x v="1"/>
    <x v="501"/>
    <x v="1"/>
    <x v="6"/>
    <x v="501"/>
    <n v="11.76"/>
  </r>
  <r>
    <x v="6146"/>
    <x v="3062"/>
    <x v="610"/>
    <x v="654"/>
    <x v="1"/>
    <s v="PJ-18835"/>
    <x v="601"/>
    <x v="1"/>
    <x v="0"/>
    <s v="San Francisco"/>
    <x v="1"/>
    <x v="34"/>
    <x v="1"/>
    <x v="501"/>
    <x v="1"/>
    <x v="6"/>
    <x v="501"/>
    <n v="11.76"/>
  </r>
  <r>
    <x v="6147"/>
    <x v="3062"/>
    <x v="610"/>
    <x v="654"/>
    <x v="1"/>
    <s v="PJ-18835"/>
    <x v="601"/>
    <x v="1"/>
    <x v="0"/>
    <s v="San Francisco"/>
    <x v="1"/>
    <x v="34"/>
    <x v="1"/>
    <x v="986"/>
    <x v="1"/>
    <x v="8"/>
    <x v="979"/>
    <n v="40.735999999999997"/>
  </r>
  <r>
    <x v="6148"/>
    <x v="3063"/>
    <x v="812"/>
    <x v="597"/>
    <x v="0"/>
    <s v="AC-10660"/>
    <x v="663"/>
    <x v="0"/>
    <x v="0"/>
    <s v="San Francisco"/>
    <x v="1"/>
    <x v="9"/>
    <x v="1"/>
    <x v="1551"/>
    <x v="2"/>
    <x v="7"/>
    <x v="1539"/>
    <n v="201.584"/>
  </r>
  <r>
    <x v="6149"/>
    <x v="3064"/>
    <x v="116"/>
    <x v="786"/>
    <x v="2"/>
    <s v="JG-15310"/>
    <x v="684"/>
    <x v="1"/>
    <x v="0"/>
    <s v="Long Beach"/>
    <x v="1"/>
    <x v="106"/>
    <x v="1"/>
    <x v="56"/>
    <x v="0"/>
    <x v="1"/>
    <x v="56"/>
    <n v="340.70400000000001"/>
  </r>
  <r>
    <x v="6150"/>
    <x v="3065"/>
    <x v="143"/>
    <x v="1182"/>
    <x v="2"/>
    <s v="RM-19375"/>
    <x v="528"/>
    <x v="0"/>
    <x v="0"/>
    <s v="Columbus"/>
    <x v="32"/>
    <x v="112"/>
    <x v="0"/>
    <x v="1544"/>
    <x v="0"/>
    <x v="0"/>
    <x v="1532"/>
    <n v="354.9"/>
  </r>
  <r>
    <x v="6151"/>
    <x v="3066"/>
    <x v="772"/>
    <x v="757"/>
    <x v="0"/>
    <s v="EK-13795"/>
    <x v="735"/>
    <x v="2"/>
    <x v="0"/>
    <s v="San Francisco"/>
    <x v="1"/>
    <x v="94"/>
    <x v="1"/>
    <x v="1601"/>
    <x v="0"/>
    <x v="0"/>
    <x v="1593"/>
    <n v="1198.33"/>
  </r>
  <r>
    <x v="6152"/>
    <x v="3067"/>
    <x v="445"/>
    <x v="924"/>
    <x v="1"/>
    <s v="RD-19585"/>
    <x v="361"/>
    <x v="0"/>
    <x v="0"/>
    <s v="Los Angeles"/>
    <x v="1"/>
    <x v="25"/>
    <x v="1"/>
    <x v="210"/>
    <x v="1"/>
    <x v="4"/>
    <x v="211"/>
    <n v="87.92"/>
  </r>
  <r>
    <x v="6153"/>
    <x v="3068"/>
    <x v="693"/>
    <x v="880"/>
    <x v="2"/>
    <s v="CV-12805"/>
    <x v="51"/>
    <x v="1"/>
    <x v="0"/>
    <s v="Philadelphia"/>
    <x v="9"/>
    <x v="74"/>
    <x v="3"/>
    <x v="1416"/>
    <x v="0"/>
    <x v="5"/>
    <x v="1403"/>
    <n v="51.968000000000004"/>
  </r>
  <r>
    <x v="6154"/>
    <x v="3068"/>
    <x v="693"/>
    <x v="880"/>
    <x v="2"/>
    <s v="CV-12805"/>
    <x v="51"/>
    <x v="1"/>
    <x v="0"/>
    <s v="Philadelphia"/>
    <x v="9"/>
    <x v="74"/>
    <x v="3"/>
    <x v="80"/>
    <x v="1"/>
    <x v="4"/>
    <x v="80"/>
    <n v="51.335999999999999"/>
  </r>
  <r>
    <x v="6155"/>
    <x v="3068"/>
    <x v="693"/>
    <x v="880"/>
    <x v="2"/>
    <s v="CV-12805"/>
    <x v="51"/>
    <x v="1"/>
    <x v="0"/>
    <s v="Philadelphia"/>
    <x v="9"/>
    <x v="74"/>
    <x v="3"/>
    <x v="403"/>
    <x v="1"/>
    <x v="4"/>
    <x v="404"/>
    <n v="332.70400000000001"/>
  </r>
  <r>
    <x v="6156"/>
    <x v="3068"/>
    <x v="693"/>
    <x v="880"/>
    <x v="2"/>
    <s v="CV-12805"/>
    <x v="51"/>
    <x v="1"/>
    <x v="0"/>
    <s v="Philadelphia"/>
    <x v="9"/>
    <x v="74"/>
    <x v="3"/>
    <x v="1381"/>
    <x v="0"/>
    <x v="5"/>
    <x v="1366"/>
    <n v="42.408000000000001"/>
  </r>
  <r>
    <x v="6157"/>
    <x v="3069"/>
    <x v="1092"/>
    <x v="816"/>
    <x v="0"/>
    <s v="AG-10330"/>
    <x v="743"/>
    <x v="0"/>
    <x v="0"/>
    <s v="Tulsa"/>
    <x v="26"/>
    <x v="311"/>
    <x v="2"/>
    <x v="113"/>
    <x v="1"/>
    <x v="12"/>
    <x v="113"/>
    <n v="81.540000000000006"/>
  </r>
  <r>
    <x v="6158"/>
    <x v="3069"/>
    <x v="1092"/>
    <x v="816"/>
    <x v="0"/>
    <s v="AG-10330"/>
    <x v="743"/>
    <x v="0"/>
    <x v="0"/>
    <s v="Tulsa"/>
    <x v="26"/>
    <x v="311"/>
    <x v="2"/>
    <x v="1775"/>
    <x v="2"/>
    <x v="11"/>
    <x v="1765"/>
    <n v="167.28"/>
  </r>
  <r>
    <x v="6159"/>
    <x v="3070"/>
    <x v="275"/>
    <x v="66"/>
    <x v="1"/>
    <s v="GM-14440"/>
    <x v="306"/>
    <x v="0"/>
    <x v="0"/>
    <s v="Los Angeles"/>
    <x v="1"/>
    <x v="13"/>
    <x v="1"/>
    <x v="1662"/>
    <x v="1"/>
    <x v="4"/>
    <x v="1650"/>
    <n v="772.68"/>
  </r>
  <r>
    <x v="6160"/>
    <x v="3071"/>
    <x v="1093"/>
    <x v="757"/>
    <x v="2"/>
    <s v="MC-17605"/>
    <x v="204"/>
    <x v="1"/>
    <x v="0"/>
    <s v="Lakeland"/>
    <x v="2"/>
    <x v="152"/>
    <x v="0"/>
    <x v="524"/>
    <x v="2"/>
    <x v="7"/>
    <x v="524"/>
    <n v="323.976"/>
  </r>
  <r>
    <x v="6161"/>
    <x v="3071"/>
    <x v="1093"/>
    <x v="757"/>
    <x v="2"/>
    <s v="MC-17605"/>
    <x v="204"/>
    <x v="1"/>
    <x v="0"/>
    <s v="Lakeland"/>
    <x v="2"/>
    <x v="152"/>
    <x v="0"/>
    <x v="1139"/>
    <x v="1"/>
    <x v="2"/>
    <x v="1127"/>
    <n v="11.808"/>
  </r>
  <r>
    <x v="6162"/>
    <x v="3071"/>
    <x v="1093"/>
    <x v="757"/>
    <x v="2"/>
    <s v="MC-17605"/>
    <x v="204"/>
    <x v="1"/>
    <x v="0"/>
    <s v="Lakeland"/>
    <x v="2"/>
    <x v="152"/>
    <x v="0"/>
    <x v="376"/>
    <x v="1"/>
    <x v="4"/>
    <x v="377"/>
    <n v="26.16"/>
  </r>
  <r>
    <x v="6163"/>
    <x v="3071"/>
    <x v="1093"/>
    <x v="757"/>
    <x v="2"/>
    <s v="MC-17605"/>
    <x v="204"/>
    <x v="1"/>
    <x v="0"/>
    <s v="Lakeland"/>
    <x v="2"/>
    <x v="152"/>
    <x v="0"/>
    <x v="1403"/>
    <x v="1"/>
    <x v="8"/>
    <x v="1390"/>
    <n v="33.57"/>
  </r>
  <r>
    <x v="6164"/>
    <x v="3071"/>
    <x v="1093"/>
    <x v="757"/>
    <x v="2"/>
    <s v="MC-17605"/>
    <x v="204"/>
    <x v="1"/>
    <x v="0"/>
    <s v="Lakeland"/>
    <x v="2"/>
    <x v="152"/>
    <x v="0"/>
    <x v="1035"/>
    <x v="0"/>
    <x v="5"/>
    <x v="325"/>
    <n v="4.992"/>
  </r>
  <r>
    <x v="6165"/>
    <x v="3071"/>
    <x v="1093"/>
    <x v="757"/>
    <x v="2"/>
    <s v="MC-17605"/>
    <x v="204"/>
    <x v="1"/>
    <x v="0"/>
    <s v="Lakeland"/>
    <x v="2"/>
    <x v="152"/>
    <x v="0"/>
    <x v="1682"/>
    <x v="0"/>
    <x v="5"/>
    <x v="1670"/>
    <n v="20.015999999999998"/>
  </r>
  <r>
    <x v="6166"/>
    <x v="3071"/>
    <x v="1093"/>
    <x v="757"/>
    <x v="2"/>
    <s v="MC-17605"/>
    <x v="204"/>
    <x v="1"/>
    <x v="0"/>
    <s v="Lakeland"/>
    <x v="2"/>
    <x v="152"/>
    <x v="0"/>
    <x v="1772"/>
    <x v="2"/>
    <x v="11"/>
    <x v="1762"/>
    <n v="170.24"/>
  </r>
  <r>
    <x v="6167"/>
    <x v="3072"/>
    <x v="704"/>
    <x v="744"/>
    <x v="1"/>
    <s v="ES-14020"/>
    <x v="301"/>
    <x v="0"/>
    <x v="0"/>
    <s v="Houston"/>
    <x v="5"/>
    <x v="66"/>
    <x v="2"/>
    <x v="126"/>
    <x v="1"/>
    <x v="10"/>
    <x v="127"/>
    <n v="117.456"/>
  </r>
  <r>
    <x v="6168"/>
    <x v="3073"/>
    <x v="444"/>
    <x v="238"/>
    <x v="0"/>
    <s v="RW-19540"/>
    <x v="459"/>
    <x v="1"/>
    <x v="0"/>
    <s v="Los Angeles"/>
    <x v="1"/>
    <x v="141"/>
    <x v="1"/>
    <x v="496"/>
    <x v="1"/>
    <x v="10"/>
    <x v="496"/>
    <n v="22.96"/>
  </r>
  <r>
    <x v="6169"/>
    <x v="3074"/>
    <x v="9"/>
    <x v="83"/>
    <x v="0"/>
    <s v="MM-17920"/>
    <x v="462"/>
    <x v="0"/>
    <x v="0"/>
    <s v="Springfield"/>
    <x v="17"/>
    <x v="28"/>
    <x v="0"/>
    <x v="481"/>
    <x v="1"/>
    <x v="10"/>
    <x v="482"/>
    <n v="13.36"/>
  </r>
  <r>
    <x v="6170"/>
    <x v="3075"/>
    <x v="1054"/>
    <x v="746"/>
    <x v="0"/>
    <s v="MH-17440"/>
    <x v="775"/>
    <x v="1"/>
    <x v="0"/>
    <s v="New York City"/>
    <x v="15"/>
    <x v="45"/>
    <x v="3"/>
    <x v="1395"/>
    <x v="1"/>
    <x v="8"/>
    <x v="1382"/>
    <n v="34.247999999999998"/>
  </r>
  <r>
    <x v="6171"/>
    <x v="3075"/>
    <x v="1054"/>
    <x v="746"/>
    <x v="0"/>
    <s v="MH-17440"/>
    <x v="775"/>
    <x v="1"/>
    <x v="0"/>
    <s v="New York City"/>
    <x v="15"/>
    <x v="45"/>
    <x v="3"/>
    <x v="824"/>
    <x v="1"/>
    <x v="6"/>
    <x v="820"/>
    <n v="3.52"/>
  </r>
  <r>
    <x v="6172"/>
    <x v="3076"/>
    <x v="1094"/>
    <x v="338"/>
    <x v="1"/>
    <s v="NZ-18565"/>
    <x v="125"/>
    <x v="2"/>
    <x v="0"/>
    <s v="Springfield"/>
    <x v="25"/>
    <x v="333"/>
    <x v="2"/>
    <x v="951"/>
    <x v="1"/>
    <x v="8"/>
    <x v="944"/>
    <n v="26.7"/>
  </r>
  <r>
    <x v="6173"/>
    <x v="3076"/>
    <x v="1094"/>
    <x v="338"/>
    <x v="1"/>
    <s v="NZ-18565"/>
    <x v="125"/>
    <x v="2"/>
    <x v="0"/>
    <s v="Springfield"/>
    <x v="25"/>
    <x v="333"/>
    <x v="2"/>
    <x v="1651"/>
    <x v="2"/>
    <x v="11"/>
    <x v="1640"/>
    <n v="21.2"/>
  </r>
  <r>
    <x v="6174"/>
    <x v="3076"/>
    <x v="1094"/>
    <x v="338"/>
    <x v="1"/>
    <s v="NZ-18565"/>
    <x v="125"/>
    <x v="2"/>
    <x v="0"/>
    <s v="Springfield"/>
    <x v="25"/>
    <x v="333"/>
    <x v="2"/>
    <x v="1074"/>
    <x v="1"/>
    <x v="4"/>
    <x v="1064"/>
    <n v="838.38"/>
  </r>
  <r>
    <x v="6175"/>
    <x v="3077"/>
    <x v="481"/>
    <x v="1068"/>
    <x v="1"/>
    <s v="GB-14575"/>
    <x v="673"/>
    <x v="0"/>
    <x v="0"/>
    <s v="Columbia"/>
    <x v="20"/>
    <x v="37"/>
    <x v="0"/>
    <x v="774"/>
    <x v="0"/>
    <x v="1"/>
    <x v="773"/>
    <n v="1690.04"/>
  </r>
  <r>
    <x v="6176"/>
    <x v="3077"/>
    <x v="481"/>
    <x v="1068"/>
    <x v="1"/>
    <s v="GB-14575"/>
    <x v="673"/>
    <x v="0"/>
    <x v="0"/>
    <s v="Columbia"/>
    <x v="20"/>
    <x v="37"/>
    <x v="0"/>
    <x v="576"/>
    <x v="1"/>
    <x v="4"/>
    <x v="576"/>
    <n v="85.96"/>
  </r>
  <r>
    <x v="6177"/>
    <x v="3077"/>
    <x v="481"/>
    <x v="1068"/>
    <x v="1"/>
    <s v="GB-14575"/>
    <x v="673"/>
    <x v="0"/>
    <x v="0"/>
    <s v="Columbia"/>
    <x v="20"/>
    <x v="37"/>
    <x v="0"/>
    <x v="1697"/>
    <x v="1"/>
    <x v="12"/>
    <x v="1685"/>
    <n v="121.96"/>
  </r>
  <r>
    <x v="6178"/>
    <x v="3077"/>
    <x v="481"/>
    <x v="1068"/>
    <x v="1"/>
    <s v="GB-14575"/>
    <x v="673"/>
    <x v="0"/>
    <x v="0"/>
    <s v="Columbia"/>
    <x v="20"/>
    <x v="37"/>
    <x v="0"/>
    <x v="1776"/>
    <x v="1"/>
    <x v="10"/>
    <x v="1766"/>
    <n v="23.92"/>
  </r>
  <r>
    <x v="6179"/>
    <x v="3077"/>
    <x v="481"/>
    <x v="1068"/>
    <x v="1"/>
    <s v="GB-14575"/>
    <x v="673"/>
    <x v="0"/>
    <x v="0"/>
    <s v="Columbia"/>
    <x v="20"/>
    <x v="37"/>
    <x v="0"/>
    <x v="911"/>
    <x v="1"/>
    <x v="4"/>
    <x v="903"/>
    <n v="63.96"/>
  </r>
  <r>
    <x v="6180"/>
    <x v="3077"/>
    <x v="481"/>
    <x v="1068"/>
    <x v="1"/>
    <s v="GB-14575"/>
    <x v="673"/>
    <x v="0"/>
    <x v="0"/>
    <s v="Columbia"/>
    <x v="20"/>
    <x v="37"/>
    <x v="0"/>
    <x v="1370"/>
    <x v="2"/>
    <x v="7"/>
    <x v="1355"/>
    <n v="629.95000000000005"/>
  </r>
  <r>
    <x v="6181"/>
    <x v="3077"/>
    <x v="481"/>
    <x v="1068"/>
    <x v="1"/>
    <s v="GB-14575"/>
    <x v="673"/>
    <x v="0"/>
    <x v="0"/>
    <s v="Columbia"/>
    <x v="20"/>
    <x v="37"/>
    <x v="0"/>
    <x v="529"/>
    <x v="2"/>
    <x v="7"/>
    <x v="529"/>
    <n v="113.73"/>
  </r>
  <r>
    <x v="6182"/>
    <x v="3077"/>
    <x v="481"/>
    <x v="1068"/>
    <x v="1"/>
    <s v="GB-14575"/>
    <x v="673"/>
    <x v="0"/>
    <x v="0"/>
    <s v="Columbia"/>
    <x v="20"/>
    <x v="37"/>
    <x v="0"/>
    <x v="347"/>
    <x v="1"/>
    <x v="8"/>
    <x v="347"/>
    <n v="14.6"/>
  </r>
  <r>
    <x v="6183"/>
    <x v="3077"/>
    <x v="481"/>
    <x v="1068"/>
    <x v="1"/>
    <s v="GB-14575"/>
    <x v="673"/>
    <x v="0"/>
    <x v="0"/>
    <s v="Columbia"/>
    <x v="20"/>
    <x v="37"/>
    <x v="0"/>
    <x v="16"/>
    <x v="1"/>
    <x v="4"/>
    <x v="16"/>
    <n v="887.84"/>
  </r>
  <r>
    <x v="6184"/>
    <x v="3078"/>
    <x v="25"/>
    <x v="10"/>
    <x v="2"/>
    <s v="DB-13270"/>
    <x v="489"/>
    <x v="2"/>
    <x v="0"/>
    <s v="Portland"/>
    <x v="21"/>
    <x v="40"/>
    <x v="1"/>
    <x v="38"/>
    <x v="0"/>
    <x v="1"/>
    <x v="38"/>
    <n v="403.92"/>
  </r>
  <r>
    <x v="6185"/>
    <x v="3079"/>
    <x v="976"/>
    <x v="576"/>
    <x v="1"/>
    <s v="JK-15625"/>
    <x v="600"/>
    <x v="0"/>
    <x v="0"/>
    <s v="Philadelphia"/>
    <x v="9"/>
    <x v="74"/>
    <x v="3"/>
    <x v="818"/>
    <x v="1"/>
    <x v="6"/>
    <x v="814"/>
    <n v="106.8"/>
  </r>
  <r>
    <x v="6186"/>
    <x v="3080"/>
    <x v="219"/>
    <x v="50"/>
    <x v="2"/>
    <s v="MH-17785"/>
    <x v="186"/>
    <x v="1"/>
    <x v="0"/>
    <s v="New York City"/>
    <x v="15"/>
    <x v="45"/>
    <x v="3"/>
    <x v="392"/>
    <x v="1"/>
    <x v="4"/>
    <x v="393"/>
    <n v="70.95"/>
  </r>
  <r>
    <x v="6187"/>
    <x v="3080"/>
    <x v="219"/>
    <x v="50"/>
    <x v="2"/>
    <s v="MH-17785"/>
    <x v="186"/>
    <x v="1"/>
    <x v="0"/>
    <s v="New York City"/>
    <x v="15"/>
    <x v="45"/>
    <x v="3"/>
    <x v="1344"/>
    <x v="1"/>
    <x v="8"/>
    <x v="1329"/>
    <n v="34.944000000000003"/>
  </r>
  <r>
    <x v="6188"/>
    <x v="3080"/>
    <x v="219"/>
    <x v="50"/>
    <x v="2"/>
    <s v="MH-17785"/>
    <x v="186"/>
    <x v="1"/>
    <x v="0"/>
    <s v="New York City"/>
    <x v="15"/>
    <x v="45"/>
    <x v="3"/>
    <x v="1041"/>
    <x v="1"/>
    <x v="6"/>
    <x v="1030"/>
    <n v="119.04"/>
  </r>
  <r>
    <x v="6189"/>
    <x v="3081"/>
    <x v="1095"/>
    <x v="1183"/>
    <x v="1"/>
    <s v="AM-10705"/>
    <x v="562"/>
    <x v="0"/>
    <x v="0"/>
    <s v="Des Plaines"/>
    <x v="10"/>
    <x v="560"/>
    <x v="2"/>
    <x v="1191"/>
    <x v="2"/>
    <x v="7"/>
    <x v="1176"/>
    <n v="383.84"/>
  </r>
  <r>
    <x v="6190"/>
    <x v="3082"/>
    <x v="435"/>
    <x v="470"/>
    <x v="1"/>
    <s v="JM-15535"/>
    <x v="341"/>
    <x v="0"/>
    <x v="0"/>
    <s v="New York City"/>
    <x v="15"/>
    <x v="45"/>
    <x v="3"/>
    <x v="1740"/>
    <x v="0"/>
    <x v="5"/>
    <x v="1729"/>
    <n v="799.56"/>
  </r>
  <r>
    <x v="6191"/>
    <x v="3083"/>
    <x v="1096"/>
    <x v="114"/>
    <x v="3"/>
    <s v="MW-18220"/>
    <x v="596"/>
    <x v="0"/>
    <x v="0"/>
    <s v="Seattle"/>
    <x v="4"/>
    <x v="5"/>
    <x v="1"/>
    <x v="470"/>
    <x v="1"/>
    <x v="4"/>
    <x v="471"/>
    <n v="31.44"/>
  </r>
  <r>
    <x v="6192"/>
    <x v="3084"/>
    <x v="66"/>
    <x v="738"/>
    <x v="1"/>
    <s v="AG-10330"/>
    <x v="743"/>
    <x v="0"/>
    <x v="0"/>
    <s v="Houston"/>
    <x v="5"/>
    <x v="14"/>
    <x v="2"/>
    <x v="712"/>
    <x v="1"/>
    <x v="10"/>
    <x v="711"/>
    <n v="25.92"/>
  </r>
  <r>
    <x v="6193"/>
    <x v="3084"/>
    <x v="66"/>
    <x v="738"/>
    <x v="1"/>
    <s v="AG-10330"/>
    <x v="743"/>
    <x v="0"/>
    <x v="0"/>
    <s v="Houston"/>
    <x v="5"/>
    <x v="14"/>
    <x v="2"/>
    <x v="858"/>
    <x v="1"/>
    <x v="8"/>
    <x v="852"/>
    <n v="6.33"/>
  </r>
  <r>
    <x v="6194"/>
    <x v="3084"/>
    <x v="66"/>
    <x v="738"/>
    <x v="1"/>
    <s v="AG-10330"/>
    <x v="743"/>
    <x v="0"/>
    <x v="0"/>
    <s v="Houston"/>
    <x v="5"/>
    <x v="14"/>
    <x v="2"/>
    <x v="640"/>
    <x v="1"/>
    <x v="10"/>
    <x v="640"/>
    <n v="75.88"/>
  </r>
  <r>
    <x v="6195"/>
    <x v="3085"/>
    <x v="208"/>
    <x v="980"/>
    <x v="1"/>
    <s v="CM-12160"/>
    <x v="380"/>
    <x v="0"/>
    <x v="0"/>
    <s v="Philadelphia"/>
    <x v="9"/>
    <x v="105"/>
    <x v="3"/>
    <x v="903"/>
    <x v="2"/>
    <x v="7"/>
    <x v="895"/>
    <n v="329.988"/>
  </r>
  <r>
    <x v="6196"/>
    <x v="3085"/>
    <x v="208"/>
    <x v="980"/>
    <x v="1"/>
    <s v="CM-12160"/>
    <x v="380"/>
    <x v="0"/>
    <x v="0"/>
    <s v="Philadelphia"/>
    <x v="9"/>
    <x v="105"/>
    <x v="3"/>
    <x v="1069"/>
    <x v="1"/>
    <x v="4"/>
    <x v="1058"/>
    <n v="71.376000000000005"/>
  </r>
  <r>
    <x v="6197"/>
    <x v="3086"/>
    <x v="50"/>
    <x v="50"/>
    <x v="1"/>
    <s v="RA-19915"/>
    <x v="154"/>
    <x v="0"/>
    <x v="0"/>
    <s v="Columbus"/>
    <x v="14"/>
    <x v="134"/>
    <x v="2"/>
    <x v="1346"/>
    <x v="1"/>
    <x v="10"/>
    <x v="1331"/>
    <n v="63.77"/>
  </r>
  <r>
    <x v="6198"/>
    <x v="3086"/>
    <x v="50"/>
    <x v="50"/>
    <x v="1"/>
    <s v="RA-19915"/>
    <x v="154"/>
    <x v="0"/>
    <x v="0"/>
    <s v="Columbus"/>
    <x v="14"/>
    <x v="134"/>
    <x v="2"/>
    <x v="1259"/>
    <x v="2"/>
    <x v="7"/>
    <x v="1243"/>
    <n v="50.97"/>
  </r>
  <r>
    <x v="6199"/>
    <x v="3086"/>
    <x v="50"/>
    <x v="50"/>
    <x v="1"/>
    <s v="RA-19915"/>
    <x v="154"/>
    <x v="0"/>
    <x v="0"/>
    <s v="Columbus"/>
    <x v="14"/>
    <x v="134"/>
    <x v="2"/>
    <x v="694"/>
    <x v="1"/>
    <x v="10"/>
    <x v="694"/>
    <n v="96.08"/>
  </r>
  <r>
    <x v="6200"/>
    <x v="3087"/>
    <x v="392"/>
    <x v="1077"/>
    <x v="1"/>
    <s v="SB-20185"/>
    <x v="766"/>
    <x v="0"/>
    <x v="0"/>
    <s v="Evanston"/>
    <x v="10"/>
    <x v="189"/>
    <x v="2"/>
    <x v="1077"/>
    <x v="2"/>
    <x v="16"/>
    <x v="1067"/>
    <n v="1439.9680000000001"/>
  </r>
  <r>
    <x v="6201"/>
    <x v="3087"/>
    <x v="392"/>
    <x v="1077"/>
    <x v="1"/>
    <s v="SB-20185"/>
    <x v="766"/>
    <x v="0"/>
    <x v="0"/>
    <s v="Evanston"/>
    <x v="10"/>
    <x v="189"/>
    <x v="2"/>
    <x v="1700"/>
    <x v="2"/>
    <x v="11"/>
    <x v="1688"/>
    <n v="43.56"/>
  </r>
  <r>
    <x v="6202"/>
    <x v="3088"/>
    <x v="186"/>
    <x v="491"/>
    <x v="1"/>
    <s v="PK-19075"/>
    <x v="7"/>
    <x v="0"/>
    <x v="0"/>
    <s v="Apple Valley"/>
    <x v="1"/>
    <x v="429"/>
    <x v="1"/>
    <x v="901"/>
    <x v="0"/>
    <x v="1"/>
    <x v="893"/>
    <n v="563.91999999999996"/>
  </r>
  <r>
    <x v="6203"/>
    <x v="3089"/>
    <x v="147"/>
    <x v="434"/>
    <x v="1"/>
    <s v="SV-20935"/>
    <x v="603"/>
    <x v="0"/>
    <x v="0"/>
    <s v="Columbus"/>
    <x v="24"/>
    <x v="47"/>
    <x v="3"/>
    <x v="1692"/>
    <x v="2"/>
    <x v="7"/>
    <x v="1680"/>
    <n v="235.15199999999999"/>
  </r>
  <r>
    <x v="6204"/>
    <x v="3090"/>
    <x v="96"/>
    <x v="108"/>
    <x v="2"/>
    <s v="MG-17650"/>
    <x v="377"/>
    <x v="2"/>
    <x v="0"/>
    <s v="Marion"/>
    <x v="24"/>
    <x v="367"/>
    <x v="3"/>
    <x v="763"/>
    <x v="0"/>
    <x v="5"/>
    <x v="762"/>
    <n v="7.7119999999999997"/>
  </r>
  <r>
    <x v="6205"/>
    <x v="3091"/>
    <x v="201"/>
    <x v="351"/>
    <x v="0"/>
    <s v="CM-12445"/>
    <x v="320"/>
    <x v="0"/>
    <x v="0"/>
    <s v="Houston"/>
    <x v="5"/>
    <x v="14"/>
    <x v="2"/>
    <x v="1346"/>
    <x v="1"/>
    <x v="10"/>
    <x v="1331"/>
    <n v="51.015999999999998"/>
  </r>
  <r>
    <x v="6206"/>
    <x v="3091"/>
    <x v="201"/>
    <x v="351"/>
    <x v="0"/>
    <s v="CM-12445"/>
    <x v="320"/>
    <x v="0"/>
    <x v="0"/>
    <s v="Houston"/>
    <x v="5"/>
    <x v="14"/>
    <x v="2"/>
    <x v="550"/>
    <x v="1"/>
    <x v="13"/>
    <x v="128"/>
    <n v="25.248000000000001"/>
  </r>
  <r>
    <x v="6207"/>
    <x v="3091"/>
    <x v="201"/>
    <x v="351"/>
    <x v="0"/>
    <s v="CM-12445"/>
    <x v="320"/>
    <x v="0"/>
    <x v="0"/>
    <s v="Houston"/>
    <x v="5"/>
    <x v="14"/>
    <x v="2"/>
    <x v="394"/>
    <x v="0"/>
    <x v="1"/>
    <x v="395"/>
    <n v="56.686"/>
  </r>
  <r>
    <x v="6208"/>
    <x v="3092"/>
    <x v="365"/>
    <x v="914"/>
    <x v="1"/>
    <s v="ME-18010"/>
    <x v="545"/>
    <x v="1"/>
    <x v="0"/>
    <s v="Marion"/>
    <x v="24"/>
    <x v="367"/>
    <x v="3"/>
    <x v="911"/>
    <x v="1"/>
    <x v="4"/>
    <x v="903"/>
    <n v="51.167999999999999"/>
  </r>
  <r>
    <x v="6209"/>
    <x v="3093"/>
    <x v="238"/>
    <x v="1171"/>
    <x v="1"/>
    <s v="YS-21880"/>
    <x v="453"/>
    <x v="1"/>
    <x v="0"/>
    <s v="Seattle"/>
    <x v="4"/>
    <x v="5"/>
    <x v="1"/>
    <x v="760"/>
    <x v="1"/>
    <x v="8"/>
    <x v="758"/>
    <n v="2793.5279999999998"/>
  </r>
  <r>
    <x v="6210"/>
    <x v="3093"/>
    <x v="238"/>
    <x v="1171"/>
    <x v="1"/>
    <s v="YS-21880"/>
    <x v="453"/>
    <x v="1"/>
    <x v="0"/>
    <s v="Seattle"/>
    <x v="4"/>
    <x v="5"/>
    <x v="1"/>
    <x v="384"/>
    <x v="1"/>
    <x v="4"/>
    <x v="385"/>
    <n v="1000.02"/>
  </r>
  <r>
    <x v="6211"/>
    <x v="3093"/>
    <x v="238"/>
    <x v="1171"/>
    <x v="1"/>
    <s v="YS-21880"/>
    <x v="453"/>
    <x v="1"/>
    <x v="0"/>
    <s v="Seattle"/>
    <x v="4"/>
    <x v="5"/>
    <x v="1"/>
    <x v="504"/>
    <x v="0"/>
    <x v="5"/>
    <x v="504"/>
    <n v="65.94"/>
  </r>
  <r>
    <x v="6212"/>
    <x v="3094"/>
    <x v="105"/>
    <x v="38"/>
    <x v="0"/>
    <s v="MB-17305"/>
    <x v="93"/>
    <x v="0"/>
    <x v="0"/>
    <s v="Longview"/>
    <x v="4"/>
    <x v="561"/>
    <x v="1"/>
    <x v="829"/>
    <x v="1"/>
    <x v="13"/>
    <x v="128"/>
    <n v="18.239999999999998"/>
  </r>
  <r>
    <x v="6213"/>
    <x v="3094"/>
    <x v="105"/>
    <x v="38"/>
    <x v="0"/>
    <s v="MB-17305"/>
    <x v="93"/>
    <x v="0"/>
    <x v="0"/>
    <s v="Longview"/>
    <x v="4"/>
    <x v="561"/>
    <x v="1"/>
    <x v="513"/>
    <x v="1"/>
    <x v="9"/>
    <x v="513"/>
    <n v="76.12"/>
  </r>
  <r>
    <x v="6214"/>
    <x v="3095"/>
    <x v="856"/>
    <x v="323"/>
    <x v="1"/>
    <s v="AS-10240"/>
    <x v="238"/>
    <x v="0"/>
    <x v="0"/>
    <s v="Redondo Beach"/>
    <x v="1"/>
    <x v="413"/>
    <x v="1"/>
    <x v="588"/>
    <x v="1"/>
    <x v="12"/>
    <x v="588"/>
    <n v="7.64"/>
  </r>
  <r>
    <x v="6215"/>
    <x v="3096"/>
    <x v="109"/>
    <x v="253"/>
    <x v="1"/>
    <s v="MC-17425"/>
    <x v="466"/>
    <x v="1"/>
    <x v="0"/>
    <s v="New York City"/>
    <x v="15"/>
    <x v="45"/>
    <x v="3"/>
    <x v="205"/>
    <x v="0"/>
    <x v="5"/>
    <x v="206"/>
    <n v="68.16"/>
  </r>
  <r>
    <x v="6216"/>
    <x v="3096"/>
    <x v="109"/>
    <x v="253"/>
    <x v="1"/>
    <s v="MC-17425"/>
    <x v="466"/>
    <x v="1"/>
    <x v="0"/>
    <s v="New York City"/>
    <x v="15"/>
    <x v="45"/>
    <x v="3"/>
    <x v="837"/>
    <x v="1"/>
    <x v="12"/>
    <x v="153"/>
    <n v="62.24"/>
  </r>
  <r>
    <x v="6217"/>
    <x v="3097"/>
    <x v="1097"/>
    <x v="1039"/>
    <x v="1"/>
    <s v="PG-18820"/>
    <x v="310"/>
    <x v="0"/>
    <x v="0"/>
    <s v="Louisville"/>
    <x v="0"/>
    <x v="175"/>
    <x v="0"/>
    <x v="1136"/>
    <x v="2"/>
    <x v="7"/>
    <x v="1124"/>
    <n v="29.97"/>
  </r>
  <r>
    <x v="6218"/>
    <x v="3098"/>
    <x v="201"/>
    <x v="936"/>
    <x v="1"/>
    <s v="JS-16030"/>
    <x v="559"/>
    <x v="0"/>
    <x v="0"/>
    <s v="Trenton"/>
    <x v="12"/>
    <x v="190"/>
    <x v="2"/>
    <x v="1020"/>
    <x v="2"/>
    <x v="7"/>
    <x v="1011"/>
    <n v="125.7"/>
  </r>
  <r>
    <x v="6219"/>
    <x v="3098"/>
    <x v="201"/>
    <x v="936"/>
    <x v="1"/>
    <s v="JS-16030"/>
    <x v="559"/>
    <x v="0"/>
    <x v="0"/>
    <s v="Trenton"/>
    <x v="12"/>
    <x v="190"/>
    <x v="2"/>
    <x v="664"/>
    <x v="2"/>
    <x v="7"/>
    <x v="664"/>
    <n v="191.98"/>
  </r>
  <r>
    <x v="6220"/>
    <x v="3098"/>
    <x v="201"/>
    <x v="936"/>
    <x v="1"/>
    <s v="JS-16030"/>
    <x v="559"/>
    <x v="0"/>
    <x v="0"/>
    <s v="Trenton"/>
    <x v="12"/>
    <x v="190"/>
    <x v="2"/>
    <x v="383"/>
    <x v="1"/>
    <x v="4"/>
    <x v="384"/>
    <n v="20.86"/>
  </r>
  <r>
    <x v="6221"/>
    <x v="3099"/>
    <x v="32"/>
    <x v="934"/>
    <x v="0"/>
    <s v="JB-16000"/>
    <x v="677"/>
    <x v="0"/>
    <x v="0"/>
    <s v="Los Angeles"/>
    <x v="1"/>
    <x v="62"/>
    <x v="1"/>
    <x v="919"/>
    <x v="1"/>
    <x v="2"/>
    <x v="911"/>
    <n v="56.7"/>
  </r>
  <r>
    <x v="6222"/>
    <x v="3100"/>
    <x v="331"/>
    <x v="63"/>
    <x v="1"/>
    <s v="DK-12985"/>
    <x v="213"/>
    <x v="0"/>
    <x v="0"/>
    <s v="Hendersonville"/>
    <x v="18"/>
    <x v="562"/>
    <x v="0"/>
    <x v="205"/>
    <x v="0"/>
    <x v="5"/>
    <x v="206"/>
    <n v="72.703999999999994"/>
  </r>
  <r>
    <x v="6223"/>
    <x v="3100"/>
    <x v="331"/>
    <x v="63"/>
    <x v="1"/>
    <s v="DK-12985"/>
    <x v="213"/>
    <x v="0"/>
    <x v="0"/>
    <s v="Hendersonville"/>
    <x v="18"/>
    <x v="562"/>
    <x v="0"/>
    <x v="909"/>
    <x v="1"/>
    <x v="6"/>
    <x v="901"/>
    <n v="12.263999999999999"/>
  </r>
  <r>
    <x v="6224"/>
    <x v="3100"/>
    <x v="331"/>
    <x v="63"/>
    <x v="1"/>
    <s v="DK-12985"/>
    <x v="213"/>
    <x v="0"/>
    <x v="0"/>
    <s v="Hendersonville"/>
    <x v="18"/>
    <x v="562"/>
    <x v="0"/>
    <x v="72"/>
    <x v="1"/>
    <x v="4"/>
    <x v="72"/>
    <n v="218.352"/>
  </r>
  <r>
    <x v="6225"/>
    <x v="3101"/>
    <x v="348"/>
    <x v="256"/>
    <x v="1"/>
    <s v="JF-15490"/>
    <x v="223"/>
    <x v="0"/>
    <x v="0"/>
    <s v="Portland"/>
    <x v="21"/>
    <x v="40"/>
    <x v="1"/>
    <x v="1487"/>
    <x v="0"/>
    <x v="0"/>
    <x v="1474"/>
    <n v="66.293999999999997"/>
  </r>
  <r>
    <x v="6226"/>
    <x v="3101"/>
    <x v="348"/>
    <x v="256"/>
    <x v="1"/>
    <s v="JF-15490"/>
    <x v="223"/>
    <x v="0"/>
    <x v="0"/>
    <s v="Portland"/>
    <x v="21"/>
    <x v="40"/>
    <x v="1"/>
    <x v="1455"/>
    <x v="0"/>
    <x v="1"/>
    <x v="1441"/>
    <n v="291.16800000000001"/>
  </r>
  <r>
    <x v="6227"/>
    <x v="3102"/>
    <x v="981"/>
    <x v="322"/>
    <x v="1"/>
    <s v="PO-18850"/>
    <x v="138"/>
    <x v="0"/>
    <x v="0"/>
    <s v="Irving"/>
    <x v="5"/>
    <x v="273"/>
    <x v="2"/>
    <x v="687"/>
    <x v="2"/>
    <x v="7"/>
    <x v="687"/>
    <n v="88.775999999999996"/>
  </r>
  <r>
    <x v="6228"/>
    <x v="3103"/>
    <x v="115"/>
    <x v="1040"/>
    <x v="1"/>
    <s v="BT-11530"/>
    <x v="404"/>
    <x v="2"/>
    <x v="0"/>
    <s v="Cleveland"/>
    <x v="24"/>
    <x v="177"/>
    <x v="3"/>
    <x v="40"/>
    <x v="2"/>
    <x v="7"/>
    <x v="40"/>
    <n v="110.376"/>
  </r>
  <r>
    <x v="6229"/>
    <x v="3103"/>
    <x v="115"/>
    <x v="1040"/>
    <x v="1"/>
    <s v="BT-11530"/>
    <x v="404"/>
    <x v="2"/>
    <x v="0"/>
    <s v="Cleveland"/>
    <x v="24"/>
    <x v="177"/>
    <x v="3"/>
    <x v="43"/>
    <x v="2"/>
    <x v="11"/>
    <x v="43"/>
    <n v="55.176000000000002"/>
  </r>
  <r>
    <x v="6230"/>
    <x v="3104"/>
    <x v="497"/>
    <x v="1089"/>
    <x v="1"/>
    <s v="NW-18400"/>
    <x v="508"/>
    <x v="0"/>
    <x v="0"/>
    <s v="Waterloo"/>
    <x v="23"/>
    <x v="563"/>
    <x v="2"/>
    <x v="773"/>
    <x v="1"/>
    <x v="6"/>
    <x v="772"/>
    <n v="30.32"/>
  </r>
  <r>
    <x v="6231"/>
    <x v="3105"/>
    <x v="220"/>
    <x v="218"/>
    <x v="3"/>
    <s v="JF-15415"/>
    <x v="226"/>
    <x v="0"/>
    <x v="0"/>
    <s v="Seattle"/>
    <x v="4"/>
    <x v="59"/>
    <x v="1"/>
    <x v="637"/>
    <x v="0"/>
    <x v="1"/>
    <x v="637"/>
    <n v="177.56800000000001"/>
  </r>
  <r>
    <x v="6232"/>
    <x v="3105"/>
    <x v="220"/>
    <x v="218"/>
    <x v="3"/>
    <s v="JF-15415"/>
    <x v="226"/>
    <x v="0"/>
    <x v="0"/>
    <s v="Seattle"/>
    <x v="4"/>
    <x v="59"/>
    <x v="1"/>
    <x v="510"/>
    <x v="1"/>
    <x v="10"/>
    <x v="510"/>
    <n v="19.440000000000001"/>
  </r>
  <r>
    <x v="6233"/>
    <x v="3105"/>
    <x v="220"/>
    <x v="218"/>
    <x v="3"/>
    <s v="JF-15415"/>
    <x v="226"/>
    <x v="0"/>
    <x v="0"/>
    <s v="Seattle"/>
    <x v="4"/>
    <x v="59"/>
    <x v="1"/>
    <x v="511"/>
    <x v="1"/>
    <x v="10"/>
    <x v="511"/>
    <n v="71.28"/>
  </r>
  <r>
    <x v="6234"/>
    <x v="3105"/>
    <x v="220"/>
    <x v="218"/>
    <x v="3"/>
    <s v="JF-15415"/>
    <x v="226"/>
    <x v="0"/>
    <x v="0"/>
    <s v="Seattle"/>
    <x v="4"/>
    <x v="59"/>
    <x v="1"/>
    <x v="1498"/>
    <x v="1"/>
    <x v="8"/>
    <x v="1486"/>
    <n v="1471.96"/>
  </r>
  <r>
    <x v="6235"/>
    <x v="3105"/>
    <x v="220"/>
    <x v="218"/>
    <x v="3"/>
    <s v="JF-15415"/>
    <x v="226"/>
    <x v="0"/>
    <x v="0"/>
    <s v="Seattle"/>
    <x v="4"/>
    <x v="59"/>
    <x v="1"/>
    <x v="1777"/>
    <x v="2"/>
    <x v="7"/>
    <x v="1767"/>
    <n v="79.959999999999994"/>
  </r>
  <r>
    <x v="6236"/>
    <x v="3106"/>
    <x v="1098"/>
    <x v="824"/>
    <x v="1"/>
    <s v="AC-10420"/>
    <x v="141"/>
    <x v="1"/>
    <x v="0"/>
    <s v="Philadelphia"/>
    <x v="9"/>
    <x v="74"/>
    <x v="3"/>
    <x v="244"/>
    <x v="1"/>
    <x v="12"/>
    <x v="245"/>
    <n v="57.576000000000001"/>
  </r>
  <r>
    <x v="6237"/>
    <x v="3107"/>
    <x v="115"/>
    <x v="1184"/>
    <x v="1"/>
    <s v="TB-21280"/>
    <x v="509"/>
    <x v="0"/>
    <x v="0"/>
    <s v="New York City"/>
    <x v="15"/>
    <x v="29"/>
    <x v="3"/>
    <x v="1263"/>
    <x v="1"/>
    <x v="8"/>
    <x v="1247"/>
    <n v="26.335999999999999"/>
  </r>
  <r>
    <x v="6238"/>
    <x v="3108"/>
    <x v="295"/>
    <x v="313"/>
    <x v="1"/>
    <s v="HA-14905"/>
    <x v="456"/>
    <x v="0"/>
    <x v="0"/>
    <s v="San Jose"/>
    <x v="1"/>
    <x v="58"/>
    <x v="1"/>
    <x v="1281"/>
    <x v="0"/>
    <x v="5"/>
    <x v="1266"/>
    <n v="166.5"/>
  </r>
  <r>
    <x v="6239"/>
    <x v="3108"/>
    <x v="295"/>
    <x v="313"/>
    <x v="1"/>
    <s v="HA-14905"/>
    <x v="456"/>
    <x v="0"/>
    <x v="0"/>
    <s v="San Jose"/>
    <x v="1"/>
    <x v="58"/>
    <x v="1"/>
    <x v="734"/>
    <x v="1"/>
    <x v="4"/>
    <x v="733"/>
    <n v="360.38"/>
  </r>
  <r>
    <x v="6240"/>
    <x v="3109"/>
    <x v="517"/>
    <x v="97"/>
    <x v="0"/>
    <s v="LH-17155"/>
    <x v="109"/>
    <x v="0"/>
    <x v="0"/>
    <s v="Los Angeles"/>
    <x v="1"/>
    <x v="141"/>
    <x v="1"/>
    <x v="908"/>
    <x v="1"/>
    <x v="8"/>
    <x v="900"/>
    <n v="11.744"/>
  </r>
  <r>
    <x v="6241"/>
    <x v="3110"/>
    <x v="39"/>
    <x v="1135"/>
    <x v="0"/>
    <s v="LO-17170"/>
    <x v="628"/>
    <x v="1"/>
    <x v="0"/>
    <s v="Concord"/>
    <x v="38"/>
    <x v="208"/>
    <x v="3"/>
    <x v="1435"/>
    <x v="0"/>
    <x v="5"/>
    <x v="1423"/>
    <n v="247.44"/>
  </r>
  <r>
    <x v="6242"/>
    <x v="3111"/>
    <x v="1059"/>
    <x v="58"/>
    <x v="1"/>
    <s v="DP-13390"/>
    <x v="503"/>
    <x v="2"/>
    <x v="0"/>
    <s v="Columbia"/>
    <x v="18"/>
    <x v="84"/>
    <x v="0"/>
    <x v="999"/>
    <x v="1"/>
    <x v="8"/>
    <x v="991"/>
    <n v="18.239999999999998"/>
  </r>
  <r>
    <x v="6243"/>
    <x v="3112"/>
    <x v="390"/>
    <x v="940"/>
    <x v="1"/>
    <s v="CR-12580"/>
    <x v="615"/>
    <x v="2"/>
    <x v="0"/>
    <s v="Bellevue"/>
    <x v="4"/>
    <x v="291"/>
    <x v="1"/>
    <x v="1566"/>
    <x v="1"/>
    <x v="14"/>
    <x v="1557"/>
    <n v="25.35"/>
  </r>
  <r>
    <x v="6244"/>
    <x v="3113"/>
    <x v="312"/>
    <x v="332"/>
    <x v="1"/>
    <s v="KB-16405"/>
    <x v="683"/>
    <x v="2"/>
    <x v="0"/>
    <s v="Seattle"/>
    <x v="4"/>
    <x v="59"/>
    <x v="1"/>
    <x v="1167"/>
    <x v="1"/>
    <x v="6"/>
    <x v="1154"/>
    <n v="119.04"/>
  </r>
  <r>
    <x v="6245"/>
    <x v="3113"/>
    <x v="312"/>
    <x v="332"/>
    <x v="1"/>
    <s v="KB-16405"/>
    <x v="683"/>
    <x v="2"/>
    <x v="0"/>
    <s v="Seattle"/>
    <x v="4"/>
    <x v="59"/>
    <x v="1"/>
    <x v="1256"/>
    <x v="0"/>
    <x v="5"/>
    <x v="1240"/>
    <n v="22.14"/>
  </r>
  <r>
    <x v="6246"/>
    <x v="3113"/>
    <x v="312"/>
    <x v="332"/>
    <x v="1"/>
    <s v="KB-16405"/>
    <x v="683"/>
    <x v="2"/>
    <x v="0"/>
    <s v="Seattle"/>
    <x v="4"/>
    <x v="59"/>
    <x v="1"/>
    <x v="1695"/>
    <x v="2"/>
    <x v="11"/>
    <x v="1683"/>
    <n v="13.98"/>
  </r>
  <r>
    <x v="6247"/>
    <x v="3114"/>
    <x v="148"/>
    <x v="150"/>
    <x v="1"/>
    <s v="ML-17410"/>
    <x v="586"/>
    <x v="0"/>
    <x v="0"/>
    <s v="Columbus"/>
    <x v="14"/>
    <x v="134"/>
    <x v="2"/>
    <x v="1311"/>
    <x v="1"/>
    <x v="8"/>
    <x v="1297"/>
    <n v="43.41"/>
  </r>
  <r>
    <x v="6248"/>
    <x v="3114"/>
    <x v="148"/>
    <x v="150"/>
    <x v="1"/>
    <s v="ML-17410"/>
    <x v="586"/>
    <x v="0"/>
    <x v="0"/>
    <s v="Columbus"/>
    <x v="14"/>
    <x v="134"/>
    <x v="2"/>
    <x v="1035"/>
    <x v="0"/>
    <x v="5"/>
    <x v="325"/>
    <n v="6.24"/>
  </r>
  <r>
    <x v="6249"/>
    <x v="3114"/>
    <x v="148"/>
    <x v="150"/>
    <x v="1"/>
    <s v="ML-17410"/>
    <x v="586"/>
    <x v="0"/>
    <x v="0"/>
    <s v="Columbus"/>
    <x v="14"/>
    <x v="134"/>
    <x v="2"/>
    <x v="1778"/>
    <x v="1"/>
    <x v="9"/>
    <x v="1768"/>
    <n v="465.16"/>
  </r>
  <r>
    <x v="6250"/>
    <x v="3114"/>
    <x v="148"/>
    <x v="150"/>
    <x v="1"/>
    <s v="ML-17410"/>
    <x v="586"/>
    <x v="0"/>
    <x v="0"/>
    <s v="Columbus"/>
    <x v="14"/>
    <x v="134"/>
    <x v="2"/>
    <x v="226"/>
    <x v="1"/>
    <x v="10"/>
    <x v="227"/>
    <n v="7.98"/>
  </r>
  <r>
    <x v="6251"/>
    <x v="3115"/>
    <x v="266"/>
    <x v="283"/>
    <x v="2"/>
    <s v="MC-17575"/>
    <x v="430"/>
    <x v="0"/>
    <x v="0"/>
    <s v="Chicago"/>
    <x v="10"/>
    <x v="36"/>
    <x v="2"/>
    <x v="360"/>
    <x v="1"/>
    <x v="9"/>
    <x v="360"/>
    <n v="2.3940000000000001"/>
  </r>
  <r>
    <x v="6252"/>
    <x v="3116"/>
    <x v="884"/>
    <x v="284"/>
    <x v="3"/>
    <s v="VM-21685"/>
    <x v="91"/>
    <x v="2"/>
    <x v="0"/>
    <s v="Marietta"/>
    <x v="32"/>
    <x v="509"/>
    <x v="0"/>
    <x v="490"/>
    <x v="1"/>
    <x v="10"/>
    <x v="490"/>
    <n v="58.32"/>
  </r>
  <r>
    <x v="6253"/>
    <x v="3116"/>
    <x v="884"/>
    <x v="284"/>
    <x v="3"/>
    <s v="VM-21685"/>
    <x v="91"/>
    <x v="2"/>
    <x v="0"/>
    <s v="Marietta"/>
    <x v="32"/>
    <x v="509"/>
    <x v="0"/>
    <x v="1086"/>
    <x v="2"/>
    <x v="7"/>
    <x v="1076"/>
    <n v="200.97"/>
  </r>
  <r>
    <x v="6254"/>
    <x v="3117"/>
    <x v="1014"/>
    <x v="240"/>
    <x v="1"/>
    <s v="VW-21775"/>
    <x v="100"/>
    <x v="1"/>
    <x v="0"/>
    <s v="Montgomery"/>
    <x v="19"/>
    <x v="153"/>
    <x v="0"/>
    <x v="1565"/>
    <x v="0"/>
    <x v="5"/>
    <x v="1556"/>
    <n v="21.36"/>
  </r>
  <r>
    <x v="6255"/>
    <x v="3118"/>
    <x v="428"/>
    <x v="17"/>
    <x v="1"/>
    <s v="GK-14620"/>
    <x v="136"/>
    <x v="1"/>
    <x v="0"/>
    <s v="Plano"/>
    <x v="5"/>
    <x v="301"/>
    <x v="2"/>
    <x v="85"/>
    <x v="1"/>
    <x v="2"/>
    <x v="85"/>
    <n v="9.8559999999999999"/>
  </r>
  <r>
    <x v="6256"/>
    <x v="3119"/>
    <x v="684"/>
    <x v="37"/>
    <x v="0"/>
    <s v="AT-10435"/>
    <x v="401"/>
    <x v="2"/>
    <x v="0"/>
    <s v="Tamarac"/>
    <x v="2"/>
    <x v="96"/>
    <x v="0"/>
    <x v="1426"/>
    <x v="1"/>
    <x v="8"/>
    <x v="1414"/>
    <n v="3.444"/>
  </r>
  <r>
    <x v="6257"/>
    <x v="3120"/>
    <x v="808"/>
    <x v="373"/>
    <x v="0"/>
    <s v="AR-10825"/>
    <x v="255"/>
    <x v="1"/>
    <x v="0"/>
    <s v="Columbus"/>
    <x v="24"/>
    <x v="47"/>
    <x v="3"/>
    <x v="262"/>
    <x v="1"/>
    <x v="14"/>
    <x v="262"/>
    <n v="384.59199999999998"/>
  </r>
  <r>
    <x v="6258"/>
    <x v="3121"/>
    <x v="262"/>
    <x v="803"/>
    <x v="0"/>
    <s v="JH-15820"/>
    <x v="581"/>
    <x v="0"/>
    <x v="0"/>
    <s v="New York City"/>
    <x v="15"/>
    <x v="29"/>
    <x v="3"/>
    <x v="661"/>
    <x v="1"/>
    <x v="12"/>
    <x v="661"/>
    <n v="22.92"/>
  </r>
  <r>
    <x v="6259"/>
    <x v="3122"/>
    <x v="863"/>
    <x v="1087"/>
    <x v="0"/>
    <s v="RA-19285"/>
    <x v="267"/>
    <x v="0"/>
    <x v="0"/>
    <s v="Richmond"/>
    <x v="14"/>
    <x v="237"/>
    <x v="2"/>
    <x v="798"/>
    <x v="1"/>
    <x v="8"/>
    <x v="796"/>
    <n v="11.36"/>
  </r>
  <r>
    <x v="6260"/>
    <x v="3123"/>
    <x v="793"/>
    <x v="1185"/>
    <x v="1"/>
    <s v="RO-19780"/>
    <x v="197"/>
    <x v="0"/>
    <x v="0"/>
    <s v="Seattle"/>
    <x v="4"/>
    <x v="60"/>
    <x v="1"/>
    <x v="525"/>
    <x v="1"/>
    <x v="8"/>
    <x v="525"/>
    <n v="14.592000000000001"/>
  </r>
  <r>
    <x v="6261"/>
    <x v="3124"/>
    <x v="283"/>
    <x v="1186"/>
    <x v="1"/>
    <s v="LR-17035"/>
    <x v="756"/>
    <x v="1"/>
    <x v="0"/>
    <s v="Long Beach"/>
    <x v="15"/>
    <x v="254"/>
    <x v="3"/>
    <x v="322"/>
    <x v="1"/>
    <x v="2"/>
    <x v="322"/>
    <n v="41.4"/>
  </r>
  <r>
    <x v="6262"/>
    <x v="3125"/>
    <x v="446"/>
    <x v="750"/>
    <x v="2"/>
    <s v="MK-17905"/>
    <x v="149"/>
    <x v="1"/>
    <x v="0"/>
    <s v="Rockford"/>
    <x v="10"/>
    <x v="228"/>
    <x v="2"/>
    <x v="382"/>
    <x v="1"/>
    <x v="8"/>
    <x v="383"/>
    <n v="442.37200000000001"/>
  </r>
  <r>
    <x v="6263"/>
    <x v="3126"/>
    <x v="1024"/>
    <x v="1187"/>
    <x v="1"/>
    <s v="YS-21880"/>
    <x v="453"/>
    <x v="1"/>
    <x v="0"/>
    <s v="Columbus"/>
    <x v="32"/>
    <x v="112"/>
    <x v="0"/>
    <x v="1023"/>
    <x v="1"/>
    <x v="8"/>
    <x v="1014"/>
    <n v="34.5"/>
  </r>
  <r>
    <x v="6264"/>
    <x v="3127"/>
    <x v="1099"/>
    <x v="358"/>
    <x v="3"/>
    <s v="JH-15910"/>
    <x v="101"/>
    <x v="0"/>
    <x v="0"/>
    <s v="Tulsa"/>
    <x v="26"/>
    <x v="311"/>
    <x v="2"/>
    <x v="68"/>
    <x v="1"/>
    <x v="8"/>
    <x v="68"/>
    <n v="28.85"/>
  </r>
  <r>
    <x v="6265"/>
    <x v="3128"/>
    <x v="935"/>
    <x v="821"/>
    <x v="1"/>
    <s v="AT-10735"/>
    <x v="247"/>
    <x v="0"/>
    <x v="0"/>
    <s v="Nashville"/>
    <x v="18"/>
    <x v="394"/>
    <x v="0"/>
    <x v="834"/>
    <x v="1"/>
    <x v="10"/>
    <x v="829"/>
    <n v="3.488"/>
  </r>
  <r>
    <x v="6266"/>
    <x v="3128"/>
    <x v="935"/>
    <x v="821"/>
    <x v="1"/>
    <s v="AT-10735"/>
    <x v="247"/>
    <x v="0"/>
    <x v="0"/>
    <s v="Nashville"/>
    <x v="18"/>
    <x v="394"/>
    <x v="0"/>
    <x v="681"/>
    <x v="1"/>
    <x v="10"/>
    <x v="681"/>
    <n v="143.85599999999999"/>
  </r>
  <r>
    <x v="6267"/>
    <x v="3129"/>
    <x v="486"/>
    <x v="1100"/>
    <x v="0"/>
    <s v="RM-19675"/>
    <x v="84"/>
    <x v="2"/>
    <x v="0"/>
    <s v="Cambridge"/>
    <x v="31"/>
    <x v="564"/>
    <x v="3"/>
    <x v="495"/>
    <x v="2"/>
    <x v="7"/>
    <x v="495"/>
    <n v="311.98"/>
  </r>
  <r>
    <x v="6268"/>
    <x v="3129"/>
    <x v="486"/>
    <x v="1100"/>
    <x v="0"/>
    <s v="RM-19675"/>
    <x v="84"/>
    <x v="2"/>
    <x v="0"/>
    <s v="Cambridge"/>
    <x v="31"/>
    <x v="564"/>
    <x v="3"/>
    <x v="1366"/>
    <x v="1"/>
    <x v="8"/>
    <x v="307"/>
    <n v="22.45"/>
  </r>
  <r>
    <x v="6269"/>
    <x v="3130"/>
    <x v="574"/>
    <x v="792"/>
    <x v="1"/>
    <s v="BB-11545"/>
    <x v="179"/>
    <x v="1"/>
    <x v="0"/>
    <s v="Oakland"/>
    <x v="1"/>
    <x v="232"/>
    <x v="1"/>
    <x v="140"/>
    <x v="2"/>
    <x v="7"/>
    <x v="141"/>
    <n v="39.991999999999997"/>
  </r>
  <r>
    <x v="6270"/>
    <x v="3130"/>
    <x v="574"/>
    <x v="792"/>
    <x v="1"/>
    <s v="BB-11545"/>
    <x v="179"/>
    <x v="1"/>
    <x v="0"/>
    <s v="Oakland"/>
    <x v="1"/>
    <x v="232"/>
    <x v="1"/>
    <x v="1578"/>
    <x v="0"/>
    <x v="1"/>
    <x v="1569"/>
    <n v="1159.056"/>
  </r>
  <r>
    <x v="6271"/>
    <x v="3130"/>
    <x v="574"/>
    <x v="792"/>
    <x v="1"/>
    <s v="BB-11545"/>
    <x v="179"/>
    <x v="1"/>
    <x v="0"/>
    <s v="Oakland"/>
    <x v="1"/>
    <x v="232"/>
    <x v="1"/>
    <x v="915"/>
    <x v="1"/>
    <x v="6"/>
    <x v="907"/>
    <n v="179.9"/>
  </r>
  <r>
    <x v="6272"/>
    <x v="3131"/>
    <x v="157"/>
    <x v="169"/>
    <x v="2"/>
    <s v="AS-10285"/>
    <x v="155"/>
    <x v="1"/>
    <x v="0"/>
    <s v="Palatine"/>
    <x v="10"/>
    <x v="565"/>
    <x v="2"/>
    <x v="1196"/>
    <x v="2"/>
    <x v="11"/>
    <x v="1181"/>
    <n v="116.312"/>
  </r>
  <r>
    <x v="6273"/>
    <x v="3132"/>
    <x v="19"/>
    <x v="18"/>
    <x v="0"/>
    <s v="DK-13375"/>
    <x v="589"/>
    <x v="0"/>
    <x v="0"/>
    <s v="Seattle"/>
    <x v="4"/>
    <x v="59"/>
    <x v="1"/>
    <x v="1379"/>
    <x v="0"/>
    <x v="5"/>
    <x v="1364"/>
    <n v="12.42"/>
  </r>
  <r>
    <x v="6274"/>
    <x v="3132"/>
    <x v="19"/>
    <x v="18"/>
    <x v="0"/>
    <s v="DK-13375"/>
    <x v="589"/>
    <x v="0"/>
    <x v="0"/>
    <s v="Seattle"/>
    <x v="4"/>
    <x v="59"/>
    <x v="1"/>
    <x v="1779"/>
    <x v="2"/>
    <x v="11"/>
    <x v="1769"/>
    <n v="428.4"/>
  </r>
  <r>
    <x v="6275"/>
    <x v="3132"/>
    <x v="19"/>
    <x v="18"/>
    <x v="0"/>
    <s v="DK-13375"/>
    <x v="589"/>
    <x v="0"/>
    <x v="0"/>
    <s v="Seattle"/>
    <x v="4"/>
    <x v="59"/>
    <x v="1"/>
    <x v="1592"/>
    <x v="0"/>
    <x v="5"/>
    <x v="1584"/>
    <n v="24.75"/>
  </r>
  <r>
    <x v="6276"/>
    <x v="3132"/>
    <x v="19"/>
    <x v="18"/>
    <x v="0"/>
    <s v="DK-13375"/>
    <x v="589"/>
    <x v="0"/>
    <x v="0"/>
    <s v="Seattle"/>
    <x v="4"/>
    <x v="59"/>
    <x v="1"/>
    <x v="300"/>
    <x v="1"/>
    <x v="2"/>
    <x v="300"/>
    <n v="87.71"/>
  </r>
  <r>
    <x v="6277"/>
    <x v="3132"/>
    <x v="19"/>
    <x v="18"/>
    <x v="0"/>
    <s v="DK-13375"/>
    <x v="589"/>
    <x v="0"/>
    <x v="0"/>
    <s v="Seattle"/>
    <x v="4"/>
    <x v="59"/>
    <x v="1"/>
    <x v="54"/>
    <x v="1"/>
    <x v="4"/>
    <x v="54"/>
    <n v="69.52"/>
  </r>
  <r>
    <x v="6278"/>
    <x v="3132"/>
    <x v="19"/>
    <x v="18"/>
    <x v="0"/>
    <s v="DK-13375"/>
    <x v="589"/>
    <x v="0"/>
    <x v="0"/>
    <s v="Seattle"/>
    <x v="4"/>
    <x v="59"/>
    <x v="1"/>
    <x v="780"/>
    <x v="2"/>
    <x v="7"/>
    <x v="779"/>
    <n v="20.783999999999999"/>
  </r>
  <r>
    <x v="6279"/>
    <x v="3132"/>
    <x v="19"/>
    <x v="18"/>
    <x v="0"/>
    <s v="DK-13375"/>
    <x v="589"/>
    <x v="0"/>
    <x v="0"/>
    <s v="Seattle"/>
    <x v="4"/>
    <x v="59"/>
    <x v="1"/>
    <x v="961"/>
    <x v="1"/>
    <x v="8"/>
    <x v="954"/>
    <n v="12.816000000000001"/>
  </r>
  <r>
    <x v="6280"/>
    <x v="3133"/>
    <x v="605"/>
    <x v="1188"/>
    <x v="1"/>
    <s v="JH-15910"/>
    <x v="101"/>
    <x v="0"/>
    <x v="0"/>
    <s v="Cincinnati"/>
    <x v="24"/>
    <x v="93"/>
    <x v="3"/>
    <x v="1139"/>
    <x v="1"/>
    <x v="2"/>
    <x v="1127"/>
    <n v="5.9039999999999999"/>
  </r>
  <r>
    <x v="6281"/>
    <x v="3134"/>
    <x v="312"/>
    <x v="6"/>
    <x v="1"/>
    <s v="JK-15205"/>
    <x v="523"/>
    <x v="0"/>
    <x v="0"/>
    <s v="Marion"/>
    <x v="24"/>
    <x v="367"/>
    <x v="3"/>
    <x v="1780"/>
    <x v="0"/>
    <x v="5"/>
    <x v="1770"/>
    <n v="63.823999999999998"/>
  </r>
  <r>
    <x v="6282"/>
    <x v="3134"/>
    <x v="312"/>
    <x v="6"/>
    <x v="1"/>
    <s v="JK-15205"/>
    <x v="523"/>
    <x v="0"/>
    <x v="0"/>
    <s v="Marion"/>
    <x v="24"/>
    <x v="367"/>
    <x v="3"/>
    <x v="1755"/>
    <x v="1"/>
    <x v="4"/>
    <x v="1745"/>
    <n v="141.55199999999999"/>
  </r>
  <r>
    <x v="6283"/>
    <x v="3135"/>
    <x v="446"/>
    <x v="961"/>
    <x v="1"/>
    <s v="EH-13765"/>
    <x v="553"/>
    <x v="1"/>
    <x v="0"/>
    <s v="Los Angeles"/>
    <x v="1"/>
    <x v="13"/>
    <x v="1"/>
    <x v="1697"/>
    <x v="1"/>
    <x v="12"/>
    <x v="1685"/>
    <n v="304.89999999999998"/>
  </r>
  <r>
    <x v="6284"/>
    <x v="3135"/>
    <x v="446"/>
    <x v="961"/>
    <x v="1"/>
    <s v="EH-13765"/>
    <x v="553"/>
    <x v="1"/>
    <x v="0"/>
    <s v="Los Angeles"/>
    <x v="1"/>
    <x v="13"/>
    <x v="1"/>
    <x v="1153"/>
    <x v="0"/>
    <x v="1"/>
    <x v="1141"/>
    <n v="563.24"/>
  </r>
  <r>
    <x v="6285"/>
    <x v="3136"/>
    <x v="147"/>
    <x v="936"/>
    <x v="1"/>
    <s v="VW-21775"/>
    <x v="100"/>
    <x v="1"/>
    <x v="0"/>
    <s v="Lakewood"/>
    <x v="24"/>
    <x v="345"/>
    <x v="3"/>
    <x v="1258"/>
    <x v="0"/>
    <x v="3"/>
    <x v="1242"/>
    <n v="661.17600000000004"/>
  </r>
  <r>
    <x v="6286"/>
    <x v="3137"/>
    <x v="1057"/>
    <x v="894"/>
    <x v="1"/>
    <s v="CG-12040"/>
    <x v="344"/>
    <x v="2"/>
    <x v="0"/>
    <s v="Lebanon"/>
    <x v="18"/>
    <x v="558"/>
    <x v="0"/>
    <x v="835"/>
    <x v="2"/>
    <x v="7"/>
    <x v="830"/>
    <n v="239.976"/>
  </r>
  <r>
    <x v="6287"/>
    <x v="3138"/>
    <x v="1001"/>
    <x v="984"/>
    <x v="1"/>
    <s v="EB-13705"/>
    <x v="182"/>
    <x v="1"/>
    <x v="0"/>
    <s v="San Francisco"/>
    <x v="1"/>
    <x v="34"/>
    <x v="1"/>
    <x v="1021"/>
    <x v="0"/>
    <x v="3"/>
    <x v="1012"/>
    <n v="502.488"/>
  </r>
  <r>
    <x v="6288"/>
    <x v="3138"/>
    <x v="1001"/>
    <x v="984"/>
    <x v="1"/>
    <s v="EB-13705"/>
    <x v="182"/>
    <x v="1"/>
    <x v="0"/>
    <s v="San Francisco"/>
    <x v="1"/>
    <x v="34"/>
    <x v="1"/>
    <x v="800"/>
    <x v="1"/>
    <x v="8"/>
    <x v="798"/>
    <n v="196.70400000000001"/>
  </r>
  <r>
    <x v="6289"/>
    <x v="3139"/>
    <x v="649"/>
    <x v="567"/>
    <x v="0"/>
    <s v="NF-18595"/>
    <x v="376"/>
    <x v="2"/>
    <x v="0"/>
    <s v="Chico"/>
    <x v="1"/>
    <x v="548"/>
    <x v="1"/>
    <x v="120"/>
    <x v="0"/>
    <x v="1"/>
    <x v="120"/>
    <n v="915.13599999999997"/>
  </r>
  <r>
    <x v="6290"/>
    <x v="3139"/>
    <x v="649"/>
    <x v="567"/>
    <x v="0"/>
    <s v="NF-18595"/>
    <x v="376"/>
    <x v="2"/>
    <x v="0"/>
    <s v="Chico"/>
    <x v="1"/>
    <x v="548"/>
    <x v="1"/>
    <x v="514"/>
    <x v="0"/>
    <x v="5"/>
    <x v="514"/>
    <n v="327.76"/>
  </r>
  <r>
    <x v="6291"/>
    <x v="3140"/>
    <x v="574"/>
    <x v="241"/>
    <x v="2"/>
    <s v="ME-17725"/>
    <x v="250"/>
    <x v="0"/>
    <x v="0"/>
    <s v="Salem"/>
    <x v="17"/>
    <x v="269"/>
    <x v="0"/>
    <x v="1131"/>
    <x v="0"/>
    <x v="1"/>
    <x v="1119"/>
    <n v="701.96"/>
  </r>
  <r>
    <x v="6292"/>
    <x v="3141"/>
    <x v="1100"/>
    <x v="1189"/>
    <x v="1"/>
    <s v="AZ-10750"/>
    <x v="616"/>
    <x v="0"/>
    <x v="0"/>
    <s v="Los Angeles"/>
    <x v="1"/>
    <x v="141"/>
    <x v="1"/>
    <x v="687"/>
    <x v="2"/>
    <x v="7"/>
    <x v="687"/>
    <n v="88.775999999999996"/>
  </r>
  <r>
    <x v="6293"/>
    <x v="3141"/>
    <x v="1100"/>
    <x v="1189"/>
    <x v="1"/>
    <s v="AZ-10750"/>
    <x v="616"/>
    <x v="0"/>
    <x v="0"/>
    <s v="Los Angeles"/>
    <x v="1"/>
    <x v="141"/>
    <x v="1"/>
    <x v="1394"/>
    <x v="1"/>
    <x v="6"/>
    <x v="1380"/>
    <n v="64.14"/>
  </r>
  <r>
    <x v="6294"/>
    <x v="3142"/>
    <x v="1101"/>
    <x v="76"/>
    <x v="2"/>
    <s v="RF-19345"/>
    <x v="575"/>
    <x v="1"/>
    <x v="0"/>
    <s v="New York City"/>
    <x v="15"/>
    <x v="23"/>
    <x v="3"/>
    <x v="735"/>
    <x v="1"/>
    <x v="8"/>
    <x v="734"/>
    <n v="33.552"/>
  </r>
  <r>
    <x v="6295"/>
    <x v="3143"/>
    <x v="129"/>
    <x v="916"/>
    <x v="1"/>
    <s v="AJ-10780"/>
    <x v="321"/>
    <x v="1"/>
    <x v="0"/>
    <s v="Beverly"/>
    <x v="31"/>
    <x v="566"/>
    <x v="3"/>
    <x v="1364"/>
    <x v="1"/>
    <x v="9"/>
    <x v="1350"/>
    <n v="1737.18"/>
  </r>
  <r>
    <x v="6296"/>
    <x v="3143"/>
    <x v="129"/>
    <x v="916"/>
    <x v="1"/>
    <s v="AJ-10780"/>
    <x v="321"/>
    <x v="1"/>
    <x v="0"/>
    <s v="Beverly"/>
    <x v="31"/>
    <x v="566"/>
    <x v="3"/>
    <x v="426"/>
    <x v="1"/>
    <x v="4"/>
    <x v="426"/>
    <n v="704.25"/>
  </r>
  <r>
    <x v="6297"/>
    <x v="3143"/>
    <x v="129"/>
    <x v="916"/>
    <x v="1"/>
    <s v="AJ-10780"/>
    <x v="321"/>
    <x v="1"/>
    <x v="0"/>
    <s v="Beverly"/>
    <x v="31"/>
    <x v="566"/>
    <x v="3"/>
    <x v="1733"/>
    <x v="1"/>
    <x v="10"/>
    <x v="1721"/>
    <n v="141.76"/>
  </r>
  <r>
    <x v="6298"/>
    <x v="3144"/>
    <x v="618"/>
    <x v="1190"/>
    <x v="1"/>
    <s v="SF-20965"/>
    <x v="245"/>
    <x v="1"/>
    <x v="0"/>
    <s v="San Diego"/>
    <x v="1"/>
    <x v="142"/>
    <x v="1"/>
    <x v="58"/>
    <x v="1"/>
    <x v="8"/>
    <x v="58"/>
    <n v="36.36"/>
  </r>
  <r>
    <x v="6299"/>
    <x v="3145"/>
    <x v="329"/>
    <x v="108"/>
    <x v="2"/>
    <s v="MZ-17335"/>
    <x v="595"/>
    <x v="2"/>
    <x v="0"/>
    <s v="San Francisco"/>
    <x v="1"/>
    <x v="9"/>
    <x v="1"/>
    <x v="1781"/>
    <x v="0"/>
    <x v="5"/>
    <x v="1771"/>
    <n v="25.83"/>
  </r>
  <r>
    <x v="6300"/>
    <x v="3146"/>
    <x v="571"/>
    <x v="979"/>
    <x v="1"/>
    <s v="SB-20170"/>
    <x v="641"/>
    <x v="0"/>
    <x v="0"/>
    <s v="Chicago"/>
    <x v="10"/>
    <x v="36"/>
    <x v="2"/>
    <x v="102"/>
    <x v="1"/>
    <x v="8"/>
    <x v="102"/>
    <n v="24.588000000000001"/>
  </r>
  <r>
    <x v="6301"/>
    <x v="3146"/>
    <x v="571"/>
    <x v="979"/>
    <x v="1"/>
    <s v="SB-20170"/>
    <x v="641"/>
    <x v="0"/>
    <x v="0"/>
    <s v="Chicago"/>
    <x v="10"/>
    <x v="36"/>
    <x v="2"/>
    <x v="755"/>
    <x v="1"/>
    <x v="12"/>
    <x v="753"/>
    <n v="13.984"/>
  </r>
  <r>
    <x v="6302"/>
    <x v="3147"/>
    <x v="51"/>
    <x v="207"/>
    <x v="1"/>
    <s v="AH-10210"/>
    <x v="117"/>
    <x v="0"/>
    <x v="0"/>
    <s v="Dallas"/>
    <x v="5"/>
    <x v="77"/>
    <x v="2"/>
    <x v="1692"/>
    <x v="2"/>
    <x v="7"/>
    <x v="1680"/>
    <n v="195.96"/>
  </r>
  <r>
    <x v="6303"/>
    <x v="3148"/>
    <x v="978"/>
    <x v="46"/>
    <x v="0"/>
    <s v="NK-18490"/>
    <x v="71"/>
    <x v="2"/>
    <x v="0"/>
    <s v="Corpus Christi"/>
    <x v="5"/>
    <x v="412"/>
    <x v="2"/>
    <x v="1090"/>
    <x v="1"/>
    <x v="10"/>
    <x v="1080"/>
    <n v="74.352000000000004"/>
  </r>
  <r>
    <x v="6304"/>
    <x v="3149"/>
    <x v="1024"/>
    <x v="547"/>
    <x v="3"/>
    <s v="AI-10855"/>
    <x v="482"/>
    <x v="0"/>
    <x v="0"/>
    <s v="New York City"/>
    <x v="15"/>
    <x v="45"/>
    <x v="3"/>
    <x v="711"/>
    <x v="1"/>
    <x v="10"/>
    <x v="710"/>
    <n v="6.68"/>
  </r>
  <r>
    <x v="6305"/>
    <x v="3150"/>
    <x v="254"/>
    <x v="781"/>
    <x v="0"/>
    <s v="TP-21565"/>
    <x v="734"/>
    <x v="1"/>
    <x v="0"/>
    <s v="Eugene"/>
    <x v="21"/>
    <x v="567"/>
    <x v="1"/>
    <x v="1590"/>
    <x v="1"/>
    <x v="14"/>
    <x v="1582"/>
    <n v="17.584"/>
  </r>
  <r>
    <x v="6306"/>
    <x v="3150"/>
    <x v="254"/>
    <x v="781"/>
    <x v="0"/>
    <s v="TP-21565"/>
    <x v="734"/>
    <x v="1"/>
    <x v="0"/>
    <s v="Eugene"/>
    <x v="21"/>
    <x v="567"/>
    <x v="1"/>
    <x v="1585"/>
    <x v="0"/>
    <x v="1"/>
    <x v="1576"/>
    <n v="104.78400000000001"/>
  </r>
  <r>
    <x v="6307"/>
    <x v="3150"/>
    <x v="254"/>
    <x v="781"/>
    <x v="0"/>
    <s v="TP-21565"/>
    <x v="734"/>
    <x v="1"/>
    <x v="0"/>
    <s v="Eugene"/>
    <x v="21"/>
    <x v="567"/>
    <x v="1"/>
    <x v="1673"/>
    <x v="1"/>
    <x v="10"/>
    <x v="1661"/>
    <n v="47.951999999999998"/>
  </r>
  <r>
    <x v="6308"/>
    <x v="3150"/>
    <x v="254"/>
    <x v="781"/>
    <x v="0"/>
    <s v="TP-21565"/>
    <x v="734"/>
    <x v="1"/>
    <x v="0"/>
    <s v="Eugene"/>
    <x v="21"/>
    <x v="567"/>
    <x v="1"/>
    <x v="1631"/>
    <x v="0"/>
    <x v="1"/>
    <x v="1621"/>
    <n v="650.35199999999998"/>
  </r>
  <r>
    <x v="6309"/>
    <x v="3150"/>
    <x v="254"/>
    <x v="781"/>
    <x v="0"/>
    <s v="TP-21565"/>
    <x v="734"/>
    <x v="1"/>
    <x v="0"/>
    <s v="Eugene"/>
    <x v="21"/>
    <x v="567"/>
    <x v="1"/>
    <x v="508"/>
    <x v="1"/>
    <x v="2"/>
    <x v="508"/>
    <n v="629.18399999999997"/>
  </r>
  <r>
    <x v="6310"/>
    <x v="3150"/>
    <x v="254"/>
    <x v="781"/>
    <x v="0"/>
    <s v="TP-21565"/>
    <x v="734"/>
    <x v="1"/>
    <x v="0"/>
    <s v="Eugene"/>
    <x v="21"/>
    <x v="567"/>
    <x v="1"/>
    <x v="640"/>
    <x v="1"/>
    <x v="10"/>
    <x v="640"/>
    <n v="15.176"/>
  </r>
  <r>
    <x v="6311"/>
    <x v="3151"/>
    <x v="1102"/>
    <x v="370"/>
    <x v="1"/>
    <s v="LW-17125"/>
    <x v="752"/>
    <x v="0"/>
    <x v="0"/>
    <s v="Oxnard"/>
    <x v="1"/>
    <x v="568"/>
    <x v="1"/>
    <x v="101"/>
    <x v="0"/>
    <x v="5"/>
    <x v="101"/>
    <n v="127.95"/>
  </r>
  <r>
    <x v="6312"/>
    <x v="3152"/>
    <x v="911"/>
    <x v="638"/>
    <x v="1"/>
    <s v="NG-18355"/>
    <x v="243"/>
    <x v="1"/>
    <x v="0"/>
    <s v="Fairfield"/>
    <x v="29"/>
    <x v="69"/>
    <x v="3"/>
    <x v="1662"/>
    <x v="1"/>
    <x v="4"/>
    <x v="1650"/>
    <n v="579.51"/>
  </r>
  <r>
    <x v="6313"/>
    <x v="3152"/>
    <x v="911"/>
    <x v="638"/>
    <x v="1"/>
    <s v="NG-18355"/>
    <x v="243"/>
    <x v="1"/>
    <x v="0"/>
    <s v="Fairfield"/>
    <x v="29"/>
    <x v="69"/>
    <x v="3"/>
    <x v="1250"/>
    <x v="2"/>
    <x v="7"/>
    <x v="1234"/>
    <n v="14.99"/>
  </r>
  <r>
    <x v="6314"/>
    <x v="3153"/>
    <x v="156"/>
    <x v="695"/>
    <x v="1"/>
    <s v="NG-18355"/>
    <x v="243"/>
    <x v="1"/>
    <x v="0"/>
    <s v="Jackson"/>
    <x v="12"/>
    <x v="30"/>
    <x v="2"/>
    <x v="108"/>
    <x v="1"/>
    <x v="6"/>
    <x v="108"/>
    <n v="151.91999999999999"/>
  </r>
  <r>
    <x v="6315"/>
    <x v="3153"/>
    <x v="156"/>
    <x v="695"/>
    <x v="1"/>
    <s v="NG-18355"/>
    <x v="243"/>
    <x v="1"/>
    <x v="0"/>
    <s v="Jackson"/>
    <x v="12"/>
    <x v="30"/>
    <x v="2"/>
    <x v="508"/>
    <x v="1"/>
    <x v="2"/>
    <x v="508"/>
    <n v="196.62"/>
  </r>
  <r>
    <x v="6316"/>
    <x v="3153"/>
    <x v="156"/>
    <x v="695"/>
    <x v="1"/>
    <s v="NG-18355"/>
    <x v="243"/>
    <x v="1"/>
    <x v="0"/>
    <s v="Jackson"/>
    <x v="12"/>
    <x v="30"/>
    <x v="2"/>
    <x v="1415"/>
    <x v="1"/>
    <x v="10"/>
    <x v="1402"/>
    <n v="144.12"/>
  </r>
  <r>
    <x v="6317"/>
    <x v="3153"/>
    <x v="156"/>
    <x v="695"/>
    <x v="1"/>
    <s v="NG-18355"/>
    <x v="243"/>
    <x v="1"/>
    <x v="0"/>
    <s v="Jackson"/>
    <x v="12"/>
    <x v="30"/>
    <x v="2"/>
    <x v="226"/>
    <x v="1"/>
    <x v="10"/>
    <x v="227"/>
    <n v="15.96"/>
  </r>
  <r>
    <x v="6318"/>
    <x v="3154"/>
    <x v="920"/>
    <x v="364"/>
    <x v="0"/>
    <s v="EB-13750"/>
    <x v="494"/>
    <x v="1"/>
    <x v="0"/>
    <s v="Laguna Niguel"/>
    <x v="1"/>
    <x v="286"/>
    <x v="1"/>
    <x v="1557"/>
    <x v="2"/>
    <x v="7"/>
    <x v="1546"/>
    <n v="39.96"/>
  </r>
  <r>
    <x v="6319"/>
    <x v="3154"/>
    <x v="920"/>
    <x v="364"/>
    <x v="0"/>
    <s v="EB-13750"/>
    <x v="494"/>
    <x v="1"/>
    <x v="0"/>
    <s v="Laguna Niguel"/>
    <x v="1"/>
    <x v="286"/>
    <x v="1"/>
    <x v="126"/>
    <x v="1"/>
    <x v="10"/>
    <x v="562"/>
    <n v="34.08"/>
  </r>
  <r>
    <x v="6320"/>
    <x v="3155"/>
    <x v="394"/>
    <x v="725"/>
    <x v="1"/>
    <s v="SP-20860"/>
    <x v="133"/>
    <x v="1"/>
    <x v="0"/>
    <s v="Jacksonville"/>
    <x v="2"/>
    <x v="133"/>
    <x v="0"/>
    <x v="585"/>
    <x v="1"/>
    <x v="10"/>
    <x v="585"/>
    <n v="10.368"/>
  </r>
  <r>
    <x v="6321"/>
    <x v="3156"/>
    <x v="303"/>
    <x v="1098"/>
    <x v="1"/>
    <s v="SP-20545"/>
    <x v="259"/>
    <x v="1"/>
    <x v="0"/>
    <s v="Mount Vernon"/>
    <x v="15"/>
    <x v="184"/>
    <x v="3"/>
    <x v="507"/>
    <x v="1"/>
    <x v="8"/>
    <x v="507"/>
    <n v="7.7519999999999998"/>
  </r>
  <r>
    <x v="6322"/>
    <x v="3157"/>
    <x v="561"/>
    <x v="290"/>
    <x v="0"/>
    <s v="RB-19795"/>
    <x v="176"/>
    <x v="2"/>
    <x v="0"/>
    <s v="Midland"/>
    <x v="12"/>
    <x v="373"/>
    <x v="2"/>
    <x v="661"/>
    <x v="1"/>
    <x v="12"/>
    <x v="661"/>
    <n v="15.28"/>
  </r>
  <r>
    <x v="6323"/>
    <x v="3158"/>
    <x v="1103"/>
    <x v="278"/>
    <x v="1"/>
    <s v="DB-13660"/>
    <x v="551"/>
    <x v="0"/>
    <x v="0"/>
    <s v="Newark"/>
    <x v="13"/>
    <x v="284"/>
    <x v="3"/>
    <x v="1734"/>
    <x v="2"/>
    <x v="15"/>
    <x v="1722"/>
    <n v="65.97"/>
  </r>
  <r>
    <x v="6324"/>
    <x v="3159"/>
    <x v="1104"/>
    <x v="450"/>
    <x v="1"/>
    <s v="NB-18655"/>
    <x v="240"/>
    <x v="1"/>
    <x v="0"/>
    <s v="San Francisco"/>
    <x v="1"/>
    <x v="9"/>
    <x v="1"/>
    <x v="481"/>
    <x v="1"/>
    <x v="10"/>
    <x v="482"/>
    <n v="33.4"/>
  </r>
  <r>
    <x v="6325"/>
    <x v="3159"/>
    <x v="1104"/>
    <x v="450"/>
    <x v="1"/>
    <s v="NB-18655"/>
    <x v="240"/>
    <x v="1"/>
    <x v="0"/>
    <s v="San Francisco"/>
    <x v="1"/>
    <x v="9"/>
    <x v="1"/>
    <x v="439"/>
    <x v="1"/>
    <x v="12"/>
    <x v="439"/>
    <n v="210.84"/>
  </r>
  <r>
    <x v="6326"/>
    <x v="3160"/>
    <x v="407"/>
    <x v="436"/>
    <x v="1"/>
    <s v="XP-21865"/>
    <x v="190"/>
    <x v="0"/>
    <x v="0"/>
    <s v="Westland"/>
    <x v="12"/>
    <x v="20"/>
    <x v="2"/>
    <x v="4"/>
    <x v="1"/>
    <x v="4"/>
    <x v="4"/>
    <n v="13.98"/>
  </r>
  <r>
    <x v="6327"/>
    <x v="3160"/>
    <x v="407"/>
    <x v="436"/>
    <x v="1"/>
    <s v="XP-21865"/>
    <x v="190"/>
    <x v="0"/>
    <x v="0"/>
    <s v="Westland"/>
    <x v="12"/>
    <x v="20"/>
    <x v="2"/>
    <x v="269"/>
    <x v="0"/>
    <x v="5"/>
    <x v="269"/>
    <n v="272.94"/>
  </r>
  <r>
    <x v="6328"/>
    <x v="3160"/>
    <x v="407"/>
    <x v="436"/>
    <x v="1"/>
    <s v="XP-21865"/>
    <x v="190"/>
    <x v="0"/>
    <x v="0"/>
    <s v="Westland"/>
    <x v="12"/>
    <x v="20"/>
    <x v="2"/>
    <x v="536"/>
    <x v="1"/>
    <x v="8"/>
    <x v="536"/>
    <n v="19.05"/>
  </r>
  <r>
    <x v="6329"/>
    <x v="3160"/>
    <x v="407"/>
    <x v="436"/>
    <x v="1"/>
    <s v="XP-21865"/>
    <x v="190"/>
    <x v="0"/>
    <x v="0"/>
    <s v="Westland"/>
    <x v="12"/>
    <x v="20"/>
    <x v="2"/>
    <x v="14"/>
    <x v="1"/>
    <x v="9"/>
    <x v="14"/>
    <n v="247.71600000000001"/>
  </r>
  <r>
    <x v="6330"/>
    <x v="3160"/>
    <x v="407"/>
    <x v="436"/>
    <x v="1"/>
    <s v="XP-21865"/>
    <x v="190"/>
    <x v="0"/>
    <x v="0"/>
    <s v="Westland"/>
    <x v="12"/>
    <x v="20"/>
    <x v="2"/>
    <x v="1291"/>
    <x v="1"/>
    <x v="4"/>
    <x v="1277"/>
    <n v="66.58"/>
  </r>
  <r>
    <x v="6331"/>
    <x v="3160"/>
    <x v="407"/>
    <x v="436"/>
    <x v="1"/>
    <s v="XP-21865"/>
    <x v="190"/>
    <x v="0"/>
    <x v="0"/>
    <s v="Westland"/>
    <x v="12"/>
    <x v="20"/>
    <x v="2"/>
    <x v="1064"/>
    <x v="1"/>
    <x v="6"/>
    <x v="1053"/>
    <n v="43.92"/>
  </r>
  <r>
    <x v="6332"/>
    <x v="3160"/>
    <x v="407"/>
    <x v="436"/>
    <x v="1"/>
    <s v="XP-21865"/>
    <x v="190"/>
    <x v="0"/>
    <x v="0"/>
    <s v="Westland"/>
    <x v="12"/>
    <x v="20"/>
    <x v="2"/>
    <x v="875"/>
    <x v="0"/>
    <x v="5"/>
    <x v="869"/>
    <n v="14.73"/>
  </r>
  <r>
    <x v="6333"/>
    <x v="3160"/>
    <x v="407"/>
    <x v="436"/>
    <x v="1"/>
    <s v="XP-21865"/>
    <x v="190"/>
    <x v="0"/>
    <x v="0"/>
    <s v="Westland"/>
    <x v="12"/>
    <x v="20"/>
    <x v="2"/>
    <x v="990"/>
    <x v="1"/>
    <x v="8"/>
    <x v="305"/>
    <n v="29.7"/>
  </r>
  <r>
    <x v="6334"/>
    <x v="3161"/>
    <x v="384"/>
    <x v="406"/>
    <x v="1"/>
    <s v="MH-17455"/>
    <x v="708"/>
    <x v="0"/>
    <x v="0"/>
    <s v="New York City"/>
    <x v="15"/>
    <x v="164"/>
    <x v="3"/>
    <x v="314"/>
    <x v="1"/>
    <x v="10"/>
    <x v="314"/>
    <n v="49.12"/>
  </r>
  <r>
    <x v="6335"/>
    <x v="3161"/>
    <x v="384"/>
    <x v="406"/>
    <x v="1"/>
    <s v="MH-17455"/>
    <x v="708"/>
    <x v="0"/>
    <x v="0"/>
    <s v="New York City"/>
    <x v="15"/>
    <x v="164"/>
    <x v="3"/>
    <x v="1203"/>
    <x v="1"/>
    <x v="8"/>
    <x v="1188"/>
    <n v="18.28"/>
  </r>
  <r>
    <x v="6336"/>
    <x v="3162"/>
    <x v="133"/>
    <x v="479"/>
    <x v="1"/>
    <s v="BG-11740"/>
    <x v="696"/>
    <x v="0"/>
    <x v="0"/>
    <s v="Los Angeles"/>
    <x v="1"/>
    <x v="141"/>
    <x v="1"/>
    <x v="1530"/>
    <x v="0"/>
    <x v="5"/>
    <x v="1517"/>
    <n v="47.04"/>
  </r>
  <r>
    <x v="6337"/>
    <x v="3162"/>
    <x v="133"/>
    <x v="479"/>
    <x v="1"/>
    <s v="BG-11740"/>
    <x v="696"/>
    <x v="0"/>
    <x v="0"/>
    <s v="Los Angeles"/>
    <x v="1"/>
    <x v="141"/>
    <x v="1"/>
    <x v="1495"/>
    <x v="2"/>
    <x v="7"/>
    <x v="1483"/>
    <n v="339.96"/>
  </r>
  <r>
    <x v="6338"/>
    <x v="3163"/>
    <x v="361"/>
    <x v="1041"/>
    <x v="1"/>
    <s v="TS-21370"/>
    <x v="477"/>
    <x v="1"/>
    <x v="0"/>
    <s v="New York City"/>
    <x v="15"/>
    <x v="45"/>
    <x v="3"/>
    <x v="1513"/>
    <x v="2"/>
    <x v="7"/>
    <x v="1500"/>
    <n v="87.8"/>
  </r>
  <r>
    <x v="6339"/>
    <x v="3163"/>
    <x v="361"/>
    <x v="1041"/>
    <x v="1"/>
    <s v="TS-21370"/>
    <x v="477"/>
    <x v="1"/>
    <x v="0"/>
    <s v="New York City"/>
    <x v="15"/>
    <x v="45"/>
    <x v="3"/>
    <x v="812"/>
    <x v="0"/>
    <x v="1"/>
    <x v="809"/>
    <n v="221.38200000000001"/>
  </r>
  <r>
    <x v="6340"/>
    <x v="3163"/>
    <x v="361"/>
    <x v="1041"/>
    <x v="1"/>
    <s v="TS-21370"/>
    <x v="477"/>
    <x v="1"/>
    <x v="0"/>
    <s v="New York City"/>
    <x v="15"/>
    <x v="45"/>
    <x v="3"/>
    <x v="1646"/>
    <x v="2"/>
    <x v="15"/>
    <x v="1635"/>
    <n v="5199.96"/>
  </r>
  <r>
    <x v="6341"/>
    <x v="3164"/>
    <x v="413"/>
    <x v="771"/>
    <x v="2"/>
    <s v="DB-13660"/>
    <x v="551"/>
    <x v="0"/>
    <x v="0"/>
    <s v="Lancaster"/>
    <x v="24"/>
    <x v="402"/>
    <x v="3"/>
    <x v="1166"/>
    <x v="1"/>
    <x v="4"/>
    <x v="1153"/>
    <n v="156.512"/>
  </r>
  <r>
    <x v="6342"/>
    <x v="3165"/>
    <x v="1105"/>
    <x v="392"/>
    <x v="2"/>
    <s v="EM-14140"/>
    <x v="670"/>
    <x v="2"/>
    <x v="0"/>
    <s v="Newark"/>
    <x v="13"/>
    <x v="284"/>
    <x v="3"/>
    <x v="240"/>
    <x v="2"/>
    <x v="11"/>
    <x v="241"/>
    <n v="119.85"/>
  </r>
  <r>
    <x v="6343"/>
    <x v="3165"/>
    <x v="1105"/>
    <x v="392"/>
    <x v="2"/>
    <s v="EM-14140"/>
    <x v="670"/>
    <x v="2"/>
    <x v="0"/>
    <s v="Newark"/>
    <x v="13"/>
    <x v="284"/>
    <x v="3"/>
    <x v="338"/>
    <x v="1"/>
    <x v="8"/>
    <x v="338"/>
    <n v="30.44"/>
  </r>
  <r>
    <x v="6344"/>
    <x v="3165"/>
    <x v="1105"/>
    <x v="392"/>
    <x v="2"/>
    <s v="EM-14140"/>
    <x v="670"/>
    <x v="2"/>
    <x v="0"/>
    <s v="Newark"/>
    <x v="13"/>
    <x v="284"/>
    <x v="3"/>
    <x v="1002"/>
    <x v="1"/>
    <x v="8"/>
    <x v="994"/>
    <n v="69.28"/>
  </r>
  <r>
    <x v="6345"/>
    <x v="3165"/>
    <x v="1105"/>
    <x v="392"/>
    <x v="2"/>
    <s v="EM-14140"/>
    <x v="670"/>
    <x v="2"/>
    <x v="0"/>
    <s v="Newark"/>
    <x v="13"/>
    <x v="284"/>
    <x v="3"/>
    <x v="1602"/>
    <x v="2"/>
    <x v="7"/>
    <x v="1594"/>
    <n v="587.97"/>
  </r>
  <r>
    <x v="6346"/>
    <x v="3166"/>
    <x v="179"/>
    <x v="1191"/>
    <x v="3"/>
    <s v="RB-19465"/>
    <x v="46"/>
    <x v="2"/>
    <x v="0"/>
    <s v="New York City"/>
    <x v="15"/>
    <x v="23"/>
    <x v="3"/>
    <x v="1123"/>
    <x v="1"/>
    <x v="2"/>
    <x v="1111"/>
    <n v="24.55"/>
  </r>
  <r>
    <x v="6347"/>
    <x v="3167"/>
    <x v="489"/>
    <x v="1192"/>
    <x v="1"/>
    <s v="PO-18850"/>
    <x v="138"/>
    <x v="0"/>
    <x v="0"/>
    <s v="San Francisco"/>
    <x v="1"/>
    <x v="9"/>
    <x v="1"/>
    <x v="338"/>
    <x v="1"/>
    <x v="8"/>
    <x v="338"/>
    <n v="12.176"/>
  </r>
  <r>
    <x v="6348"/>
    <x v="3167"/>
    <x v="489"/>
    <x v="1192"/>
    <x v="1"/>
    <s v="PO-18850"/>
    <x v="138"/>
    <x v="0"/>
    <x v="0"/>
    <s v="San Francisco"/>
    <x v="1"/>
    <x v="9"/>
    <x v="1"/>
    <x v="253"/>
    <x v="1"/>
    <x v="4"/>
    <x v="254"/>
    <n v="37.32"/>
  </r>
  <r>
    <x v="6349"/>
    <x v="3167"/>
    <x v="489"/>
    <x v="1192"/>
    <x v="1"/>
    <s v="PO-18850"/>
    <x v="138"/>
    <x v="0"/>
    <x v="0"/>
    <s v="San Francisco"/>
    <x v="1"/>
    <x v="9"/>
    <x v="1"/>
    <x v="354"/>
    <x v="1"/>
    <x v="14"/>
    <x v="354"/>
    <n v="35.06"/>
  </r>
  <r>
    <x v="6350"/>
    <x v="3168"/>
    <x v="213"/>
    <x v="221"/>
    <x v="1"/>
    <s v="AG-10900"/>
    <x v="151"/>
    <x v="0"/>
    <x v="0"/>
    <s v="Dallas"/>
    <x v="5"/>
    <x v="162"/>
    <x v="2"/>
    <x v="797"/>
    <x v="0"/>
    <x v="5"/>
    <x v="795"/>
    <n v="108.4"/>
  </r>
  <r>
    <x v="6351"/>
    <x v="3169"/>
    <x v="132"/>
    <x v="834"/>
    <x v="1"/>
    <s v="BF-11275"/>
    <x v="667"/>
    <x v="1"/>
    <x v="0"/>
    <s v="Miami"/>
    <x v="2"/>
    <x v="327"/>
    <x v="0"/>
    <x v="944"/>
    <x v="2"/>
    <x v="7"/>
    <x v="937"/>
    <n v="361.37599999999998"/>
  </r>
  <r>
    <x v="6352"/>
    <x v="3170"/>
    <x v="1023"/>
    <x v="400"/>
    <x v="1"/>
    <s v="HG-14845"/>
    <x v="668"/>
    <x v="0"/>
    <x v="0"/>
    <s v="Philadelphia"/>
    <x v="9"/>
    <x v="74"/>
    <x v="3"/>
    <x v="1232"/>
    <x v="1"/>
    <x v="8"/>
    <x v="1215"/>
    <n v="2.4119999999999999"/>
  </r>
  <r>
    <x v="6353"/>
    <x v="3171"/>
    <x v="684"/>
    <x v="64"/>
    <x v="1"/>
    <s v="BS-11590"/>
    <x v="29"/>
    <x v="1"/>
    <x v="0"/>
    <s v="New York City"/>
    <x v="15"/>
    <x v="164"/>
    <x v="3"/>
    <x v="1612"/>
    <x v="1"/>
    <x v="9"/>
    <x v="1603"/>
    <n v="8.39"/>
  </r>
  <r>
    <x v="6354"/>
    <x v="3171"/>
    <x v="684"/>
    <x v="64"/>
    <x v="1"/>
    <s v="BS-11590"/>
    <x v="29"/>
    <x v="1"/>
    <x v="0"/>
    <s v="New York City"/>
    <x v="15"/>
    <x v="164"/>
    <x v="3"/>
    <x v="981"/>
    <x v="2"/>
    <x v="7"/>
    <x v="974"/>
    <n v="337.98"/>
  </r>
  <r>
    <x v="6355"/>
    <x v="3172"/>
    <x v="191"/>
    <x v="293"/>
    <x v="1"/>
    <s v="JD-16015"/>
    <x v="557"/>
    <x v="0"/>
    <x v="0"/>
    <s v="Philadelphia"/>
    <x v="9"/>
    <x v="74"/>
    <x v="3"/>
    <x v="193"/>
    <x v="1"/>
    <x v="4"/>
    <x v="194"/>
    <n v="83.92"/>
  </r>
  <r>
    <x v="6356"/>
    <x v="3173"/>
    <x v="205"/>
    <x v="1193"/>
    <x v="1"/>
    <s v="CS-12250"/>
    <x v="294"/>
    <x v="1"/>
    <x v="0"/>
    <s v="Seattle"/>
    <x v="4"/>
    <x v="5"/>
    <x v="1"/>
    <x v="1181"/>
    <x v="1"/>
    <x v="8"/>
    <x v="1167"/>
    <n v="19.68"/>
  </r>
  <r>
    <x v="6357"/>
    <x v="3173"/>
    <x v="205"/>
    <x v="1193"/>
    <x v="1"/>
    <s v="CS-12250"/>
    <x v="294"/>
    <x v="1"/>
    <x v="0"/>
    <s v="Seattle"/>
    <x v="4"/>
    <x v="5"/>
    <x v="1"/>
    <x v="747"/>
    <x v="1"/>
    <x v="10"/>
    <x v="745"/>
    <n v="25.92"/>
  </r>
  <r>
    <x v="6358"/>
    <x v="3173"/>
    <x v="205"/>
    <x v="1193"/>
    <x v="1"/>
    <s v="CS-12250"/>
    <x v="294"/>
    <x v="1"/>
    <x v="0"/>
    <s v="Seattle"/>
    <x v="4"/>
    <x v="5"/>
    <x v="1"/>
    <x v="1009"/>
    <x v="1"/>
    <x v="10"/>
    <x v="1001"/>
    <n v="6.48"/>
  </r>
  <r>
    <x v="6359"/>
    <x v="3173"/>
    <x v="205"/>
    <x v="1193"/>
    <x v="1"/>
    <s v="CS-12250"/>
    <x v="294"/>
    <x v="1"/>
    <x v="0"/>
    <s v="Seattle"/>
    <x v="4"/>
    <x v="5"/>
    <x v="1"/>
    <x v="1763"/>
    <x v="2"/>
    <x v="7"/>
    <x v="1752"/>
    <n v="86.352000000000004"/>
  </r>
  <r>
    <x v="6360"/>
    <x v="3174"/>
    <x v="895"/>
    <x v="631"/>
    <x v="1"/>
    <s v="FC-14245"/>
    <x v="763"/>
    <x v="2"/>
    <x v="0"/>
    <s v="Los Angeles"/>
    <x v="1"/>
    <x v="3"/>
    <x v="1"/>
    <x v="1473"/>
    <x v="1"/>
    <x v="6"/>
    <x v="1460"/>
    <n v="56.3"/>
  </r>
  <r>
    <x v="6361"/>
    <x v="3175"/>
    <x v="641"/>
    <x v="457"/>
    <x v="1"/>
    <s v="SE-20110"/>
    <x v="339"/>
    <x v="0"/>
    <x v="0"/>
    <s v="Springfield"/>
    <x v="21"/>
    <x v="329"/>
    <x v="1"/>
    <x v="1583"/>
    <x v="1"/>
    <x v="6"/>
    <x v="1574"/>
    <n v="51.015999999999998"/>
  </r>
  <r>
    <x v="6362"/>
    <x v="3176"/>
    <x v="610"/>
    <x v="654"/>
    <x v="1"/>
    <s v="CK-12205"/>
    <x v="237"/>
    <x v="0"/>
    <x v="0"/>
    <s v="Renton"/>
    <x v="4"/>
    <x v="569"/>
    <x v="1"/>
    <x v="443"/>
    <x v="1"/>
    <x v="8"/>
    <x v="443"/>
    <n v="150.80000000000001"/>
  </r>
  <r>
    <x v="6363"/>
    <x v="3176"/>
    <x v="610"/>
    <x v="654"/>
    <x v="1"/>
    <s v="CK-12205"/>
    <x v="237"/>
    <x v="0"/>
    <x v="0"/>
    <s v="Renton"/>
    <x v="4"/>
    <x v="569"/>
    <x v="1"/>
    <x v="1782"/>
    <x v="2"/>
    <x v="15"/>
    <x v="1772"/>
    <n v="1039.992"/>
  </r>
  <r>
    <x v="6364"/>
    <x v="3176"/>
    <x v="610"/>
    <x v="654"/>
    <x v="1"/>
    <s v="CK-12205"/>
    <x v="237"/>
    <x v="0"/>
    <x v="0"/>
    <s v="Renton"/>
    <x v="4"/>
    <x v="569"/>
    <x v="1"/>
    <x v="1723"/>
    <x v="1"/>
    <x v="10"/>
    <x v="1710"/>
    <n v="51.84"/>
  </r>
  <r>
    <x v="6365"/>
    <x v="3177"/>
    <x v="1095"/>
    <x v="710"/>
    <x v="2"/>
    <s v="DS-13030"/>
    <x v="284"/>
    <x v="2"/>
    <x v="0"/>
    <s v="New York City"/>
    <x v="15"/>
    <x v="29"/>
    <x v="3"/>
    <x v="1783"/>
    <x v="2"/>
    <x v="7"/>
    <x v="1773"/>
    <n v="41.22"/>
  </r>
  <r>
    <x v="6366"/>
    <x v="3177"/>
    <x v="1095"/>
    <x v="710"/>
    <x v="2"/>
    <s v="DS-13030"/>
    <x v="284"/>
    <x v="2"/>
    <x v="0"/>
    <s v="New York City"/>
    <x v="15"/>
    <x v="29"/>
    <x v="3"/>
    <x v="262"/>
    <x v="1"/>
    <x v="14"/>
    <x v="262"/>
    <n v="240.37"/>
  </r>
  <r>
    <x v="6367"/>
    <x v="3177"/>
    <x v="1095"/>
    <x v="710"/>
    <x v="2"/>
    <s v="DS-13030"/>
    <x v="284"/>
    <x v="2"/>
    <x v="0"/>
    <s v="New York City"/>
    <x v="15"/>
    <x v="29"/>
    <x v="3"/>
    <x v="476"/>
    <x v="2"/>
    <x v="7"/>
    <x v="477"/>
    <n v="119.02"/>
  </r>
  <r>
    <x v="6368"/>
    <x v="3178"/>
    <x v="240"/>
    <x v="286"/>
    <x v="1"/>
    <s v="SA-20830"/>
    <x v="193"/>
    <x v="0"/>
    <x v="0"/>
    <s v="San Jose"/>
    <x v="1"/>
    <x v="58"/>
    <x v="1"/>
    <x v="1197"/>
    <x v="1"/>
    <x v="8"/>
    <x v="1182"/>
    <n v="133.12"/>
  </r>
  <r>
    <x v="6369"/>
    <x v="3179"/>
    <x v="339"/>
    <x v="1194"/>
    <x v="1"/>
    <s v="TP-21565"/>
    <x v="734"/>
    <x v="1"/>
    <x v="0"/>
    <s v="Grand Prairie"/>
    <x v="5"/>
    <x v="70"/>
    <x v="2"/>
    <x v="285"/>
    <x v="0"/>
    <x v="5"/>
    <x v="285"/>
    <n v="38.08"/>
  </r>
  <r>
    <x v="6370"/>
    <x v="3180"/>
    <x v="831"/>
    <x v="1143"/>
    <x v="3"/>
    <s v="JK-16120"/>
    <x v="451"/>
    <x v="2"/>
    <x v="0"/>
    <s v="New York City"/>
    <x v="15"/>
    <x v="29"/>
    <x v="3"/>
    <x v="1531"/>
    <x v="0"/>
    <x v="0"/>
    <x v="1518"/>
    <n v="113.568"/>
  </r>
  <r>
    <x v="6371"/>
    <x v="3181"/>
    <x v="621"/>
    <x v="391"/>
    <x v="0"/>
    <s v="CC-12430"/>
    <x v="254"/>
    <x v="2"/>
    <x v="0"/>
    <s v="New York City"/>
    <x v="15"/>
    <x v="29"/>
    <x v="3"/>
    <x v="107"/>
    <x v="0"/>
    <x v="5"/>
    <x v="107"/>
    <n v="83.92"/>
  </r>
  <r>
    <x v="6372"/>
    <x v="3181"/>
    <x v="621"/>
    <x v="391"/>
    <x v="0"/>
    <s v="CC-12430"/>
    <x v="254"/>
    <x v="2"/>
    <x v="0"/>
    <s v="New York City"/>
    <x v="15"/>
    <x v="29"/>
    <x v="3"/>
    <x v="790"/>
    <x v="1"/>
    <x v="6"/>
    <x v="788"/>
    <n v="6.63"/>
  </r>
  <r>
    <x v="6373"/>
    <x v="3181"/>
    <x v="621"/>
    <x v="391"/>
    <x v="0"/>
    <s v="CC-12430"/>
    <x v="254"/>
    <x v="2"/>
    <x v="0"/>
    <s v="New York City"/>
    <x v="15"/>
    <x v="29"/>
    <x v="3"/>
    <x v="695"/>
    <x v="2"/>
    <x v="11"/>
    <x v="695"/>
    <n v="371.97"/>
  </r>
  <r>
    <x v="6374"/>
    <x v="3182"/>
    <x v="333"/>
    <x v="617"/>
    <x v="1"/>
    <s v="LA-16780"/>
    <x v="156"/>
    <x v="1"/>
    <x v="0"/>
    <s v="Memphis"/>
    <x v="18"/>
    <x v="31"/>
    <x v="0"/>
    <x v="654"/>
    <x v="0"/>
    <x v="1"/>
    <x v="654"/>
    <n v="561.58399999999995"/>
  </r>
  <r>
    <x v="6375"/>
    <x v="3182"/>
    <x v="333"/>
    <x v="617"/>
    <x v="1"/>
    <s v="LA-16780"/>
    <x v="156"/>
    <x v="1"/>
    <x v="0"/>
    <s v="Memphis"/>
    <x v="18"/>
    <x v="31"/>
    <x v="0"/>
    <x v="352"/>
    <x v="1"/>
    <x v="4"/>
    <x v="352"/>
    <n v="99.92"/>
  </r>
  <r>
    <x v="6376"/>
    <x v="3183"/>
    <x v="877"/>
    <x v="1195"/>
    <x v="2"/>
    <s v="AW-10930"/>
    <x v="585"/>
    <x v="2"/>
    <x v="0"/>
    <s v="Philadelphia"/>
    <x v="9"/>
    <x v="105"/>
    <x v="3"/>
    <x v="85"/>
    <x v="1"/>
    <x v="2"/>
    <x v="85"/>
    <n v="4.9279999999999999"/>
  </r>
  <r>
    <x v="6377"/>
    <x v="3184"/>
    <x v="272"/>
    <x v="259"/>
    <x v="1"/>
    <s v="BP-11230"/>
    <x v="546"/>
    <x v="0"/>
    <x v="0"/>
    <s v="Los Angeles"/>
    <x v="1"/>
    <x v="25"/>
    <x v="1"/>
    <x v="1256"/>
    <x v="0"/>
    <x v="5"/>
    <x v="1240"/>
    <n v="14.76"/>
  </r>
  <r>
    <x v="6378"/>
    <x v="3185"/>
    <x v="318"/>
    <x v="1001"/>
    <x v="1"/>
    <s v="DB-13360"/>
    <x v="748"/>
    <x v="2"/>
    <x v="0"/>
    <s v="Waterbury"/>
    <x v="29"/>
    <x v="504"/>
    <x v="3"/>
    <x v="409"/>
    <x v="2"/>
    <x v="11"/>
    <x v="409"/>
    <n v="99.99"/>
  </r>
  <r>
    <x v="6379"/>
    <x v="3185"/>
    <x v="318"/>
    <x v="1001"/>
    <x v="1"/>
    <s v="DB-13360"/>
    <x v="748"/>
    <x v="2"/>
    <x v="0"/>
    <s v="Waterbury"/>
    <x v="29"/>
    <x v="504"/>
    <x v="3"/>
    <x v="1277"/>
    <x v="1"/>
    <x v="4"/>
    <x v="1262"/>
    <n v="286.14999999999998"/>
  </r>
  <r>
    <x v="6380"/>
    <x v="3186"/>
    <x v="918"/>
    <x v="969"/>
    <x v="1"/>
    <s v="PC-19000"/>
    <x v="480"/>
    <x v="2"/>
    <x v="0"/>
    <s v="Chandler"/>
    <x v="16"/>
    <x v="522"/>
    <x v="1"/>
    <x v="1506"/>
    <x v="1"/>
    <x v="13"/>
    <x v="1493"/>
    <n v="49.792000000000002"/>
  </r>
  <r>
    <x v="6381"/>
    <x v="3187"/>
    <x v="892"/>
    <x v="944"/>
    <x v="1"/>
    <s v="TB-21595"/>
    <x v="180"/>
    <x v="0"/>
    <x v="0"/>
    <s v="Springfield"/>
    <x v="24"/>
    <x v="157"/>
    <x v="3"/>
    <x v="574"/>
    <x v="0"/>
    <x v="0"/>
    <x v="574"/>
    <n v="299.97500000000002"/>
  </r>
  <r>
    <x v="6382"/>
    <x v="3187"/>
    <x v="892"/>
    <x v="944"/>
    <x v="1"/>
    <s v="TB-21595"/>
    <x v="180"/>
    <x v="0"/>
    <x v="0"/>
    <s v="Springfield"/>
    <x v="24"/>
    <x v="157"/>
    <x v="3"/>
    <x v="1326"/>
    <x v="2"/>
    <x v="7"/>
    <x v="1312"/>
    <n v="158.376"/>
  </r>
  <r>
    <x v="6383"/>
    <x v="3188"/>
    <x v="787"/>
    <x v="827"/>
    <x v="2"/>
    <s v="TB-21250"/>
    <x v="621"/>
    <x v="0"/>
    <x v="0"/>
    <s v="Austin"/>
    <x v="5"/>
    <x v="110"/>
    <x v="2"/>
    <x v="800"/>
    <x v="1"/>
    <x v="8"/>
    <x v="798"/>
    <n v="32.783999999999999"/>
  </r>
  <r>
    <x v="6384"/>
    <x v="3188"/>
    <x v="787"/>
    <x v="827"/>
    <x v="2"/>
    <s v="TB-21250"/>
    <x v="621"/>
    <x v="0"/>
    <x v="0"/>
    <s v="Austin"/>
    <x v="5"/>
    <x v="110"/>
    <x v="2"/>
    <x v="246"/>
    <x v="2"/>
    <x v="11"/>
    <x v="247"/>
    <n v="47.984000000000002"/>
  </r>
  <r>
    <x v="6385"/>
    <x v="3188"/>
    <x v="787"/>
    <x v="827"/>
    <x v="2"/>
    <s v="TB-21250"/>
    <x v="621"/>
    <x v="0"/>
    <x v="0"/>
    <s v="Austin"/>
    <x v="5"/>
    <x v="110"/>
    <x v="2"/>
    <x v="1599"/>
    <x v="2"/>
    <x v="11"/>
    <x v="1591"/>
    <n v="62.591999999999999"/>
  </r>
  <r>
    <x v="6386"/>
    <x v="3188"/>
    <x v="787"/>
    <x v="827"/>
    <x v="2"/>
    <s v="TB-21250"/>
    <x v="621"/>
    <x v="0"/>
    <x v="0"/>
    <s v="Austin"/>
    <x v="5"/>
    <x v="110"/>
    <x v="2"/>
    <x v="410"/>
    <x v="1"/>
    <x v="8"/>
    <x v="410"/>
    <n v="4.2759999999999998"/>
  </r>
  <r>
    <x v="6387"/>
    <x v="3189"/>
    <x v="1106"/>
    <x v="1196"/>
    <x v="1"/>
    <s v="MV-18190"/>
    <x v="160"/>
    <x v="0"/>
    <x v="0"/>
    <s v="Detroit"/>
    <x v="12"/>
    <x v="151"/>
    <x v="2"/>
    <x v="523"/>
    <x v="1"/>
    <x v="10"/>
    <x v="523"/>
    <n v="10.56"/>
  </r>
  <r>
    <x v="6388"/>
    <x v="3189"/>
    <x v="1106"/>
    <x v="1196"/>
    <x v="1"/>
    <s v="MV-18190"/>
    <x v="160"/>
    <x v="0"/>
    <x v="0"/>
    <s v="Detroit"/>
    <x v="12"/>
    <x v="151"/>
    <x v="2"/>
    <x v="156"/>
    <x v="1"/>
    <x v="4"/>
    <x v="157"/>
    <n v="229.94"/>
  </r>
  <r>
    <x v="6389"/>
    <x v="3190"/>
    <x v="1107"/>
    <x v="640"/>
    <x v="1"/>
    <s v="DK-12835"/>
    <x v="460"/>
    <x v="1"/>
    <x v="0"/>
    <s v="Springfield"/>
    <x v="17"/>
    <x v="28"/>
    <x v="0"/>
    <x v="633"/>
    <x v="1"/>
    <x v="12"/>
    <x v="633"/>
    <n v="311.14999999999998"/>
  </r>
  <r>
    <x v="6390"/>
    <x v="3190"/>
    <x v="1107"/>
    <x v="640"/>
    <x v="1"/>
    <s v="DK-12835"/>
    <x v="460"/>
    <x v="1"/>
    <x v="0"/>
    <s v="Springfield"/>
    <x v="17"/>
    <x v="28"/>
    <x v="0"/>
    <x v="219"/>
    <x v="1"/>
    <x v="10"/>
    <x v="220"/>
    <n v="12.96"/>
  </r>
  <r>
    <x v="6391"/>
    <x v="3191"/>
    <x v="882"/>
    <x v="292"/>
    <x v="1"/>
    <s v="PK-19075"/>
    <x v="7"/>
    <x v="0"/>
    <x v="0"/>
    <s v="New York City"/>
    <x v="15"/>
    <x v="164"/>
    <x v="3"/>
    <x v="1490"/>
    <x v="1"/>
    <x v="10"/>
    <x v="1477"/>
    <n v="14.62"/>
  </r>
  <r>
    <x v="6392"/>
    <x v="3191"/>
    <x v="882"/>
    <x v="292"/>
    <x v="1"/>
    <s v="PK-19075"/>
    <x v="7"/>
    <x v="0"/>
    <x v="0"/>
    <s v="New York City"/>
    <x v="15"/>
    <x v="164"/>
    <x v="3"/>
    <x v="1186"/>
    <x v="1"/>
    <x v="2"/>
    <x v="1172"/>
    <n v="5.76"/>
  </r>
  <r>
    <x v="6393"/>
    <x v="3191"/>
    <x v="882"/>
    <x v="292"/>
    <x v="1"/>
    <s v="PK-19075"/>
    <x v="7"/>
    <x v="0"/>
    <x v="0"/>
    <s v="New York City"/>
    <x v="15"/>
    <x v="164"/>
    <x v="3"/>
    <x v="110"/>
    <x v="1"/>
    <x v="13"/>
    <x v="110"/>
    <n v="21.48"/>
  </r>
  <r>
    <x v="6394"/>
    <x v="3191"/>
    <x v="882"/>
    <x v="292"/>
    <x v="1"/>
    <s v="PK-19075"/>
    <x v="7"/>
    <x v="0"/>
    <x v="0"/>
    <s v="New York City"/>
    <x v="15"/>
    <x v="164"/>
    <x v="3"/>
    <x v="1071"/>
    <x v="0"/>
    <x v="5"/>
    <x v="1060"/>
    <n v="396.92"/>
  </r>
  <r>
    <x v="6395"/>
    <x v="3191"/>
    <x v="882"/>
    <x v="292"/>
    <x v="1"/>
    <s v="PK-19075"/>
    <x v="7"/>
    <x v="0"/>
    <x v="0"/>
    <s v="New York City"/>
    <x v="15"/>
    <x v="164"/>
    <x v="3"/>
    <x v="456"/>
    <x v="1"/>
    <x v="4"/>
    <x v="457"/>
    <n v="17.149999999999999"/>
  </r>
  <r>
    <x v="6396"/>
    <x v="3191"/>
    <x v="882"/>
    <x v="292"/>
    <x v="1"/>
    <s v="PK-19075"/>
    <x v="7"/>
    <x v="0"/>
    <x v="0"/>
    <s v="New York City"/>
    <x v="15"/>
    <x v="164"/>
    <x v="3"/>
    <x v="1784"/>
    <x v="1"/>
    <x v="8"/>
    <x v="1774"/>
    <n v="23.12"/>
  </r>
  <r>
    <x v="6397"/>
    <x v="3192"/>
    <x v="1108"/>
    <x v="276"/>
    <x v="1"/>
    <s v="AH-10120"/>
    <x v="571"/>
    <x v="2"/>
    <x v="0"/>
    <s v="Dallas"/>
    <x v="5"/>
    <x v="162"/>
    <x v="2"/>
    <x v="279"/>
    <x v="1"/>
    <x v="6"/>
    <x v="279"/>
    <n v="5.2480000000000002"/>
  </r>
  <r>
    <x v="6398"/>
    <x v="3193"/>
    <x v="634"/>
    <x v="948"/>
    <x v="1"/>
    <s v="GM-14455"/>
    <x v="39"/>
    <x v="2"/>
    <x v="0"/>
    <s v="Concord"/>
    <x v="38"/>
    <x v="208"/>
    <x v="3"/>
    <x v="1405"/>
    <x v="2"/>
    <x v="7"/>
    <x v="1392"/>
    <n v="824.95"/>
  </r>
  <r>
    <x v="6399"/>
    <x v="3193"/>
    <x v="634"/>
    <x v="948"/>
    <x v="1"/>
    <s v="GM-14455"/>
    <x v="39"/>
    <x v="2"/>
    <x v="0"/>
    <s v="Concord"/>
    <x v="38"/>
    <x v="208"/>
    <x v="3"/>
    <x v="1038"/>
    <x v="1"/>
    <x v="2"/>
    <x v="1028"/>
    <n v="24.64"/>
  </r>
  <r>
    <x v="6400"/>
    <x v="3193"/>
    <x v="634"/>
    <x v="948"/>
    <x v="1"/>
    <s v="GM-14455"/>
    <x v="39"/>
    <x v="2"/>
    <x v="0"/>
    <s v="Concord"/>
    <x v="38"/>
    <x v="208"/>
    <x v="3"/>
    <x v="108"/>
    <x v="1"/>
    <x v="6"/>
    <x v="108"/>
    <n v="227.88"/>
  </r>
  <r>
    <x v="6401"/>
    <x v="3194"/>
    <x v="1109"/>
    <x v="1135"/>
    <x v="2"/>
    <s v="BD-11725"/>
    <x v="232"/>
    <x v="0"/>
    <x v="0"/>
    <s v="Lafayette"/>
    <x v="28"/>
    <x v="298"/>
    <x v="0"/>
    <x v="1119"/>
    <x v="0"/>
    <x v="0"/>
    <x v="1107"/>
    <n v="241.96"/>
  </r>
  <r>
    <x v="6402"/>
    <x v="3194"/>
    <x v="1109"/>
    <x v="1135"/>
    <x v="2"/>
    <s v="BD-11725"/>
    <x v="232"/>
    <x v="0"/>
    <x v="0"/>
    <s v="Lafayette"/>
    <x v="28"/>
    <x v="298"/>
    <x v="0"/>
    <x v="1065"/>
    <x v="1"/>
    <x v="8"/>
    <x v="1054"/>
    <n v="3.89"/>
  </r>
  <r>
    <x v="6403"/>
    <x v="3194"/>
    <x v="1109"/>
    <x v="1135"/>
    <x v="2"/>
    <s v="BD-11725"/>
    <x v="232"/>
    <x v="0"/>
    <x v="0"/>
    <s v="Lafayette"/>
    <x v="28"/>
    <x v="298"/>
    <x v="0"/>
    <x v="1565"/>
    <x v="0"/>
    <x v="5"/>
    <x v="1556"/>
    <n v="8.01"/>
  </r>
  <r>
    <x v="6404"/>
    <x v="3195"/>
    <x v="672"/>
    <x v="1197"/>
    <x v="1"/>
    <s v="RM-19375"/>
    <x v="528"/>
    <x v="0"/>
    <x v="0"/>
    <s v="Raleigh"/>
    <x v="3"/>
    <x v="313"/>
    <x v="0"/>
    <x v="1192"/>
    <x v="2"/>
    <x v="7"/>
    <x v="1177"/>
    <n v="177.48"/>
  </r>
  <r>
    <x v="6405"/>
    <x v="3196"/>
    <x v="515"/>
    <x v="1198"/>
    <x v="0"/>
    <s v="BW-11110"/>
    <x v="308"/>
    <x v="1"/>
    <x v="0"/>
    <s v="Spokane"/>
    <x v="4"/>
    <x v="320"/>
    <x v="1"/>
    <x v="406"/>
    <x v="0"/>
    <x v="1"/>
    <x v="407"/>
    <n v="569.56799999999998"/>
  </r>
  <r>
    <x v="6406"/>
    <x v="3196"/>
    <x v="515"/>
    <x v="1198"/>
    <x v="0"/>
    <s v="BW-11110"/>
    <x v="308"/>
    <x v="1"/>
    <x v="0"/>
    <s v="Spokane"/>
    <x v="4"/>
    <x v="320"/>
    <x v="1"/>
    <x v="80"/>
    <x v="1"/>
    <x v="4"/>
    <x v="80"/>
    <n v="149.72999999999999"/>
  </r>
  <r>
    <x v="6407"/>
    <x v="3197"/>
    <x v="304"/>
    <x v="646"/>
    <x v="2"/>
    <s v="GT-14710"/>
    <x v="218"/>
    <x v="0"/>
    <x v="0"/>
    <s v="Houston"/>
    <x v="5"/>
    <x v="16"/>
    <x v="2"/>
    <x v="1189"/>
    <x v="0"/>
    <x v="1"/>
    <x v="1175"/>
    <n v="899.43"/>
  </r>
  <r>
    <x v="6408"/>
    <x v="3197"/>
    <x v="304"/>
    <x v="646"/>
    <x v="2"/>
    <s v="GT-14710"/>
    <x v="218"/>
    <x v="0"/>
    <x v="0"/>
    <s v="Houston"/>
    <x v="5"/>
    <x v="16"/>
    <x v="2"/>
    <x v="1175"/>
    <x v="1"/>
    <x v="6"/>
    <x v="1161"/>
    <n v="46.2"/>
  </r>
  <r>
    <x v="6409"/>
    <x v="3197"/>
    <x v="304"/>
    <x v="646"/>
    <x v="2"/>
    <s v="GT-14710"/>
    <x v="218"/>
    <x v="0"/>
    <x v="0"/>
    <s v="Houston"/>
    <x v="5"/>
    <x v="16"/>
    <x v="2"/>
    <x v="1785"/>
    <x v="1"/>
    <x v="10"/>
    <x v="1775"/>
    <n v="47.951999999999998"/>
  </r>
  <r>
    <x v="6410"/>
    <x v="3197"/>
    <x v="304"/>
    <x v="646"/>
    <x v="2"/>
    <s v="GT-14710"/>
    <x v="218"/>
    <x v="0"/>
    <x v="0"/>
    <s v="Houston"/>
    <x v="5"/>
    <x v="16"/>
    <x v="2"/>
    <x v="1557"/>
    <x v="2"/>
    <x v="7"/>
    <x v="1546"/>
    <n v="7.992"/>
  </r>
  <r>
    <x v="6411"/>
    <x v="3197"/>
    <x v="304"/>
    <x v="646"/>
    <x v="2"/>
    <s v="GT-14710"/>
    <x v="218"/>
    <x v="0"/>
    <x v="0"/>
    <s v="Houston"/>
    <x v="5"/>
    <x v="16"/>
    <x v="2"/>
    <x v="1684"/>
    <x v="1"/>
    <x v="10"/>
    <x v="1672"/>
    <n v="76.864000000000004"/>
  </r>
  <r>
    <x v="6412"/>
    <x v="3198"/>
    <x v="629"/>
    <x v="176"/>
    <x v="1"/>
    <s v="AH-10120"/>
    <x v="571"/>
    <x v="2"/>
    <x v="0"/>
    <s v="Louisville"/>
    <x v="0"/>
    <x v="175"/>
    <x v="0"/>
    <x v="141"/>
    <x v="1"/>
    <x v="8"/>
    <x v="142"/>
    <n v="102.93"/>
  </r>
  <r>
    <x v="6413"/>
    <x v="3198"/>
    <x v="629"/>
    <x v="176"/>
    <x v="1"/>
    <s v="AH-10120"/>
    <x v="571"/>
    <x v="2"/>
    <x v="0"/>
    <s v="Louisville"/>
    <x v="0"/>
    <x v="175"/>
    <x v="0"/>
    <x v="960"/>
    <x v="2"/>
    <x v="11"/>
    <x v="953"/>
    <n v="98.16"/>
  </r>
  <r>
    <x v="6414"/>
    <x v="3199"/>
    <x v="468"/>
    <x v="773"/>
    <x v="0"/>
    <s v="DR-12940"/>
    <x v="660"/>
    <x v="2"/>
    <x v="0"/>
    <s v="Hollywood"/>
    <x v="2"/>
    <x v="474"/>
    <x v="0"/>
    <x v="1736"/>
    <x v="1"/>
    <x v="8"/>
    <x v="1725"/>
    <n v="11.52"/>
  </r>
  <r>
    <x v="6415"/>
    <x v="3200"/>
    <x v="170"/>
    <x v="783"/>
    <x v="3"/>
    <s v="DL-13495"/>
    <x v="393"/>
    <x v="1"/>
    <x v="0"/>
    <s v="Chandler"/>
    <x v="16"/>
    <x v="522"/>
    <x v="1"/>
    <x v="656"/>
    <x v="1"/>
    <x v="10"/>
    <x v="656"/>
    <n v="83.88"/>
  </r>
  <r>
    <x v="6416"/>
    <x v="3201"/>
    <x v="387"/>
    <x v="331"/>
    <x v="1"/>
    <s v="BD-11620"/>
    <x v="379"/>
    <x v="0"/>
    <x v="0"/>
    <s v="Philadelphia"/>
    <x v="9"/>
    <x v="74"/>
    <x v="3"/>
    <x v="1409"/>
    <x v="2"/>
    <x v="7"/>
    <x v="1396"/>
    <n v="108.57599999999999"/>
  </r>
  <r>
    <x v="6417"/>
    <x v="3201"/>
    <x v="387"/>
    <x v="331"/>
    <x v="1"/>
    <s v="BD-11620"/>
    <x v="379"/>
    <x v="0"/>
    <x v="0"/>
    <s v="Philadelphia"/>
    <x v="9"/>
    <x v="74"/>
    <x v="3"/>
    <x v="1028"/>
    <x v="1"/>
    <x v="13"/>
    <x v="1019"/>
    <n v="5.984"/>
  </r>
  <r>
    <x v="6418"/>
    <x v="3202"/>
    <x v="731"/>
    <x v="519"/>
    <x v="1"/>
    <s v="HW-14935"/>
    <x v="304"/>
    <x v="1"/>
    <x v="0"/>
    <s v="Tulsa"/>
    <x v="26"/>
    <x v="311"/>
    <x v="2"/>
    <x v="133"/>
    <x v="1"/>
    <x v="14"/>
    <x v="134"/>
    <n v="21.96"/>
  </r>
  <r>
    <x v="6419"/>
    <x v="3202"/>
    <x v="731"/>
    <x v="519"/>
    <x v="1"/>
    <s v="HW-14935"/>
    <x v="304"/>
    <x v="1"/>
    <x v="0"/>
    <s v="Tulsa"/>
    <x v="26"/>
    <x v="311"/>
    <x v="2"/>
    <x v="1265"/>
    <x v="0"/>
    <x v="1"/>
    <x v="1249"/>
    <n v="368.97"/>
  </r>
  <r>
    <x v="6420"/>
    <x v="3202"/>
    <x v="731"/>
    <x v="519"/>
    <x v="1"/>
    <s v="HW-14935"/>
    <x v="304"/>
    <x v="1"/>
    <x v="0"/>
    <s v="Tulsa"/>
    <x v="26"/>
    <x v="311"/>
    <x v="2"/>
    <x v="1560"/>
    <x v="1"/>
    <x v="6"/>
    <x v="1550"/>
    <n v="12.39"/>
  </r>
  <r>
    <x v="6421"/>
    <x v="3202"/>
    <x v="731"/>
    <x v="519"/>
    <x v="1"/>
    <s v="HW-14935"/>
    <x v="304"/>
    <x v="1"/>
    <x v="0"/>
    <s v="Tulsa"/>
    <x v="26"/>
    <x v="311"/>
    <x v="2"/>
    <x v="1439"/>
    <x v="1"/>
    <x v="4"/>
    <x v="1427"/>
    <n v="332.94"/>
  </r>
  <r>
    <x v="6422"/>
    <x v="3203"/>
    <x v="711"/>
    <x v="1199"/>
    <x v="1"/>
    <s v="JO-15145"/>
    <x v="705"/>
    <x v="1"/>
    <x v="0"/>
    <s v="Draper"/>
    <x v="7"/>
    <x v="539"/>
    <x v="1"/>
    <x v="1097"/>
    <x v="2"/>
    <x v="11"/>
    <x v="1087"/>
    <n v="111.93"/>
  </r>
  <r>
    <x v="6423"/>
    <x v="3204"/>
    <x v="1040"/>
    <x v="983"/>
    <x v="2"/>
    <s v="RD-19660"/>
    <x v="372"/>
    <x v="2"/>
    <x v="0"/>
    <s v="Oakland"/>
    <x v="1"/>
    <x v="232"/>
    <x v="1"/>
    <x v="367"/>
    <x v="0"/>
    <x v="1"/>
    <x v="368"/>
    <n v="454.27199999999999"/>
  </r>
  <r>
    <x v="6424"/>
    <x v="3205"/>
    <x v="971"/>
    <x v="1178"/>
    <x v="1"/>
    <s v="DO-13645"/>
    <x v="770"/>
    <x v="0"/>
    <x v="0"/>
    <s v="Lawrence"/>
    <x v="31"/>
    <x v="128"/>
    <x v="3"/>
    <x v="1553"/>
    <x v="1"/>
    <x v="10"/>
    <x v="1541"/>
    <n v="19.440000000000001"/>
  </r>
  <r>
    <x v="6425"/>
    <x v="3206"/>
    <x v="454"/>
    <x v="500"/>
    <x v="1"/>
    <s v="CC-12370"/>
    <x v="666"/>
    <x v="0"/>
    <x v="0"/>
    <s v="Philadelphia"/>
    <x v="9"/>
    <x v="74"/>
    <x v="3"/>
    <x v="1388"/>
    <x v="2"/>
    <x v="16"/>
    <x v="1374"/>
    <n v="8399.9760000000006"/>
  </r>
  <r>
    <x v="6426"/>
    <x v="3206"/>
    <x v="454"/>
    <x v="500"/>
    <x v="1"/>
    <s v="CC-12370"/>
    <x v="666"/>
    <x v="0"/>
    <x v="0"/>
    <s v="Philadelphia"/>
    <x v="9"/>
    <x v="74"/>
    <x v="3"/>
    <x v="1786"/>
    <x v="1"/>
    <x v="8"/>
    <x v="1776"/>
    <n v="6.2939999999999996"/>
  </r>
  <r>
    <x v="6427"/>
    <x v="3206"/>
    <x v="454"/>
    <x v="500"/>
    <x v="1"/>
    <s v="CC-12370"/>
    <x v="666"/>
    <x v="0"/>
    <x v="0"/>
    <s v="Philadelphia"/>
    <x v="9"/>
    <x v="74"/>
    <x v="3"/>
    <x v="815"/>
    <x v="1"/>
    <x v="10"/>
    <x v="811"/>
    <n v="10.368"/>
  </r>
  <r>
    <x v="6428"/>
    <x v="3206"/>
    <x v="454"/>
    <x v="500"/>
    <x v="1"/>
    <s v="CC-12370"/>
    <x v="666"/>
    <x v="0"/>
    <x v="0"/>
    <s v="Philadelphia"/>
    <x v="9"/>
    <x v="74"/>
    <x v="3"/>
    <x v="1787"/>
    <x v="2"/>
    <x v="7"/>
    <x v="1777"/>
    <n v="122.38200000000001"/>
  </r>
  <r>
    <x v="6429"/>
    <x v="3207"/>
    <x v="935"/>
    <x v="322"/>
    <x v="1"/>
    <s v="SH-20395"/>
    <x v="129"/>
    <x v="0"/>
    <x v="0"/>
    <s v="Jacksonville"/>
    <x v="3"/>
    <x v="222"/>
    <x v="0"/>
    <x v="720"/>
    <x v="1"/>
    <x v="4"/>
    <x v="719"/>
    <n v="25.984000000000002"/>
  </r>
  <r>
    <x v="6430"/>
    <x v="3207"/>
    <x v="935"/>
    <x v="322"/>
    <x v="1"/>
    <s v="SH-20395"/>
    <x v="129"/>
    <x v="0"/>
    <x v="0"/>
    <s v="Jacksonville"/>
    <x v="3"/>
    <x v="222"/>
    <x v="0"/>
    <x v="114"/>
    <x v="0"/>
    <x v="3"/>
    <x v="114"/>
    <n v="945.03599999999994"/>
  </r>
  <r>
    <x v="6431"/>
    <x v="3207"/>
    <x v="935"/>
    <x v="322"/>
    <x v="1"/>
    <s v="SH-20395"/>
    <x v="129"/>
    <x v="0"/>
    <x v="0"/>
    <s v="Jacksonville"/>
    <x v="3"/>
    <x v="222"/>
    <x v="0"/>
    <x v="1282"/>
    <x v="1"/>
    <x v="8"/>
    <x v="1267"/>
    <n v="14.301"/>
  </r>
  <r>
    <x v="6432"/>
    <x v="3207"/>
    <x v="935"/>
    <x v="322"/>
    <x v="1"/>
    <s v="SH-20395"/>
    <x v="129"/>
    <x v="0"/>
    <x v="0"/>
    <s v="Jacksonville"/>
    <x v="3"/>
    <x v="222"/>
    <x v="0"/>
    <x v="1304"/>
    <x v="0"/>
    <x v="5"/>
    <x v="1289"/>
    <n v="410.35199999999998"/>
  </r>
  <r>
    <x v="6433"/>
    <x v="3208"/>
    <x v="1110"/>
    <x v="442"/>
    <x v="1"/>
    <s v="FC-14335"/>
    <x v="712"/>
    <x v="1"/>
    <x v="0"/>
    <s v="Chicago"/>
    <x v="10"/>
    <x v="26"/>
    <x v="2"/>
    <x v="1017"/>
    <x v="1"/>
    <x v="10"/>
    <x v="1008"/>
    <n v="23.52"/>
  </r>
  <r>
    <x v="6434"/>
    <x v="3208"/>
    <x v="1110"/>
    <x v="442"/>
    <x v="1"/>
    <s v="FC-14335"/>
    <x v="712"/>
    <x v="1"/>
    <x v="0"/>
    <s v="Chicago"/>
    <x v="10"/>
    <x v="26"/>
    <x v="2"/>
    <x v="1409"/>
    <x v="2"/>
    <x v="7"/>
    <x v="1396"/>
    <n v="180.96"/>
  </r>
  <r>
    <x v="6435"/>
    <x v="3209"/>
    <x v="837"/>
    <x v="990"/>
    <x v="2"/>
    <s v="JG-15160"/>
    <x v="506"/>
    <x v="0"/>
    <x v="0"/>
    <s v="Pocatello"/>
    <x v="45"/>
    <x v="542"/>
    <x v="1"/>
    <x v="1457"/>
    <x v="0"/>
    <x v="5"/>
    <x v="1443"/>
    <n v="35"/>
  </r>
  <r>
    <x v="6436"/>
    <x v="3209"/>
    <x v="837"/>
    <x v="990"/>
    <x v="2"/>
    <s v="JG-15160"/>
    <x v="506"/>
    <x v="0"/>
    <x v="0"/>
    <s v="Pocatello"/>
    <x v="45"/>
    <x v="542"/>
    <x v="1"/>
    <x v="621"/>
    <x v="1"/>
    <x v="4"/>
    <x v="621"/>
    <n v="477.15"/>
  </r>
  <r>
    <x v="6437"/>
    <x v="3209"/>
    <x v="837"/>
    <x v="990"/>
    <x v="2"/>
    <s v="JG-15160"/>
    <x v="506"/>
    <x v="0"/>
    <x v="0"/>
    <s v="Pocatello"/>
    <x v="45"/>
    <x v="542"/>
    <x v="1"/>
    <x v="1443"/>
    <x v="2"/>
    <x v="7"/>
    <x v="1431"/>
    <n v="302.37599999999998"/>
  </r>
  <r>
    <x v="6438"/>
    <x v="3210"/>
    <x v="817"/>
    <x v="857"/>
    <x v="1"/>
    <s v="LC-16885"/>
    <x v="62"/>
    <x v="0"/>
    <x v="0"/>
    <s v="Plano"/>
    <x v="5"/>
    <x v="301"/>
    <x v="2"/>
    <x v="3"/>
    <x v="0"/>
    <x v="3"/>
    <x v="3"/>
    <n v="974.98800000000006"/>
  </r>
  <r>
    <x v="6439"/>
    <x v="3211"/>
    <x v="777"/>
    <x v="911"/>
    <x v="2"/>
    <s v="CC-12220"/>
    <x v="417"/>
    <x v="0"/>
    <x v="0"/>
    <s v="New York City"/>
    <x v="15"/>
    <x v="23"/>
    <x v="3"/>
    <x v="1585"/>
    <x v="0"/>
    <x v="1"/>
    <x v="1576"/>
    <n v="589.41"/>
  </r>
  <r>
    <x v="6440"/>
    <x v="3212"/>
    <x v="63"/>
    <x v="550"/>
    <x v="1"/>
    <s v="BW-11110"/>
    <x v="308"/>
    <x v="1"/>
    <x v="0"/>
    <s v="New York City"/>
    <x v="15"/>
    <x v="23"/>
    <x v="3"/>
    <x v="924"/>
    <x v="1"/>
    <x v="6"/>
    <x v="916"/>
    <n v="34.700000000000003"/>
  </r>
  <r>
    <x v="6441"/>
    <x v="3212"/>
    <x v="63"/>
    <x v="550"/>
    <x v="1"/>
    <s v="BW-11110"/>
    <x v="308"/>
    <x v="1"/>
    <x v="0"/>
    <s v="New York City"/>
    <x v="15"/>
    <x v="23"/>
    <x v="3"/>
    <x v="1291"/>
    <x v="1"/>
    <x v="4"/>
    <x v="1277"/>
    <n v="99.87"/>
  </r>
  <r>
    <x v="6442"/>
    <x v="3212"/>
    <x v="63"/>
    <x v="550"/>
    <x v="1"/>
    <s v="BW-11110"/>
    <x v="308"/>
    <x v="1"/>
    <x v="0"/>
    <s v="New York City"/>
    <x v="15"/>
    <x v="23"/>
    <x v="3"/>
    <x v="1237"/>
    <x v="1"/>
    <x v="10"/>
    <x v="1220"/>
    <n v="37.94"/>
  </r>
  <r>
    <x v="6443"/>
    <x v="3212"/>
    <x v="63"/>
    <x v="550"/>
    <x v="1"/>
    <s v="BW-11110"/>
    <x v="308"/>
    <x v="1"/>
    <x v="0"/>
    <s v="New York City"/>
    <x v="15"/>
    <x v="23"/>
    <x v="3"/>
    <x v="1508"/>
    <x v="1"/>
    <x v="2"/>
    <x v="1495"/>
    <n v="24.9"/>
  </r>
  <r>
    <x v="6444"/>
    <x v="3212"/>
    <x v="63"/>
    <x v="550"/>
    <x v="1"/>
    <s v="BW-11110"/>
    <x v="308"/>
    <x v="1"/>
    <x v="0"/>
    <s v="New York City"/>
    <x v="15"/>
    <x v="23"/>
    <x v="3"/>
    <x v="905"/>
    <x v="0"/>
    <x v="5"/>
    <x v="897"/>
    <n v="82.26"/>
  </r>
  <r>
    <x v="6445"/>
    <x v="3213"/>
    <x v="616"/>
    <x v="392"/>
    <x v="1"/>
    <s v="JJ-15445"/>
    <x v="370"/>
    <x v="0"/>
    <x v="0"/>
    <s v="Chicago"/>
    <x v="10"/>
    <x v="36"/>
    <x v="2"/>
    <x v="1084"/>
    <x v="1"/>
    <x v="13"/>
    <x v="1074"/>
    <n v="7.1040000000000001"/>
  </r>
  <r>
    <x v="6446"/>
    <x v="3214"/>
    <x v="168"/>
    <x v="1200"/>
    <x v="0"/>
    <s v="TT-21460"/>
    <x v="499"/>
    <x v="2"/>
    <x v="0"/>
    <s v="Houston"/>
    <x v="5"/>
    <x v="14"/>
    <x v="2"/>
    <x v="28"/>
    <x v="0"/>
    <x v="5"/>
    <x v="28"/>
    <n v="103.5"/>
  </r>
  <r>
    <x v="6447"/>
    <x v="3214"/>
    <x v="168"/>
    <x v="1200"/>
    <x v="0"/>
    <s v="TT-21460"/>
    <x v="499"/>
    <x v="2"/>
    <x v="0"/>
    <s v="Houston"/>
    <x v="5"/>
    <x v="14"/>
    <x v="2"/>
    <x v="1098"/>
    <x v="1"/>
    <x v="2"/>
    <x v="1088"/>
    <n v="2.464"/>
  </r>
  <r>
    <x v="6448"/>
    <x v="3214"/>
    <x v="168"/>
    <x v="1200"/>
    <x v="0"/>
    <s v="TT-21460"/>
    <x v="499"/>
    <x v="2"/>
    <x v="0"/>
    <s v="Houston"/>
    <x v="5"/>
    <x v="14"/>
    <x v="2"/>
    <x v="376"/>
    <x v="1"/>
    <x v="4"/>
    <x v="377"/>
    <n v="8.7200000000000006"/>
  </r>
  <r>
    <x v="6449"/>
    <x v="3215"/>
    <x v="12"/>
    <x v="591"/>
    <x v="1"/>
    <s v="EH-13990"/>
    <x v="552"/>
    <x v="0"/>
    <x v="0"/>
    <s v="Meriden"/>
    <x v="29"/>
    <x v="315"/>
    <x v="3"/>
    <x v="973"/>
    <x v="1"/>
    <x v="8"/>
    <x v="967"/>
    <n v="10.76"/>
  </r>
  <r>
    <x v="6450"/>
    <x v="3215"/>
    <x v="12"/>
    <x v="591"/>
    <x v="1"/>
    <s v="EH-13990"/>
    <x v="552"/>
    <x v="0"/>
    <x v="0"/>
    <s v="Meriden"/>
    <x v="29"/>
    <x v="315"/>
    <x v="3"/>
    <x v="393"/>
    <x v="1"/>
    <x v="10"/>
    <x v="394"/>
    <n v="45.68"/>
  </r>
  <r>
    <x v="6451"/>
    <x v="3215"/>
    <x v="12"/>
    <x v="591"/>
    <x v="1"/>
    <s v="EH-13990"/>
    <x v="552"/>
    <x v="0"/>
    <x v="0"/>
    <s v="Meriden"/>
    <x v="29"/>
    <x v="315"/>
    <x v="3"/>
    <x v="87"/>
    <x v="1"/>
    <x v="6"/>
    <x v="87"/>
    <n v="6.7"/>
  </r>
  <r>
    <x v="6452"/>
    <x v="3216"/>
    <x v="546"/>
    <x v="226"/>
    <x v="0"/>
    <s v="PR-18880"/>
    <x v="701"/>
    <x v="0"/>
    <x v="0"/>
    <s v="Glenview"/>
    <x v="10"/>
    <x v="570"/>
    <x v="2"/>
    <x v="984"/>
    <x v="2"/>
    <x v="7"/>
    <x v="977"/>
    <n v="158.376"/>
  </r>
  <r>
    <x v="6453"/>
    <x v="3217"/>
    <x v="1049"/>
    <x v="349"/>
    <x v="1"/>
    <s v="BT-11680"/>
    <x v="537"/>
    <x v="0"/>
    <x v="0"/>
    <s v="Houston"/>
    <x v="5"/>
    <x v="66"/>
    <x v="2"/>
    <x v="1539"/>
    <x v="1"/>
    <x v="6"/>
    <x v="1527"/>
    <n v="3.44"/>
  </r>
  <r>
    <x v="6454"/>
    <x v="3218"/>
    <x v="689"/>
    <x v="260"/>
    <x v="2"/>
    <s v="EC-14050"/>
    <x v="685"/>
    <x v="0"/>
    <x v="0"/>
    <s v="San Francisco"/>
    <x v="1"/>
    <x v="94"/>
    <x v="1"/>
    <x v="86"/>
    <x v="1"/>
    <x v="4"/>
    <x v="86"/>
    <n v="56.56"/>
  </r>
  <r>
    <x v="6455"/>
    <x v="3218"/>
    <x v="689"/>
    <x v="260"/>
    <x v="2"/>
    <s v="EC-14050"/>
    <x v="685"/>
    <x v="0"/>
    <x v="0"/>
    <s v="San Francisco"/>
    <x v="1"/>
    <x v="94"/>
    <x v="1"/>
    <x v="1226"/>
    <x v="0"/>
    <x v="5"/>
    <x v="1210"/>
    <n v="36.96"/>
  </r>
  <r>
    <x v="6456"/>
    <x v="3219"/>
    <x v="79"/>
    <x v="826"/>
    <x v="1"/>
    <s v="SP-20650"/>
    <x v="70"/>
    <x v="1"/>
    <x v="0"/>
    <s v="New York City"/>
    <x v="15"/>
    <x v="29"/>
    <x v="3"/>
    <x v="1236"/>
    <x v="2"/>
    <x v="7"/>
    <x v="1219"/>
    <n v="135.99"/>
  </r>
  <r>
    <x v="6457"/>
    <x v="3219"/>
    <x v="79"/>
    <x v="826"/>
    <x v="1"/>
    <s v="SP-20650"/>
    <x v="70"/>
    <x v="1"/>
    <x v="0"/>
    <s v="New York City"/>
    <x v="15"/>
    <x v="29"/>
    <x v="3"/>
    <x v="1605"/>
    <x v="1"/>
    <x v="6"/>
    <x v="1597"/>
    <n v="15.96"/>
  </r>
  <r>
    <x v="6458"/>
    <x v="3220"/>
    <x v="304"/>
    <x v="808"/>
    <x v="2"/>
    <s v="AJ-10780"/>
    <x v="321"/>
    <x v="1"/>
    <x v="0"/>
    <s v="Baltimore"/>
    <x v="39"/>
    <x v="307"/>
    <x v="3"/>
    <x v="868"/>
    <x v="1"/>
    <x v="6"/>
    <x v="862"/>
    <n v="3.76"/>
  </r>
  <r>
    <x v="6459"/>
    <x v="3220"/>
    <x v="304"/>
    <x v="808"/>
    <x v="2"/>
    <s v="AJ-10780"/>
    <x v="321"/>
    <x v="1"/>
    <x v="0"/>
    <s v="Baltimore"/>
    <x v="39"/>
    <x v="307"/>
    <x v="3"/>
    <x v="425"/>
    <x v="1"/>
    <x v="6"/>
    <x v="425"/>
    <n v="14.7"/>
  </r>
  <r>
    <x v="6460"/>
    <x v="3220"/>
    <x v="304"/>
    <x v="808"/>
    <x v="2"/>
    <s v="AJ-10780"/>
    <x v="321"/>
    <x v="1"/>
    <x v="0"/>
    <s v="Baltimore"/>
    <x v="39"/>
    <x v="307"/>
    <x v="3"/>
    <x v="1453"/>
    <x v="1"/>
    <x v="6"/>
    <x v="1439"/>
    <n v="37.200000000000003"/>
  </r>
  <r>
    <x v="6461"/>
    <x v="3220"/>
    <x v="304"/>
    <x v="808"/>
    <x v="2"/>
    <s v="AJ-10780"/>
    <x v="321"/>
    <x v="1"/>
    <x v="0"/>
    <s v="Baltimore"/>
    <x v="39"/>
    <x v="307"/>
    <x v="3"/>
    <x v="1048"/>
    <x v="2"/>
    <x v="11"/>
    <x v="1037"/>
    <n v="89.97"/>
  </r>
  <r>
    <x v="6462"/>
    <x v="3220"/>
    <x v="304"/>
    <x v="808"/>
    <x v="2"/>
    <s v="AJ-10780"/>
    <x v="321"/>
    <x v="1"/>
    <x v="0"/>
    <s v="Baltimore"/>
    <x v="39"/>
    <x v="307"/>
    <x v="3"/>
    <x v="1585"/>
    <x v="0"/>
    <x v="1"/>
    <x v="1576"/>
    <n v="261.95999999999998"/>
  </r>
  <r>
    <x v="6463"/>
    <x v="3220"/>
    <x v="304"/>
    <x v="808"/>
    <x v="2"/>
    <s v="AJ-10780"/>
    <x v="321"/>
    <x v="1"/>
    <x v="0"/>
    <s v="Baltimore"/>
    <x v="39"/>
    <x v="307"/>
    <x v="3"/>
    <x v="198"/>
    <x v="1"/>
    <x v="2"/>
    <x v="199"/>
    <n v="74"/>
  </r>
  <r>
    <x v="6464"/>
    <x v="3221"/>
    <x v="897"/>
    <x v="961"/>
    <x v="1"/>
    <s v="AS-10630"/>
    <x v="357"/>
    <x v="2"/>
    <x v="0"/>
    <s v="Louisville"/>
    <x v="0"/>
    <x v="175"/>
    <x v="0"/>
    <x v="1494"/>
    <x v="0"/>
    <x v="5"/>
    <x v="1482"/>
    <n v="13.28"/>
  </r>
  <r>
    <x v="6465"/>
    <x v="3222"/>
    <x v="50"/>
    <x v="50"/>
    <x v="1"/>
    <s v="AA-10375"/>
    <x v="211"/>
    <x v="0"/>
    <x v="0"/>
    <s v="Lebanon"/>
    <x v="18"/>
    <x v="558"/>
    <x v="0"/>
    <x v="1754"/>
    <x v="1"/>
    <x v="4"/>
    <x v="1744"/>
    <n v="84.96"/>
  </r>
  <r>
    <x v="6466"/>
    <x v="3223"/>
    <x v="1053"/>
    <x v="1169"/>
    <x v="0"/>
    <s v="EH-13945"/>
    <x v="13"/>
    <x v="0"/>
    <x v="0"/>
    <s v="Los Angeles"/>
    <x v="1"/>
    <x v="141"/>
    <x v="1"/>
    <x v="1599"/>
    <x v="2"/>
    <x v="11"/>
    <x v="1591"/>
    <n v="68.459999999999994"/>
  </r>
  <r>
    <x v="6467"/>
    <x v="3224"/>
    <x v="499"/>
    <x v="542"/>
    <x v="1"/>
    <s v="DB-13270"/>
    <x v="489"/>
    <x v="2"/>
    <x v="0"/>
    <s v="Providence"/>
    <x v="34"/>
    <x v="258"/>
    <x v="3"/>
    <x v="403"/>
    <x v="1"/>
    <x v="4"/>
    <x v="404"/>
    <n v="2079.4"/>
  </r>
  <r>
    <x v="6468"/>
    <x v="3224"/>
    <x v="499"/>
    <x v="542"/>
    <x v="1"/>
    <s v="DB-13270"/>
    <x v="489"/>
    <x v="2"/>
    <x v="0"/>
    <s v="Providence"/>
    <x v="34"/>
    <x v="258"/>
    <x v="3"/>
    <x v="1066"/>
    <x v="2"/>
    <x v="7"/>
    <x v="1055"/>
    <n v="629.95000000000005"/>
  </r>
  <r>
    <x v="6469"/>
    <x v="3224"/>
    <x v="499"/>
    <x v="542"/>
    <x v="1"/>
    <s v="DB-13270"/>
    <x v="489"/>
    <x v="2"/>
    <x v="0"/>
    <s v="Providence"/>
    <x v="34"/>
    <x v="258"/>
    <x v="3"/>
    <x v="441"/>
    <x v="0"/>
    <x v="5"/>
    <x v="1719"/>
    <n v="72.42"/>
  </r>
  <r>
    <x v="6470"/>
    <x v="3225"/>
    <x v="1111"/>
    <x v="756"/>
    <x v="1"/>
    <s v="CC-12100"/>
    <x v="385"/>
    <x v="2"/>
    <x v="0"/>
    <s v="Detroit"/>
    <x v="12"/>
    <x v="151"/>
    <x v="2"/>
    <x v="984"/>
    <x v="2"/>
    <x v="7"/>
    <x v="977"/>
    <n v="131.97999999999999"/>
  </r>
  <r>
    <x v="6471"/>
    <x v="3225"/>
    <x v="1111"/>
    <x v="756"/>
    <x v="1"/>
    <s v="CC-12100"/>
    <x v="385"/>
    <x v="2"/>
    <x v="0"/>
    <s v="Detroit"/>
    <x v="12"/>
    <x v="151"/>
    <x v="2"/>
    <x v="960"/>
    <x v="2"/>
    <x v="11"/>
    <x v="953"/>
    <n v="114.52"/>
  </r>
  <r>
    <x v="6472"/>
    <x v="3226"/>
    <x v="571"/>
    <x v="161"/>
    <x v="1"/>
    <s v="VT-21700"/>
    <x v="725"/>
    <x v="2"/>
    <x v="0"/>
    <s v="Houston"/>
    <x v="5"/>
    <x v="32"/>
    <x v="2"/>
    <x v="300"/>
    <x v="1"/>
    <x v="2"/>
    <x v="300"/>
    <n v="100.24"/>
  </r>
  <r>
    <x v="6473"/>
    <x v="3227"/>
    <x v="196"/>
    <x v="1179"/>
    <x v="0"/>
    <s v="DB-13060"/>
    <x v="72"/>
    <x v="0"/>
    <x v="0"/>
    <s v="Columbia"/>
    <x v="18"/>
    <x v="84"/>
    <x v="0"/>
    <x v="963"/>
    <x v="1"/>
    <x v="9"/>
    <x v="956"/>
    <n v="871.8"/>
  </r>
  <r>
    <x v="6474"/>
    <x v="3228"/>
    <x v="1112"/>
    <x v="306"/>
    <x v="2"/>
    <s v="BS-11590"/>
    <x v="29"/>
    <x v="1"/>
    <x v="0"/>
    <s v="Philadelphia"/>
    <x v="9"/>
    <x v="11"/>
    <x v="3"/>
    <x v="927"/>
    <x v="0"/>
    <x v="0"/>
    <x v="920"/>
    <n v="61.96"/>
  </r>
  <r>
    <x v="6475"/>
    <x v="3229"/>
    <x v="95"/>
    <x v="272"/>
    <x v="1"/>
    <s v="NR-18550"/>
    <x v="749"/>
    <x v="0"/>
    <x v="0"/>
    <s v="Pembroke Pines"/>
    <x v="2"/>
    <x v="118"/>
    <x v="0"/>
    <x v="881"/>
    <x v="1"/>
    <x v="8"/>
    <x v="875"/>
    <n v="4.5540000000000003"/>
  </r>
  <r>
    <x v="6476"/>
    <x v="3229"/>
    <x v="95"/>
    <x v="272"/>
    <x v="1"/>
    <s v="NR-18550"/>
    <x v="749"/>
    <x v="0"/>
    <x v="0"/>
    <s v="Pembroke Pines"/>
    <x v="2"/>
    <x v="118"/>
    <x v="0"/>
    <x v="189"/>
    <x v="1"/>
    <x v="9"/>
    <x v="190"/>
    <n v="5.2"/>
  </r>
  <r>
    <x v="6477"/>
    <x v="3229"/>
    <x v="95"/>
    <x v="272"/>
    <x v="1"/>
    <s v="NR-18550"/>
    <x v="749"/>
    <x v="0"/>
    <x v="0"/>
    <s v="Pembroke Pines"/>
    <x v="2"/>
    <x v="118"/>
    <x v="0"/>
    <x v="217"/>
    <x v="2"/>
    <x v="11"/>
    <x v="218"/>
    <n v="205.99199999999999"/>
  </r>
  <r>
    <x v="6478"/>
    <x v="3229"/>
    <x v="95"/>
    <x v="272"/>
    <x v="1"/>
    <s v="NR-18550"/>
    <x v="749"/>
    <x v="0"/>
    <x v="0"/>
    <s v="Pembroke Pines"/>
    <x v="2"/>
    <x v="118"/>
    <x v="0"/>
    <x v="1145"/>
    <x v="1"/>
    <x v="10"/>
    <x v="1133"/>
    <n v="15.552"/>
  </r>
  <r>
    <x v="6479"/>
    <x v="3229"/>
    <x v="95"/>
    <x v="272"/>
    <x v="1"/>
    <s v="NR-18550"/>
    <x v="749"/>
    <x v="0"/>
    <x v="0"/>
    <s v="Pembroke Pines"/>
    <x v="2"/>
    <x v="118"/>
    <x v="0"/>
    <x v="1066"/>
    <x v="2"/>
    <x v="7"/>
    <x v="1055"/>
    <n v="503.96"/>
  </r>
  <r>
    <x v="6480"/>
    <x v="3229"/>
    <x v="95"/>
    <x v="272"/>
    <x v="1"/>
    <s v="NR-18550"/>
    <x v="749"/>
    <x v="0"/>
    <x v="0"/>
    <s v="Pembroke Pines"/>
    <x v="2"/>
    <x v="118"/>
    <x v="0"/>
    <x v="1298"/>
    <x v="1"/>
    <x v="9"/>
    <x v="1283"/>
    <n v="24.472000000000001"/>
  </r>
  <r>
    <x v="6481"/>
    <x v="3229"/>
    <x v="95"/>
    <x v="272"/>
    <x v="1"/>
    <s v="NR-18550"/>
    <x v="749"/>
    <x v="0"/>
    <x v="0"/>
    <s v="Pembroke Pines"/>
    <x v="2"/>
    <x v="118"/>
    <x v="0"/>
    <x v="415"/>
    <x v="0"/>
    <x v="0"/>
    <x v="415"/>
    <n v="241.56800000000001"/>
  </r>
  <r>
    <x v="6482"/>
    <x v="3229"/>
    <x v="95"/>
    <x v="272"/>
    <x v="1"/>
    <s v="NR-18550"/>
    <x v="749"/>
    <x v="0"/>
    <x v="0"/>
    <s v="Pembroke Pines"/>
    <x v="2"/>
    <x v="118"/>
    <x v="0"/>
    <x v="1615"/>
    <x v="2"/>
    <x v="11"/>
    <x v="1606"/>
    <n v="110.4"/>
  </r>
  <r>
    <x v="6483"/>
    <x v="3230"/>
    <x v="95"/>
    <x v="1201"/>
    <x v="1"/>
    <s v="KN-16390"/>
    <x v="471"/>
    <x v="1"/>
    <x v="0"/>
    <s v="New York City"/>
    <x v="15"/>
    <x v="164"/>
    <x v="3"/>
    <x v="855"/>
    <x v="0"/>
    <x v="3"/>
    <x v="848"/>
    <n v="384.76799999999997"/>
  </r>
  <r>
    <x v="6484"/>
    <x v="3230"/>
    <x v="95"/>
    <x v="1201"/>
    <x v="1"/>
    <s v="KN-16390"/>
    <x v="471"/>
    <x v="1"/>
    <x v="0"/>
    <s v="New York City"/>
    <x v="15"/>
    <x v="164"/>
    <x v="3"/>
    <x v="1728"/>
    <x v="2"/>
    <x v="15"/>
    <x v="1715"/>
    <n v="78.66"/>
  </r>
  <r>
    <x v="6485"/>
    <x v="3230"/>
    <x v="95"/>
    <x v="1201"/>
    <x v="1"/>
    <s v="KN-16390"/>
    <x v="471"/>
    <x v="1"/>
    <x v="0"/>
    <s v="New York City"/>
    <x v="15"/>
    <x v="164"/>
    <x v="3"/>
    <x v="752"/>
    <x v="1"/>
    <x v="10"/>
    <x v="750"/>
    <n v="45.36"/>
  </r>
  <r>
    <x v="6486"/>
    <x v="3231"/>
    <x v="1113"/>
    <x v="211"/>
    <x v="1"/>
    <s v="JW-16075"/>
    <x v="493"/>
    <x v="0"/>
    <x v="0"/>
    <s v="Jacksonville"/>
    <x v="3"/>
    <x v="222"/>
    <x v="0"/>
    <x v="227"/>
    <x v="1"/>
    <x v="9"/>
    <x v="228"/>
    <n v="962.08"/>
  </r>
  <r>
    <x v="6487"/>
    <x v="3231"/>
    <x v="1113"/>
    <x v="211"/>
    <x v="1"/>
    <s v="JW-16075"/>
    <x v="493"/>
    <x v="0"/>
    <x v="0"/>
    <s v="Jacksonville"/>
    <x v="3"/>
    <x v="222"/>
    <x v="0"/>
    <x v="1395"/>
    <x v="1"/>
    <x v="8"/>
    <x v="1382"/>
    <n v="12.843"/>
  </r>
  <r>
    <x v="6488"/>
    <x v="3231"/>
    <x v="1113"/>
    <x v="211"/>
    <x v="1"/>
    <s v="JW-16075"/>
    <x v="493"/>
    <x v="0"/>
    <x v="0"/>
    <s v="Jacksonville"/>
    <x v="3"/>
    <x v="222"/>
    <x v="0"/>
    <x v="145"/>
    <x v="1"/>
    <x v="10"/>
    <x v="146"/>
    <n v="295.45600000000002"/>
  </r>
  <r>
    <x v="6489"/>
    <x v="3232"/>
    <x v="20"/>
    <x v="706"/>
    <x v="1"/>
    <s v="JM-15535"/>
    <x v="341"/>
    <x v="0"/>
    <x v="0"/>
    <s v="New York City"/>
    <x v="15"/>
    <x v="164"/>
    <x v="3"/>
    <x v="1434"/>
    <x v="1"/>
    <x v="10"/>
    <x v="1422"/>
    <n v="32.4"/>
  </r>
  <r>
    <x v="6490"/>
    <x v="3233"/>
    <x v="1114"/>
    <x v="76"/>
    <x v="1"/>
    <s v="MF-18250"/>
    <x v="751"/>
    <x v="1"/>
    <x v="0"/>
    <s v="Philadelphia"/>
    <x v="9"/>
    <x v="74"/>
    <x v="3"/>
    <x v="596"/>
    <x v="0"/>
    <x v="5"/>
    <x v="596"/>
    <n v="103.93600000000001"/>
  </r>
  <r>
    <x v="6491"/>
    <x v="3234"/>
    <x v="73"/>
    <x v="539"/>
    <x v="1"/>
    <s v="FA-14230"/>
    <x v="135"/>
    <x v="1"/>
    <x v="0"/>
    <s v="Orlando"/>
    <x v="2"/>
    <x v="414"/>
    <x v="0"/>
    <x v="199"/>
    <x v="0"/>
    <x v="0"/>
    <x v="200"/>
    <n v="289.56799999999998"/>
  </r>
  <r>
    <x v="6492"/>
    <x v="3234"/>
    <x v="73"/>
    <x v="539"/>
    <x v="1"/>
    <s v="FA-14230"/>
    <x v="135"/>
    <x v="1"/>
    <x v="0"/>
    <s v="Orlando"/>
    <x v="2"/>
    <x v="414"/>
    <x v="0"/>
    <x v="337"/>
    <x v="1"/>
    <x v="4"/>
    <x v="337"/>
    <n v="39.72"/>
  </r>
  <r>
    <x v="6493"/>
    <x v="3234"/>
    <x v="73"/>
    <x v="539"/>
    <x v="1"/>
    <s v="FA-14230"/>
    <x v="135"/>
    <x v="1"/>
    <x v="0"/>
    <s v="Orlando"/>
    <x v="2"/>
    <x v="414"/>
    <x v="0"/>
    <x v="1081"/>
    <x v="2"/>
    <x v="7"/>
    <x v="1071"/>
    <n v="244.768"/>
  </r>
  <r>
    <x v="6494"/>
    <x v="3235"/>
    <x v="960"/>
    <x v="943"/>
    <x v="0"/>
    <s v="KH-16510"/>
    <x v="168"/>
    <x v="0"/>
    <x v="0"/>
    <s v="Houston"/>
    <x v="5"/>
    <x v="14"/>
    <x v="2"/>
    <x v="46"/>
    <x v="2"/>
    <x v="11"/>
    <x v="46"/>
    <n v="24"/>
  </r>
  <r>
    <x v="6495"/>
    <x v="3235"/>
    <x v="960"/>
    <x v="943"/>
    <x v="0"/>
    <s v="KH-16510"/>
    <x v="168"/>
    <x v="0"/>
    <x v="0"/>
    <s v="Houston"/>
    <x v="5"/>
    <x v="14"/>
    <x v="2"/>
    <x v="289"/>
    <x v="1"/>
    <x v="10"/>
    <x v="289"/>
    <n v="15.552"/>
  </r>
  <r>
    <x v="6496"/>
    <x v="3235"/>
    <x v="960"/>
    <x v="943"/>
    <x v="0"/>
    <s v="KH-16510"/>
    <x v="168"/>
    <x v="0"/>
    <x v="0"/>
    <s v="Houston"/>
    <x v="5"/>
    <x v="14"/>
    <x v="2"/>
    <x v="960"/>
    <x v="2"/>
    <x v="11"/>
    <x v="953"/>
    <n v="26.175999999999998"/>
  </r>
  <r>
    <x v="6497"/>
    <x v="3236"/>
    <x v="1115"/>
    <x v="376"/>
    <x v="1"/>
    <s v="SS-20515"/>
    <x v="776"/>
    <x v="2"/>
    <x v="0"/>
    <s v="Louisville"/>
    <x v="0"/>
    <x v="175"/>
    <x v="0"/>
    <x v="5"/>
    <x v="0"/>
    <x v="5"/>
    <x v="5"/>
    <n v="20.94"/>
  </r>
  <r>
    <x v="6498"/>
    <x v="3236"/>
    <x v="1115"/>
    <x v="376"/>
    <x v="1"/>
    <s v="SS-20515"/>
    <x v="776"/>
    <x v="2"/>
    <x v="0"/>
    <s v="Louisville"/>
    <x v="0"/>
    <x v="175"/>
    <x v="0"/>
    <x v="491"/>
    <x v="1"/>
    <x v="8"/>
    <x v="491"/>
    <n v="135.09"/>
  </r>
  <r>
    <x v="6499"/>
    <x v="3236"/>
    <x v="1115"/>
    <x v="376"/>
    <x v="1"/>
    <s v="SS-20515"/>
    <x v="776"/>
    <x v="2"/>
    <x v="0"/>
    <s v="Louisville"/>
    <x v="0"/>
    <x v="175"/>
    <x v="0"/>
    <x v="1235"/>
    <x v="2"/>
    <x v="11"/>
    <x v="1218"/>
    <n v="279.86"/>
  </r>
  <r>
    <x v="6500"/>
    <x v="3236"/>
    <x v="1115"/>
    <x v="376"/>
    <x v="1"/>
    <s v="SS-20515"/>
    <x v="776"/>
    <x v="2"/>
    <x v="0"/>
    <s v="Louisville"/>
    <x v="0"/>
    <x v="175"/>
    <x v="0"/>
    <x v="491"/>
    <x v="1"/>
    <x v="8"/>
    <x v="491"/>
    <n v="90.06"/>
  </r>
  <r>
    <x v="6501"/>
    <x v="3237"/>
    <x v="981"/>
    <x v="1057"/>
    <x v="1"/>
    <s v="LC-17050"/>
    <x v="702"/>
    <x v="0"/>
    <x v="0"/>
    <s v="Medina"/>
    <x v="24"/>
    <x v="81"/>
    <x v="3"/>
    <x v="1501"/>
    <x v="2"/>
    <x v="7"/>
    <x v="1489"/>
    <n v="539.96400000000006"/>
  </r>
  <r>
    <x v="6502"/>
    <x v="3237"/>
    <x v="981"/>
    <x v="1057"/>
    <x v="1"/>
    <s v="LC-17050"/>
    <x v="702"/>
    <x v="0"/>
    <x v="0"/>
    <s v="Medina"/>
    <x v="24"/>
    <x v="81"/>
    <x v="3"/>
    <x v="179"/>
    <x v="2"/>
    <x v="7"/>
    <x v="180"/>
    <n v="50.231999999999999"/>
  </r>
  <r>
    <x v="6503"/>
    <x v="3237"/>
    <x v="981"/>
    <x v="1057"/>
    <x v="1"/>
    <s v="LC-17050"/>
    <x v="702"/>
    <x v="0"/>
    <x v="0"/>
    <s v="Medina"/>
    <x v="24"/>
    <x v="81"/>
    <x v="3"/>
    <x v="410"/>
    <x v="1"/>
    <x v="8"/>
    <x v="410"/>
    <n v="19.242000000000001"/>
  </r>
  <r>
    <x v="6504"/>
    <x v="3238"/>
    <x v="701"/>
    <x v="228"/>
    <x v="0"/>
    <s v="VW-21775"/>
    <x v="100"/>
    <x v="1"/>
    <x v="0"/>
    <s v="New York City"/>
    <x v="15"/>
    <x v="164"/>
    <x v="3"/>
    <x v="403"/>
    <x v="1"/>
    <x v="4"/>
    <x v="404"/>
    <n v="1247.6400000000001"/>
  </r>
  <r>
    <x v="6505"/>
    <x v="3239"/>
    <x v="190"/>
    <x v="991"/>
    <x v="1"/>
    <s v="LD-16855"/>
    <x v="777"/>
    <x v="1"/>
    <x v="0"/>
    <s v="Chicago"/>
    <x v="10"/>
    <x v="155"/>
    <x v="2"/>
    <x v="147"/>
    <x v="1"/>
    <x v="6"/>
    <x v="148"/>
    <n v="5.3040000000000003"/>
  </r>
  <r>
    <x v="6506"/>
    <x v="3240"/>
    <x v="790"/>
    <x v="1202"/>
    <x v="0"/>
    <s v="SP-20545"/>
    <x v="259"/>
    <x v="1"/>
    <x v="0"/>
    <s v="Philadelphia"/>
    <x v="9"/>
    <x v="105"/>
    <x v="3"/>
    <x v="1774"/>
    <x v="1"/>
    <x v="10"/>
    <x v="1764"/>
    <n v="19.135999999999999"/>
  </r>
  <r>
    <x v="6507"/>
    <x v="3240"/>
    <x v="790"/>
    <x v="1202"/>
    <x v="0"/>
    <s v="SP-20545"/>
    <x v="259"/>
    <x v="1"/>
    <x v="0"/>
    <s v="Philadelphia"/>
    <x v="9"/>
    <x v="105"/>
    <x v="3"/>
    <x v="575"/>
    <x v="0"/>
    <x v="5"/>
    <x v="575"/>
    <n v="332.83199999999999"/>
  </r>
  <r>
    <x v="6508"/>
    <x v="3241"/>
    <x v="698"/>
    <x v="738"/>
    <x v="1"/>
    <s v="DK-13150"/>
    <x v="83"/>
    <x v="1"/>
    <x v="0"/>
    <s v="New York City"/>
    <x v="15"/>
    <x v="29"/>
    <x v="3"/>
    <x v="314"/>
    <x v="1"/>
    <x v="10"/>
    <x v="366"/>
    <n v="279.89999999999998"/>
  </r>
  <r>
    <x v="6509"/>
    <x v="3241"/>
    <x v="698"/>
    <x v="738"/>
    <x v="1"/>
    <s v="DK-13150"/>
    <x v="83"/>
    <x v="1"/>
    <x v="0"/>
    <s v="New York City"/>
    <x v="15"/>
    <x v="29"/>
    <x v="3"/>
    <x v="301"/>
    <x v="1"/>
    <x v="8"/>
    <x v="301"/>
    <n v="50.351999999999997"/>
  </r>
  <r>
    <x v="6510"/>
    <x v="3241"/>
    <x v="698"/>
    <x v="738"/>
    <x v="1"/>
    <s v="DK-13150"/>
    <x v="83"/>
    <x v="1"/>
    <x v="0"/>
    <s v="New York City"/>
    <x v="15"/>
    <x v="29"/>
    <x v="3"/>
    <x v="752"/>
    <x v="1"/>
    <x v="10"/>
    <x v="750"/>
    <n v="34.020000000000003"/>
  </r>
  <r>
    <x v="6511"/>
    <x v="3242"/>
    <x v="904"/>
    <x v="935"/>
    <x v="1"/>
    <s v="FC-14245"/>
    <x v="763"/>
    <x v="2"/>
    <x v="0"/>
    <s v="San Francisco"/>
    <x v="1"/>
    <x v="9"/>
    <x v="1"/>
    <x v="703"/>
    <x v="1"/>
    <x v="6"/>
    <x v="703"/>
    <n v="23.88"/>
  </r>
  <r>
    <x v="6512"/>
    <x v="3242"/>
    <x v="904"/>
    <x v="935"/>
    <x v="1"/>
    <s v="FC-14245"/>
    <x v="763"/>
    <x v="2"/>
    <x v="0"/>
    <s v="San Francisco"/>
    <x v="1"/>
    <x v="9"/>
    <x v="1"/>
    <x v="1363"/>
    <x v="1"/>
    <x v="2"/>
    <x v="1349"/>
    <n v="11.52"/>
  </r>
  <r>
    <x v="6513"/>
    <x v="3242"/>
    <x v="904"/>
    <x v="935"/>
    <x v="1"/>
    <s v="FC-14245"/>
    <x v="763"/>
    <x v="2"/>
    <x v="0"/>
    <s v="San Francisco"/>
    <x v="1"/>
    <x v="9"/>
    <x v="1"/>
    <x v="1522"/>
    <x v="1"/>
    <x v="10"/>
    <x v="1509"/>
    <n v="286.93"/>
  </r>
  <r>
    <x v="6514"/>
    <x v="3242"/>
    <x v="904"/>
    <x v="935"/>
    <x v="1"/>
    <s v="FC-14245"/>
    <x v="763"/>
    <x v="2"/>
    <x v="0"/>
    <s v="San Francisco"/>
    <x v="1"/>
    <x v="9"/>
    <x v="1"/>
    <x v="957"/>
    <x v="2"/>
    <x v="7"/>
    <x v="950"/>
    <n v="206.38399999999999"/>
  </r>
  <r>
    <x v="6515"/>
    <x v="3243"/>
    <x v="175"/>
    <x v="184"/>
    <x v="1"/>
    <s v="RD-19480"/>
    <x v="502"/>
    <x v="0"/>
    <x v="0"/>
    <s v="San Francisco"/>
    <x v="1"/>
    <x v="34"/>
    <x v="1"/>
    <x v="955"/>
    <x v="0"/>
    <x v="1"/>
    <x v="948"/>
    <n v="218.352"/>
  </r>
  <r>
    <x v="6516"/>
    <x v="3243"/>
    <x v="175"/>
    <x v="184"/>
    <x v="1"/>
    <s v="RD-19480"/>
    <x v="502"/>
    <x v="0"/>
    <x v="0"/>
    <s v="San Francisco"/>
    <x v="1"/>
    <x v="34"/>
    <x v="1"/>
    <x v="1060"/>
    <x v="0"/>
    <x v="5"/>
    <x v="1049"/>
    <n v="529.9"/>
  </r>
  <r>
    <x v="6517"/>
    <x v="3243"/>
    <x v="175"/>
    <x v="184"/>
    <x v="1"/>
    <s v="RD-19480"/>
    <x v="502"/>
    <x v="0"/>
    <x v="0"/>
    <s v="San Francisco"/>
    <x v="1"/>
    <x v="34"/>
    <x v="1"/>
    <x v="1068"/>
    <x v="1"/>
    <x v="6"/>
    <x v="1057"/>
    <n v="99.3"/>
  </r>
  <r>
    <x v="6518"/>
    <x v="3243"/>
    <x v="175"/>
    <x v="184"/>
    <x v="1"/>
    <s v="RD-19480"/>
    <x v="502"/>
    <x v="0"/>
    <x v="0"/>
    <s v="San Francisco"/>
    <x v="1"/>
    <x v="34"/>
    <x v="1"/>
    <x v="1309"/>
    <x v="1"/>
    <x v="9"/>
    <x v="1294"/>
    <n v="108.96"/>
  </r>
  <r>
    <x v="6519"/>
    <x v="3243"/>
    <x v="175"/>
    <x v="184"/>
    <x v="1"/>
    <s v="RD-19480"/>
    <x v="502"/>
    <x v="0"/>
    <x v="0"/>
    <s v="San Francisco"/>
    <x v="1"/>
    <x v="34"/>
    <x v="1"/>
    <x v="472"/>
    <x v="1"/>
    <x v="8"/>
    <x v="473"/>
    <n v="2.6880000000000002"/>
  </r>
  <r>
    <x v="6520"/>
    <x v="3244"/>
    <x v="1034"/>
    <x v="827"/>
    <x v="0"/>
    <s v="AR-10540"/>
    <x v="481"/>
    <x v="0"/>
    <x v="0"/>
    <s v="Jackson"/>
    <x v="12"/>
    <x v="30"/>
    <x v="2"/>
    <x v="316"/>
    <x v="1"/>
    <x v="8"/>
    <x v="316"/>
    <n v="5443.96"/>
  </r>
  <r>
    <x v="6521"/>
    <x v="3244"/>
    <x v="1034"/>
    <x v="827"/>
    <x v="0"/>
    <s v="AR-10540"/>
    <x v="481"/>
    <x v="0"/>
    <x v="0"/>
    <s v="Jackson"/>
    <x v="12"/>
    <x v="30"/>
    <x v="2"/>
    <x v="1719"/>
    <x v="0"/>
    <x v="1"/>
    <x v="1706"/>
    <n v="302.67"/>
  </r>
  <r>
    <x v="6522"/>
    <x v="3244"/>
    <x v="1034"/>
    <x v="827"/>
    <x v="0"/>
    <s v="AR-10540"/>
    <x v="481"/>
    <x v="0"/>
    <x v="0"/>
    <s v="Jackson"/>
    <x v="12"/>
    <x v="30"/>
    <x v="2"/>
    <x v="1788"/>
    <x v="1"/>
    <x v="10"/>
    <x v="1778"/>
    <n v="56.07"/>
  </r>
  <r>
    <x v="6523"/>
    <x v="3245"/>
    <x v="274"/>
    <x v="522"/>
    <x v="1"/>
    <s v="CC-12100"/>
    <x v="385"/>
    <x v="2"/>
    <x v="0"/>
    <s v="Philadelphia"/>
    <x v="9"/>
    <x v="74"/>
    <x v="3"/>
    <x v="1621"/>
    <x v="1"/>
    <x v="2"/>
    <x v="1612"/>
    <n v="10.08"/>
  </r>
  <r>
    <x v="6524"/>
    <x v="3245"/>
    <x v="274"/>
    <x v="522"/>
    <x v="1"/>
    <s v="CC-12100"/>
    <x v="385"/>
    <x v="2"/>
    <x v="0"/>
    <s v="Philadelphia"/>
    <x v="9"/>
    <x v="74"/>
    <x v="3"/>
    <x v="966"/>
    <x v="2"/>
    <x v="7"/>
    <x v="959"/>
    <n v="59.994"/>
  </r>
  <r>
    <x v="6525"/>
    <x v="3245"/>
    <x v="274"/>
    <x v="522"/>
    <x v="1"/>
    <s v="CC-12100"/>
    <x v="385"/>
    <x v="2"/>
    <x v="0"/>
    <s v="Philadelphia"/>
    <x v="9"/>
    <x v="74"/>
    <x v="3"/>
    <x v="31"/>
    <x v="1"/>
    <x v="8"/>
    <x v="31"/>
    <n v="5.7149999999999999"/>
  </r>
  <r>
    <x v="6526"/>
    <x v="3245"/>
    <x v="274"/>
    <x v="522"/>
    <x v="1"/>
    <s v="CC-12100"/>
    <x v="385"/>
    <x v="2"/>
    <x v="0"/>
    <s v="Philadelphia"/>
    <x v="9"/>
    <x v="74"/>
    <x v="3"/>
    <x v="1375"/>
    <x v="1"/>
    <x v="8"/>
    <x v="1360"/>
    <n v="9.42"/>
  </r>
  <r>
    <x v="6527"/>
    <x v="3246"/>
    <x v="443"/>
    <x v="470"/>
    <x v="0"/>
    <s v="CA-11965"/>
    <x v="662"/>
    <x v="1"/>
    <x v="0"/>
    <s v="Warwick"/>
    <x v="34"/>
    <x v="122"/>
    <x v="3"/>
    <x v="615"/>
    <x v="2"/>
    <x v="16"/>
    <x v="615"/>
    <n v="1999.96"/>
  </r>
  <r>
    <x v="6528"/>
    <x v="3247"/>
    <x v="1091"/>
    <x v="166"/>
    <x v="1"/>
    <s v="BT-11530"/>
    <x v="404"/>
    <x v="2"/>
    <x v="0"/>
    <s v="New York City"/>
    <x v="15"/>
    <x v="23"/>
    <x v="3"/>
    <x v="1789"/>
    <x v="1"/>
    <x v="4"/>
    <x v="1779"/>
    <n v="216.4"/>
  </r>
  <r>
    <x v="6529"/>
    <x v="3248"/>
    <x v="1116"/>
    <x v="1203"/>
    <x v="1"/>
    <s v="MG-17875"/>
    <x v="675"/>
    <x v="2"/>
    <x v="0"/>
    <s v="El Paso"/>
    <x v="5"/>
    <x v="293"/>
    <x v="2"/>
    <x v="865"/>
    <x v="1"/>
    <x v="2"/>
    <x v="859"/>
    <n v="6.9359999999999999"/>
  </r>
  <r>
    <x v="6530"/>
    <x v="3248"/>
    <x v="1116"/>
    <x v="1203"/>
    <x v="1"/>
    <s v="MG-17875"/>
    <x v="675"/>
    <x v="2"/>
    <x v="0"/>
    <s v="El Paso"/>
    <x v="5"/>
    <x v="293"/>
    <x v="2"/>
    <x v="777"/>
    <x v="1"/>
    <x v="8"/>
    <x v="776"/>
    <n v="4.4279999999999999"/>
  </r>
  <r>
    <x v="6531"/>
    <x v="3249"/>
    <x v="769"/>
    <x v="274"/>
    <x v="1"/>
    <s v="TP-21130"/>
    <x v="236"/>
    <x v="0"/>
    <x v="0"/>
    <s v="Rochester"/>
    <x v="11"/>
    <x v="38"/>
    <x v="2"/>
    <x v="1039"/>
    <x v="1"/>
    <x v="6"/>
    <x v="1029"/>
    <n v="8.8000000000000007"/>
  </r>
  <r>
    <x v="6532"/>
    <x v="3249"/>
    <x v="769"/>
    <x v="274"/>
    <x v="1"/>
    <s v="TP-21130"/>
    <x v="236"/>
    <x v="0"/>
    <x v="0"/>
    <s v="Rochester"/>
    <x v="11"/>
    <x v="38"/>
    <x v="2"/>
    <x v="1779"/>
    <x v="2"/>
    <x v="11"/>
    <x v="1769"/>
    <n v="142.80000000000001"/>
  </r>
  <r>
    <x v="6533"/>
    <x v="3249"/>
    <x v="769"/>
    <x v="274"/>
    <x v="1"/>
    <s v="TP-21130"/>
    <x v="236"/>
    <x v="0"/>
    <x v="0"/>
    <s v="Rochester"/>
    <x v="11"/>
    <x v="38"/>
    <x v="2"/>
    <x v="1593"/>
    <x v="2"/>
    <x v="11"/>
    <x v="1585"/>
    <n v="399.95"/>
  </r>
  <r>
    <x v="6534"/>
    <x v="3250"/>
    <x v="664"/>
    <x v="794"/>
    <x v="1"/>
    <s v="GT-14710"/>
    <x v="218"/>
    <x v="0"/>
    <x v="0"/>
    <s v="Buffalo"/>
    <x v="15"/>
    <x v="249"/>
    <x v="3"/>
    <x v="1176"/>
    <x v="1"/>
    <x v="8"/>
    <x v="1162"/>
    <n v="2152.7759999999998"/>
  </r>
  <r>
    <x v="6535"/>
    <x v="3250"/>
    <x v="664"/>
    <x v="794"/>
    <x v="1"/>
    <s v="GT-14710"/>
    <x v="218"/>
    <x v="0"/>
    <x v="0"/>
    <s v="Buffalo"/>
    <x v="15"/>
    <x v="249"/>
    <x v="3"/>
    <x v="1248"/>
    <x v="0"/>
    <x v="0"/>
    <x v="1232"/>
    <n v="4007.84"/>
  </r>
  <r>
    <x v="6536"/>
    <x v="3251"/>
    <x v="22"/>
    <x v="1204"/>
    <x v="2"/>
    <s v="FH-14365"/>
    <x v="92"/>
    <x v="1"/>
    <x v="0"/>
    <s v="Knoxville"/>
    <x v="18"/>
    <x v="364"/>
    <x v="0"/>
    <x v="962"/>
    <x v="0"/>
    <x v="3"/>
    <x v="955"/>
    <n v="328.59"/>
  </r>
  <r>
    <x v="6537"/>
    <x v="3251"/>
    <x v="22"/>
    <x v="1204"/>
    <x v="2"/>
    <s v="FH-14365"/>
    <x v="92"/>
    <x v="1"/>
    <x v="0"/>
    <s v="Knoxville"/>
    <x v="18"/>
    <x v="364"/>
    <x v="0"/>
    <x v="356"/>
    <x v="1"/>
    <x v="4"/>
    <x v="356"/>
    <n v="98.352000000000004"/>
  </r>
  <r>
    <x v="6538"/>
    <x v="3252"/>
    <x v="969"/>
    <x v="697"/>
    <x v="1"/>
    <s v="HK-14890"/>
    <x v="96"/>
    <x v="1"/>
    <x v="0"/>
    <s v="Newark"/>
    <x v="13"/>
    <x v="284"/>
    <x v="3"/>
    <x v="559"/>
    <x v="2"/>
    <x v="7"/>
    <x v="558"/>
    <n v="158.99"/>
  </r>
  <r>
    <x v="6539"/>
    <x v="3252"/>
    <x v="969"/>
    <x v="697"/>
    <x v="1"/>
    <s v="HK-14890"/>
    <x v="96"/>
    <x v="1"/>
    <x v="0"/>
    <s v="Newark"/>
    <x v="13"/>
    <x v="284"/>
    <x v="3"/>
    <x v="1340"/>
    <x v="0"/>
    <x v="1"/>
    <x v="1325"/>
    <n v="291.10000000000002"/>
  </r>
  <r>
    <x v="6540"/>
    <x v="3253"/>
    <x v="673"/>
    <x v="381"/>
    <x v="2"/>
    <s v="CC-12220"/>
    <x v="417"/>
    <x v="0"/>
    <x v="0"/>
    <s v="Seattle"/>
    <x v="4"/>
    <x v="5"/>
    <x v="1"/>
    <x v="1635"/>
    <x v="1"/>
    <x v="10"/>
    <x v="1625"/>
    <n v="73.680000000000007"/>
  </r>
  <r>
    <x v="6541"/>
    <x v="3253"/>
    <x v="673"/>
    <x v="381"/>
    <x v="2"/>
    <s v="CC-12220"/>
    <x v="417"/>
    <x v="0"/>
    <x v="0"/>
    <s v="Seattle"/>
    <x v="4"/>
    <x v="5"/>
    <x v="1"/>
    <x v="583"/>
    <x v="0"/>
    <x v="5"/>
    <x v="583"/>
    <n v="139.91999999999999"/>
  </r>
  <r>
    <x v="6542"/>
    <x v="3253"/>
    <x v="673"/>
    <x v="381"/>
    <x v="2"/>
    <s v="CC-12220"/>
    <x v="417"/>
    <x v="0"/>
    <x v="0"/>
    <s v="Seattle"/>
    <x v="4"/>
    <x v="5"/>
    <x v="1"/>
    <x v="1517"/>
    <x v="2"/>
    <x v="7"/>
    <x v="1504"/>
    <n v="107.88"/>
  </r>
  <r>
    <x v="6543"/>
    <x v="3253"/>
    <x v="673"/>
    <x v="381"/>
    <x v="2"/>
    <s v="CC-12220"/>
    <x v="417"/>
    <x v="0"/>
    <x v="0"/>
    <s v="Seattle"/>
    <x v="4"/>
    <x v="5"/>
    <x v="1"/>
    <x v="1291"/>
    <x v="1"/>
    <x v="4"/>
    <x v="1277"/>
    <n v="33.29"/>
  </r>
  <r>
    <x v="6544"/>
    <x v="3254"/>
    <x v="304"/>
    <x v="380"/>
    <x v="1"/>
    <s v="DP-13000"/>
    <x v="24"/>
    <x v="0"/>
    <x v="0"/>
    <s v="Cleveland"/>
    <x v="24"/>
    <x v="177"/>
    <x v="3"/>
    <x v="1561"/>
    <x v="1"/>
    <x v="8"/>
    <x v="1551"/>
    <n v="58.17"/>
  </r>
  <r>
    <x v="6545"/>
    <x v="3254"/>
    <x v="304"/>
    <x v="380"/>
    <x v="1"/>
    <s v="DP-13000"/>
    <x v="24"/>
    <x v="0"/>
    <x v="0"/>
    <s v="Cleveland"/>
    <x v="24"/>
    <x v="177"/>
    <x v="3"/>
    <x v="840"/>
    <x v="1"/>
    <x v="2"/>
    <x v="834"/>
    <n v="5.04"/>
  </r>
  <r>
    <x v="6546"/>
    <x v="3254"/>
    <x v="304"/>
    <x v="380"/>
    <x v="1"/>
    <s v="DP-13000"/>
    <x v="24"/>
    <x v="0"/>
    <x v="0"/>
    <s v="Cleveland"/>
    <x v="24"/>
    <x v="177"/>
    <x v="3"/>
    <x v="1693"/>
    <x v="1"/>
    <x v="10"/>
    <x v="1681"/>
    <n v="24.783999999999999"/>
  </r>
  <r>
    <x v="6547"/>
    <x v="3255"/>
    <x v="72"/>
    <x v="1154"/>
    <x v="1"/>
    <s v="VF-21715"/>
    <x v="665"/>
    <x v="2"/>
    <x v="0"/>
    <s v="Elmhurst"/>
    <x v="10"/>
    <x v="385"/>
    <x v="2"/>
    <x v="83"/>
    <x v="0"/>
    <x v="1"/>
    <x v="83"/>
    <n v="634.11599999999999"/>
  </r>
  <r>
    <x v="6548"/>
    <x v="3255"/>
    <x v="72"/>
    <x v="1154"/>
    <x v="1"/>
    <s v="VF-21715"/>
    <x v="665"/>
    <x v="2"/>
    <x v="0"/>
    <s v="Elmhurst"/>
    <x v="10"/>
    <x v="385"/>
    <x v="2"/>
    <x v="1749"/>
    <x v="1"/>
    <x v="10"/>
    <x v="1739"/>
    <n v="17.472000000000001"/>
  </r>
  <r>
    <x v="6549"/>
    <x v="3256"/>
    <x v="117"/>
    <x v="1205"/>
    <x v="2"/>
    <s v="GH-14410"/>
    <x v="689"/>
    <x v="2"/>
    <x v="0"/>
    <s v="Lakeville"/>
    <x v="11"/>
    <x v="87"/>
    <x v="2"/>
    <x v="792"/>
    <x v="0"/>
    <x v="1"/>
    <x v="790"/>
    <n v="155.88"/>
  </r>
  <r>
    <x v="6550"/>
    <x v="3257"/>
    <x v="549"/>
    <x v="397"/>
    <x v="0"/>
    <s v="JH-16180"/>
    <x v="423"/>
    <x v="0"/>
    <x v="0"/>
    <s v="New York City"/>
    <x v="15"/>
    <x v="45"/>
    <x v="3"/>
    <x v="1455"/>
    <x v="0"/>
    <x v="1"/>
    <x v="1441"/>
    <n v="327.56400000000002"/>
  </r>
  <r>
    <x v="6551"/>
    <x v="3258"/>
    <x v="819"/>
    <x v="91"/>
    <x v="0"/>
    <s v="RB-19465"/>
    <x v="46"/>
    <x v="2"/>
    <x v="0"/>
    <s v="Los Angeles"/>
    <x v="1"/>
    <x v="1"/>
    <x v="1"/>
    <x v="481"/>
    <x v="1"/>
    <x v="10"/>
    <x v="482"/>
    <n v="13.36"/>
  </r>
  <r>
    <x v="6552"/>
    <x v="3258"/>
    <x v="819"/>
    <x v="91"/>
    <x v="0"/>
    <s v="RB-19465"/>
    <x v="46"/>
    <x v="2"/>
    <x v="0"/>
    <s v="Los Angeles"/>
    <x v="1"/>
    <x v="1"/>
    <x v="1"/>
    <x v="967"/>
    <x v="1"/>
    <x v="4"/>
    <x v="960"/>
    <n v="158.9"/>
  </r>
  <r>
    <x v="6553"/>
    <x v="3259"/>
    <x v="22"/>
    <x v="657"/>
    <x v="0"/>
    <s v="LS-16975"/>
    <x v="60"/>
    <x v="2"/>
    <x v="0"/>
    <s v="Chicago"/>
    <x v="10"/>
    <x v="155"/>
    <x v="2"/>
    <x v="590"/>
    <x v="2"/>
    <x v="11"/>
    <x v="590"/>
    <n v="319.96800000000002"/>
  </r>
  <r>
    <x v="6554"/>
    <x v="3259"/>
    <x v="22"/>
    <x v="657"/>
    <x v="0"/>
    <s v="LS-16975"/>
    <x v="60"/>
    <x v="2"/>
    <x v="0"/>
    <s v="Chicago"/>
    <x v="10"/>
    <x v="155"/>
    <x v="2"/>
    <x v="1672"/>
    <x v="1"/>
    <x v="4"/>
    <x v="1660"/>
    <n v="505.32"/>
  </r>
  <r>
    <x v="6555"/>
    <x v="3259"/>
    <x v="22"/>
    <x v="657"/>
    <x v="0"/>
    <s v="LS-16975"/>
    <x v="60"/>
    <x v="2"/>
    <x v="0"/>
    <s v="Chicago"/>
    <x v="10"/>
    <x v="155"/>
    <x v="2"/>
    <x v="1790"/>
    <x v="1"/>
    <x v="10"/>
    <x v="1780"/>
    <n v="3.8079999999999998"/>
  </r>
  <r>
    <x v="6556"/>
    <x v="3259"/>
    <x v="22"/>
    <x v="657"/>
    <x v="0"/>
    <s v="LS-16975"/>
    <x v="60"/>
    <x v="2"/>
    <x v="0"/>
    <s v="Chicago"/>
    <x v="10"/>
    <x v="155"/>
    <x v="2"/>
    <x v="1311"/>
    <x v="1"/>
    <x v="8"/>
    <x v="1297"/>
    <n v="8.6820000000000004"/>
  </r>
  <r>
    <x v="6557"/>
    <x v="3259"/>
    <x v="22"/>
    <x v="657"/>
    <x v="0"/>
    <s v="LS-16975"/>
    <x v="60"/>
    <x v="2"/>
    <x v="0"/>
    <s v="Chicago"/>
    <x v="10"/>
    <x v="155"/>
    <x v="2"/>
    <x v="580"/>
    <x v="1"/>
    <x v="2"/>
    <x v="580"/>
    <n v="24.423999999999999"/>
  </r>
  <r>
    <x v="6558"/>
    <x v="3260"/>
    <x v="1117"/>
    <x v="1206"/>
    <x v="1"/>
    <s v="EB-13750"/>
    <x v="494"/>
    <x v="1"/>
    <x v="0"/>
    <s v="Buffalo"/>
    <x v="15"/>
    <x v="249"/>
    <x v="3"/>
    <x v="499"/>
    <x v="0"/>
    <x v="1"/>
    <x v="499"/>
    <n v="1522.6379999999999"/>
  </r>
  <r>
    <x v="6559"/>
    <x v="3261"/>
    <x v="658"/>
    <x v="1050"/>
    <x v="1"/>
    <s v="DK-12835"/>
    <x v="460"/>
    <x v="1"/>
    <x v="0"/>
    <s v="Roseville"/>
    <x v="1"/>
    <x v="52"/>
    <x v="1"/>
    <x v="970"/>
    <x v="1"/>
    <x v="12"/>
    <x v="964"/>
    <n v="419.9"/>
  </r>
  <r>
    <x v="6560"/>
    <x v="3261"/>
    <x v="658"/>
    <x v="1050"/>
    <x v="1"/>
    <s v="DK-12835"/>
    <x v="460"/>
    <x v="1"/>
    <x v="0"/>
    <s v="Roseville"/>
    <x v="1"/>
    <x v="52"/>
    <x v="1"/>
    <x v="365"/>
    <x v="1"/>
    <x v="2"/>
    <x v="365"/>
    <n v="3.15"/>
  </r>
  <r>
    <x v="6561"/>
    <x v="3262"/>
    <x v="185"/>
    <x v="504"/>
    <x v="2"/>
    <s v="SC-20260"/>
    <x v="609"/>
    <x v="1"/>
    <x v="0"/>
    <s v="Arlington"/>
    <x v="5"/>
    <x v="174"/>
    <x v="2"/>
    <x v="731"/>
    <x v="1"/>
    <x v="9"/>
    <x v="730"/>
    <n v="33.619999999999997"/>
  </r>
  <r>
    <x v="6562"/>
    <x v="3263"/>
    <x v="1118"/>
    <x v="1207"/>
    <x v="1"/>
    <s v="CT-11995"/>
    <x v="564"/>
    <x v="0"/>
    <x v="0"/>
    <s v="Lawrence"/>
    <x v="31"/>
    <x v="128"/>
    <x v="3"/>
    <x v="61"/>
    <x v="1"/>
    <x v="8"/>
    <x v="61"/>
    <n v="16.14"/>
  </r>
  <r>
    <x v="6563"/>
    <x v="3263"/>
    <x v="1118"/>
    <x v="1207"/>
    <x v="1"/>
    <s v="CT-11995"/>
    <x v="564"/>
    <x v="0"/>
    <x v="0"/>
    <s v="Lawrence"/>
    <x v="31"/>
    <x v="128"/>
    <x v="3"/>
    <x v="1582"/>
    <x v="0"/>
    <x v="3"/>
    <x v="1573"/>
    <n v="194.25"/>
  </r>
  <r>
    <x v="6564"/>
    <x v="3263"/>
    <x v="1118"/>
    <x v="1207"/>
    <x v="1"/>
    <s v="CT-11995"/>
    <x v="564"/>
    <x v="0"/>
    <x v="0"/>
    <s v="Lawrence"/>
    <x v="31"/>
    <x v="128"/>
    <x v="3"/>
    <x v="671"/>
    <x v="1"/>
    <x v="6"/>
    <x v="671"/>
    <n v="8.64"/>
  </r>
  <r>
    <x v="6565"/>
    <x v="3263"/>
    <x v="1118"/>
    <x v="1207"/>
    <x v="1"/>
    <s v="CT-11995"/>
    <x v="564"/>
    <x v="0"/>
    <x v="0"/>
    <s v="Lawrence"/>
    <x v="31"/>
    <x v="128"/>
    <x v="3"/>
    <x v="635"/>
    <x v="0"/>
    <x v="1"/>
    <x v="635"/>
    <n v="872.32"/>
  </r>
  <r>
    <x v="6566"/>
    <x v="3264"/>
    <x v="1119"/>
    <x v="493"/>
    <x v="0"/>
    <s v="CB-12025"/>
    <x v="90"/>
    <x v="0"/>
    <x v="0"/>
    <s v="Waco"/>
    <x v="5"/>
    <x v="525"/>
    <x v="2"/>
    <x v="569"/>
    <x v="1"/>
    <x v="8"/>
    <x v="569"/>
    <n v="243.99199999999999"/>
  </r>
  <r>
    <x v="6567"/>
    <x v="3264"/>
    <x v="1119"/>
    <x v="493"/>
    <x v="0"/>
    <s v="CB-12025"/>
    <x v="90"/>
    <x v="0"/>
    <x v="0"/>
    <s v="Waco"/>
    <x v="5"/>
    <x v="525"/>
    <x v="2"/>
    <x v="1325"/>
    <x v="1"/>
    <x v="6"/>
    <x v="772"/>
    <n v="7.12"/>
  </r>
  <r>
    <x v="6568"/>
    <x v="3265"/>
    <x v="891"/>
    <x v="1117"/>
    <x v="1"/>
    <s v="KM-16720"/>
    <x v="27"/>
    <x v="0"/>
    <x v="0"/>
    <s v="Houston"/>
    <x v="5"/>
    <x v="14"/>
    <x v="2"/>
    <x v="59"/>
    <x v="1"/>
    <x v="6"/>
    <x v="59"/>
    <n v="2.6880000000000002"/>
  </r>
  <r>
    <x v="6569"/>
    <x v="3265"/>
    <x v="891"/>
    <x v="1117"/>
    <x v="1"/>
    <s v="KM-16720"/>
    <x v="27"/>
    <x v="0"/>
    <x v="0"/>
    <s v="Houston"/>
    <x v="5"/>
    <x v="14"/>
    <x v="2"/>
    <x v="291"/>
    <x v="0"/>
    <x v="1"/>
    <x v="291"/>
    <n v="317.05799999999999"/>
  </r>
  <r>
    <x v="6570"/>
    <x v="3265"/>
    <x v="891"/>
    <x v="1117"/>
    <x v="1"/>
    <s v="KM-16720"/>
    <x v="27"/>
    <x v="0"/>
    <x v="0"/>
    <s v="Houston"/>
    <x v="5"/>
    <x v="14"/>
    <x v="2"/>
    <x v="633"/>
    <x v="1"/>
    <x v="12"/>
    <x v="633"/>
    <n v="149.352"/>
  </r>
  <r>
    <x v="6571"/>
    <x v="3265"/>
    <x v="891"/>
    <x v="1117"/>
    <x v="1"/>
    <s v="KM-16720"/>
    <x v="27"/>
    <x v="0"/>
    <x v="0"/>
    <s v="Houston"/>
    <x v="5"/>
    <x v="14"/>
    <x v="2"/>
    <x v="1523"/>
    <x v="2"/>
    <x v="11"/>
    <x v="1510"/>
    <n v="227.976"/>
  </r>
  <r>
    <x v="6572"/>
    <x v="3266"/>
    <x v="1120"/>
    <x v="577"/>
    <x v="1"/>
    <s v="RD-19720"/>
    <x v="742"/>
    <x v="0"/>
    <x v="0"/>
    <s v="Seattle"/>
    <x v="4"/>
    <x v="59"/>
    <x v="1"/>
    <x v="1296"/>
    <x v="1"/>
    <x v="10"/>
    <x v="1281"/>
    <n v="11.96"/>
  </r>
  <r>
    <x v="6573"/>
    <x v="3267"/>
    <x v="881"/>
    <x v="724"/>
    <x v="1"/>
    <s v="BP-11050"/>
    <x v="771"/>
    <x v="1"/>
    <x v="0"/>
    <s v="Plainfield"/>
    <x v="30"/>
    <x v="170"/>
    <x v="3"/>
    <x v="426"/>
    <x v="1"/>
    <x v="4"/>
    <x v="426"/>
    <n v="563.4"/>
  </r>
  <r>
    <x v="6574"/>
    <x v="3267"/>
    <x v="881"/>
    <x v="724"/>
    <x v="1"/>
    <s v="BP-11050"/>
    <x v="771"/>
    <x v="1"/>
    <x v="0"/>
    <s v="Plainfield"/>
    <x v="30"/>
    <x v="170"/>
    <x v="3"/>
    <x v="1791"/>
    <x v="2"/>
    <x v="15"/>
    <x v="1781"/>
    <n v="319.92"/>
  </r>
  <r>
    <x v="6575"/>
    <x v="3268"/>
    <x v="448"/>
    <x v="494"/>
    <x v="1"/>
    <s v="EJ-13720"/>
    <x v="719"/>
    <x v="0"/>
    <x v="0"/>
    <s v="Los Angeles"/>
    <x v="1"/>
    <x v="141"/>
    <x v="1"/>
    <x v="1543"/>
    <x v="2"/>
    <x v="11"/>
    <x v="1531"/>
    <n v="1049.44"/>
  </r>
  <r>
    <x v="6576"/>
    <x v="3268"/>
    <x v="448"/>
    <x v="494"/>
    <x v="1"/>
    <s v="EJ-13720"/>
    <x v="719"/>
    <x v="0"/>
    <x v="0"/>
    <s v="Los Angeles"/>
    <x v="1"/>
    <x v="141"/>
    <x v="1"/>
    <x v="56"/>
    <x v="0"/>
    <x v="1"/>
    <x v="56"/>
    <n v="170.352"/>
  </r>
  <r>
    <x v="6577"/>
    <x v="3269"/>
    <x v="401"/>
    <x v="223"/>
    <x v="0"/>
    <s v="RO-19780"/>
    <x v="197"/>
    <x v="0"/>
    <x v="0"/>
    <s v="Arlington"/>
    <x v="17"/>
    <x v="101"/>
    <x v="0"/>
    <x v="1129"/>
    <x v="2"/>
    <x v="7"/>
    <x v="1117"/>
    <n v="173.94"/>
  </r>
  <r>
    <x v="6578"/>
    <x v="3270"/>
    <x v="55"/>
    <x v="83"/>
    <x v="1"/>
    <s v="MW-18220"/>
    <x v="596"/>
    <x v="0"/>
    <x v="0"/>
    <s v="Seattle"/>
    <x v="4"/>
    <x v="5"/>
    <x v="1"/>
    <x v="1149"/>
    <x v="2"/>
    <x v="7"/>
    <x v="1137"/>
    <n v="1007.944"/>
  </r>
  <r>
    <x v="6579"/>
    <x v="3271"/>
    <x v="332"/>
    <x v="856"/>
    <x v="3"/>
    <s v="MS-17530"/>
    <x v="652"/>
    <x v="0"/>
    <x v="0"/>
    <s v="Seattle"/>
    <x v="4"/>
    <x v="59"/>
    <x v="1"/>
    <x v="1083"/>
    <x v="1"/>
    <x v="10"/>
    <x v="1073"/>
    <n v="6.68"/>
  </r>
  <r>
    <x v="6580"/>
    <x v="3271"/>
    <x v="332"/>
    <x v="856"/>
    <x v="3"/>
    <s v="MS-17530"/>
    <x v="652"/>
    <x v="0"/>
    <x v="0"/>
    <s v="Seattle"/>
    <x v="4"/>
    <x v="59"/>
    <x v="1"/>
    <x v="1622"/>
    <x v="1"/>
    <x v="6"/>
    <x v="1050"/>
    <n v="8.34"/>
  </r>
  <r>
    <x v="6581"/>
    <x v="3271"/>
    <x v="332"/>
    <x v="856"/>
    <x v="3"/>
    <s v="MS-17530"/>
    <x v="652"/>
    <x v="0"/>
    <x v="0"/>
    <s v="Seattle"/>
    <x v="4"/>
    <x v="59"/>
    <x v="1"/>
    <x v="1792"/>
    <x v="0"/>
    <x v="5"/>
    <x v="1782"/>
    <n v="101.94"/>
  </r>
  <r>
    <x v="6582"/>
    <x v="3272"/>
    <x v="1121"/>
    <x v="1208"/>
    <x v="1"/>
    <s v="DW-13585"/>
    <x v="61"/>
    <x v="1"/>
    <x v="0"/>
    <s v="Edmonds"/>
    <x v="4"/>
    <x v="199"/>
    <x v="1"/>
    <x v="603"/>
    <x v="2"/>
    <x v="11"/>
    <x v="603"/>
    <n v="179.97"/>
  </r>
  <r>
    <x v="6583"/>
    <x v="3273"/>
    <x v="246"/>
    <x v="1186"/>
    <x v="1"/>
    <s v="AM-10705"/>
    <x v="562"/>
    <x v="0"/>
    <x v="0"/>
    <s v="Salem"/>
    <x v="17"/>
    <x v="269"/>
    <x v="0"/>
    <x v="1385"/>
    <x v="1"/>
    <x v="6"/>
    <x v="1371"/>
    <n v="101.94"/>
  </r>
  <r>
    <x v="6584"/>
    <x v="3273"/>
    <x v="246"/>
    <x v="1186"/>
    <x v="1"/>
    <s v="AM-10705"/>
    <x v="562"/>
    <x v="0"/>
    <x v="0"/>
    <s v="Salem"/>
    <x v="17"/>
    <x v="269"/>
    <x v="0"/>
    <x v="704"/>
    <x v="2"/>
    <x v="7"/>
    <x v="704"/>
    <n v="271.95999999999998"/>
  </r>
  <r>
    <x v="6585"/>
    <x v="3273"/>
    <x v="246"/>
    <x v="1186"/>
    <x v="1"/>
    <s v="AM-10705"/>
    <x v="562"/>
    <x v="0"/>
    <x v="0"/>
    <s v="Salem"/>
    <x v="17"/>
    <x v="269"/>
    <x v="0"/>
    <x v="247"/>
    <x v="0"/>
    <x v="5"/>
    <x v="248"/>
    <n v="8.8000000000000007"/>
  </r>
  <r>
    <x v="6586"/>
    <x v="3273"/>
    <x v="246"/>
    <x v="1186"/>
    <x v="1"/>
    <s v="AM-10705"/>
    <x v="562"/>
    <x v="0"/>
    <x v="0"/>
    <s v="Salem"/>
    <x v="17"/>
    <x v="269"/>
    <x v="0"/>
    <x v="950"/>
    <x v="1"/>
    <x v="6"/>
    <x v="943"/>
    <n v="19.68"/>
  </r>
  <r>
    <x v="6587"/>
    <x v="3273"/>
    <x v="246"/>
    <x v="1186"/>
    <x v="1"/>
    <s v="AM-10705"/>
    <x v="562"/>
    <x v="0"/>
    <x v="0"/>
    <s v="Salem"/>
    <x v="17"/>
    <x v="269"/>
    <x v="0"/>
    <x v="713"/>
    <x v="0"/>
    <x v="0"/>
    <x v="712"/>
    <n v="302.94"/>
  </r>
  <r>
    <x v="6588"/>
    <x v="3273"/>
    <x v="246"/>
    <x v="1186"/>
    <x v="1"/>
    <s v="AM-10705"/>
    <x v="562"/>
    <x v="0"/>
    <x v="0"/>
    <s v="Salem"/>
    <x v="17"/>
    <x v="269"/>
    <x v="0"/>
    <x v="591"/>
    <x v="1"/>
    <x v="8"/>
    <x v="591"/>
    <n v="14.94"/>
  </r>
  <r>
    <x v="6589"/>
    <x v="3273"/>
    <x v="246"/>
    <x v="1186"/>
    <x v="1"/>
    <s v="AM-10705"/>
    <x v="562"/>
    <x v="0"/>
    <x v="0"/>
    <s v="Salem"/>
    <x v="17"/>
    <x v="269"/>
    <x v="0"/>
    <x v="413"/>
    <x v="1"/>
    <x v="14"/>
    <x v="413"/>
    <n v="231.72"/>
  </r>
  <r>
    <x v="6590"/>
    <x v="3274"/>
    <x v="893"/>
    <x v="616"/>
    <x v="2"/>
    <s v="BG-11740"/>
    <x v="696"/>
    <x v="0"/>
    <x v="0"/>
    <s v="Delray Beach"/>
    <x v="2"/>
    <x v="571"/>
    <x v="0"/>
    <x v="617"/>
    <x v="1"/>
    <x v="2"/>
    <x v="617"/>
    <n v="9.9120000000000008"/>
  </r>
  <r>
    <x v="6591"/>
    <x v="3275"/>
    <x v="28"/>
    <x v="1192"/>
    <x v="1"/>
    <s v="KB-16585"/>
    <x v="10"/>
    <x v="1"/>
    <x v="0"/>
    <s v="San Francisco"/>
    <x v="1"/>
    <x v="94"/>
    <x v="1"/>
    <x v="332"/>
    <x v="1"/>
    <x v="6"/>
    <x v="332"/>
    <n v="34.65"/>
  </r>
  <r>
    <x v="6592"/>
    <x v="3275"/>
    <x v="28"/>
    <x v="1192"/>
    <x v="1"/>
    <s v="KB-16585"/>
    <x v="10"/>
    <x v="1"/>
    <x v="0"/>
    <s v="San Francisco"/>
    <x v="1"/>
    <x v="94"/>
    <x v="1"/>
    <x v="500"/>
    <x v="2"/>
    <x v="7"/>
    <x v="500"/>
    <n v="19.8"/>
  </r>
  <r>
    <x v="6593"/>
    <x v="3276"/>
    <x v="900"/>
    <x v="1"/>
    <x v="0"/>
    <s v="GT-14710"/>
    <x v="218"/>
    <x v="0"/>
    <x v="0"/>
    <s v="New York City"/>
    <x v="15"/>
    <x v="23"/>
    <x v="3"/>
    <x v="542"/>
    <x v="1"/>
    <x v="8"/>
    <x v="542"/>
    <n v="33.567999999999998"/>
  </r>
  <r>
    <x v="6594"/>
    <x v="3277"/>
    <x v="124"/>
    <x v="1209"/>
    <x v="1"/>
    <s v="SV-20815"/>
    <x v="458"/>
    <x v="1"/>
    <x v="0"/>
    <s v="Indianapolis"/>
    <x v="14"/>
    <x v="303"/>
    <x v="2"/>
    <x v="646"/>
    <x v="1"/>
    <x v="6"/>
    <x v="646"/>
    <n v="125.93"/>
  </r>
  <r>
    <x v="6595"/>
    <x v="3278"/>
    <x v="756"/>
    <x v="732"/>
    <x v="2"/>
    <s v="GG-14650"/>
    <x v="55"/>
    <x v="1"/>
    <x v="0"/>
    <s v="Columbus"/>
    <x v="24"/>
    <x v="47"/>
    <x v="3"/>
    <x v="460"/>
    <x v="1"/>
    <x v="8"/>
    <x v="461"/>
    <n v="11.76"/>
  </r>
  <r>
    <x v="6596"/>
    <x v="3278"/>
    <x v="756"/>
    <x v="732"/>
    <x v="2"/>
    <s v="GG-14650"/>
    <x v="55"/>
    <x v="1"/>
    <x v="0"/>
    <s v="Columbus"/>
    <x v="24"/>
    <x v="47"/>
    <x v="3"/>
    <x v="128"/>
    <x v="1"/>
    <x v="10"/>
    <x v="129"/>
    <n v="5.3440000000000003"/>
  </r>
  <r>
    <x v="6597"/>
    <x v="3279"/>
    <x v="571"/>
    <x v="979"/>
    <x v="1"/>
    <s v="SV-20785"/>
    <x v="647"/>
    <x v="0"/>
    <x v="0"/>
    <s v="Jacksonville"/>
    <x v="2"/>
    <x v="133"/>
    <x v="0"/>
    <x v="248"/>
    <x v="1"/>
    <x v="8"/>
    <x v="249"/>
    <n v="1.365"/>
  </r>
  <r>
    <x v="6598"/>
    <x v="3279"/>
    <x v="571"/>
    <x v="979"/>
    <x v="1"/>
    <s v="SV-20785"/>
    <x v="647"/>
    <x v="0"/>
    <x v="0"/>
    <s v="Jacksonville"/>
    <x v="2"/>
    <x v="133"/>
    <x v="0"/>
    <x v="1413"/>
    <x v="1"/>
    <x v="10"/>
    <x v="1400"/>
    <n v="62.015999999999998"/>
  </r>
  <r>
    <x v="6599"/>
    <x v="3280"/>
    <x v="266"/>
    <x v="899"/>
    <x v="1"/>
    <s v="ON-18715"/>
    <x v="21"/>
    <x v="1"/>
    <x v="0"/>
    <s v="Clinton"/>
    <x v="39"/>
    <x v="234"/>
    <x v="3"/>
    <x v="526"/>
    <x v="0"/>
    <x v="5"/>
    <x v="526"/>
    <n v="60.72"/>
  </r>
  <r>
    <x v="6600"/>
    <x v="3280"/>
    <x v="266"/>
    <x v="899"/>
    <x v="1"/>
    <s v="ON-18715"/>
    <x v="21"/>
    <x v="1"/>
    <x v="0"/>
    <s v="Clinton"/>
    <x v="39"/>
    <x v="234"/>
    <x v="3"/>
    <x v="1438"/>
    <x v="1"/>
    <x v="10"/>
    <x v="1426"/>
    <n v="146.82"/>
  </r>
  <r>
    <x v="6601"/>
    <x v="3280"/>
    <x v="266"/>
    <x v="899"/>
    <x v="1"/>
    <s v="ON-18715"/>
    <x v="21"/>
    <x v="1"/>
    <x v="0"/>
    <s v="Clinton"/>
    <x v="39"/>
    <x v="234"/>
    <x v="3"/>
    <x v="1144"/>
    <x v="0"/>
    <x v="1"/>
    <x v="1132"/>
    <n v="239.84"/>
  </r>
  <r>
    <x v="6602"/>
    <x v="3280"/>
    <x v="266"/>
    <x v="899"/>
    <x v="1"/>
    <s v="ON-18715"/>
    <x v="21"/>
    <x v="1"/>
    <x v="0"/>
    <s v="Clinton"/>
    <x v="39"/>
    <x v="234"/>
    <x v="3"/>
    <x v="286"/>
    <x v="1"/>
    <x v="2"/>
    <x v="286"/>
    <n v="15.66"/>
  </r>
  <r>
    <x v="6603"/>
    <x v="3281"/>
    <x v="46"/>
    <x v="46"/>
    <x v="2"/>
    <s v="RA-19945"/>
    <x v="362"/>
    <x v="0"/>
    <x v="0"/>
    <s v="Commerce City"/>
    <x v="22"/>
    <x v="572"/>
    <x v="1"/>
    <x v="886"/>
    <x v="1"/>
    <x v="4"/>
    <x v="879"/>
    <n v="146.352"/>
  </r>
  <r>
    <x v="6604"/>
    <x v="3282"/>
    <x v="439"/>
    <x v="388"/>
    <x v="1"/>
    <s v="SV-20785"/>
    <x v="647"/>
    <x v="0"/>
    <x v="0"/>
    <s v="Santa Ana"/>
    <x v="1"/>
    <x v="200"/>
    <x v="1"/>
    <x v="494"/>
    <x v="1"/>
    <x v="13"/>
    <x v="494"/>
    <n v="5.94"/>
  </r>
  <r>
    <x v="6605"/>
    <x v="3282"/>
    <x v="439"/>
    <x v="388"/>
    <x v="1"/>
    <s v="SV-20785"/>
    <x v="647"/>
    <x v="0"/>
    <x v="0"/>
    <s v="Santa Ana"/>
    <x v="1"/>
    <x v="200"/>
    <x v="1"/>
    <x v="1004"/>
    <x v="1"/>
    <x v="10"/>
    <x v="996"/>
    <n v="45.36"/>
  </r>
  <r>
    <x v="6606"/>
    <x v="3282"/>
    <x v="439"/>
    <x v="388"/>
    <x v="1"/>
    <s v="SV-20785"/>
    <x v="647"/>
    <x v="0"/>
    <x v="0"/>
    <s v="Santa Ana"/>
    <x v="1"/>
    <x v="200"/>
    <x v="1"/>
    <x v="781"/>
    <x v="2"/>
    <x v="7"/>
    <x v="780"/>
    <n v="211.16800000000001"/>
  </r>
  <r>
    <x v="6607"/>
    <x v="3282"/>
    <x v="439"/>
    <x v="388"/>
    <x v="1"/>
    <s v="SV-20785"/>
    <x v="647"/>
    <x v="0"/>
    <x v="0"/>
    <s v="Santa Ana"/>
    <x v="1"/>
    <x v="200"/>
    <x v="1"/>
    <x v="211"/>
    <x v="0"/>
    <x v="1"/>
    <x v="212"/>
    <n v="484.70400000000001"/>
  </r>
  <r>
    <x v="6608"/>
    <x v="3282"/>
    <x v="439"/>
    <x v="388"/>
    <x v="1"/>
    <s v="SV-20785"/>
    <x v="647"/>
    <x v="0"/>
    <x v="0"/>
    <s v="Santa Ana"/>
    <x v="1"/>
    <x v="200"/>
    <x v="1"/>
    <x v="1520"/>
    <x v="2"/>
    <x v="15"/>
    <x v="1507"/>
    <n v="371.976"/>
  </r>
  <r>
    <x v="6609"/>
    <x v="3283"/>
    <x v="366"/>
    <x v="392"/>
    <x v="3"/>
    <s v="KB-16585"/>
    <x v="10"/>
    <x v="1"/>
    <x v="0"/>
    <s v="Clinton"/>
    <x v="39"/>
    <x v="234"/>
    <x v="3"/>
    <x v="328"/>
    <x v="1"/>
    <x v="4"/>
    <x v="328"/>
    <n v="89.82"/>
  </r>
  <r>
    <x v="6610"/>
    <x v="3284"/>
    <x v="201"/>
    <x v="856"/>
    <x v="2"/>
    <s v="AG-10495"/>
    <x v="122"/>
    <x v="1"/>
    <x v="0"/>
    <s v="Los Angeles"/>
    <x v="1"/>
    <x v="13"/>
    <x v="1"/>
    <x v="1232"/>
    <x v="1"/>
    <x v="8"/>
    <x v="1215"/>
    <n v="19.295999999999999"/>
  </r>
  <r>
    <x v="6611"/>
    <x v="3285"/>
    <x v="1122"/>
    <x v="353"/>
    <x v="1"/>
    <s v="JK-16090"/>
    <x v="765"/>
    <x v="0"/>
    <x v="0"/>
    <s v="Louisville"/>
    <x v="0"/>
    <x v="175"/>
    <x v="0"/>
    <x v="268"/>
    <x v="0"/>
    <x v="1"/>
    <x v="268"/>
    <n v="191.96"/>
  </r>
  <r>
    <x v="6612"/>
    <x v="3285"/>
    <x v="1122"/>
    <x v="353"/>
    <x v="1"/>
    <s v="JK-16090"/>
    <x v="765"/>
    <x v="0"/>
    <x v="0"/>
    <s v="Louisville"/>
    <x v="0"/>
    <x v="175"/>
    <x v="0"/>
    <x v="20"/>
    <x v="1"/>
    <x v="8"/>
    <x v="20"/>
    <n v="21.3"/>
  </r>
  <r>
    <x v="6613"/>
    <x v="3285"/>
    <x v="1122"/>
    <x v="353"/>
    <x v="1"/>
    <s v="JK-16090"/>
    <x v="765"/>
    <x v="0"/>
    <x v="0"/>
    <s v="Louisville"/>
    <x v="0"/>
    <x v="175"/>
    <x v="0"/>
    <x v="539"/>
    <x v="2"/>
    <x v="7"/>
    <x v="539"/>
    <n v="469.95"/>
  </r>
  <r>
    <x v="6614"/>
    <x v="3285"/>
    <x v="1122"/>
    <x v="353"/>
    <x v="1"/>
    <s v="JK-16090"/>
    <x v="765"/>
    <x v="0"/>
    <x v="0"/>
    <s v="Louisville"/>
    <x v="0"/>
    <x v="175"/>
    <x v="0"/>
    <x v="583"/>
    <x v="0"/>
    <x v="5"/>
    <x v="583"/>
    <n v="209.88"/>
  </r>
  <r>
    <x v="6615"/>
    <x v="3286"/>
    <x v="26"/>
    <x v="1210"/>
    <x v="2"/>
    <s v="MV-18190"/>
    <x v="160"/>
    <x v="0"/>
    <x v="0"/>
    <s v="Los Angeles"/>
    <x v="1"/>
    <x v="62"/>
    <x v="1"/>
    <x v="1601"/>
    <x v="0"/>
    <x v="0"/>
    <x v="1593"/>
    <n v="239.666"/>
  </r>
  <r>
    <x v="6616"/>
    <x v="3286"/>
    <x v="26"/>
    <x v="1210"/>
    <x v="2"/>
    <s v="MV-18190"/>
    <x v="160"/>
    <x v="0"/>
    <x v="0"/>
    <s v="Los Angeles"/>
    <x v="1"/>
    <x v="62"/>
    <x v="1"/>
    <x v="1345"/>
    <x v="1"/>
    <x v="2"/>
    <x v="1330"/>
    <n v="22.5"/>
  </r>
  <r>
    <x v="6617"/>
    <x v="3286"/>
    <x v="26"/>
    <x v="1210"/>
    <x v="2"/>
    <s v="MV-18190"/>
    <x v="160"/>
    <x v="0"/>
    <x v="0"/>
    <s v="Los Angeles"/>
    <x v="1"/>
    <x v="62"/>
    <x v="1"/>
    <x v="1766"/>
    <x v="1"/>
    <x v="10"/>
    <x v="1755"/>
    <n v="219.84"/>
  </r>
  <r>
    <x v="6618"/>
    <x v="3287"/>
    <x v="1123"/>
    <x v="827"/>
    <x v="0"/>
    <s v="CP-12085"/>
    <x v="434"/>
    <x v="1"/>
    <x v="0"/>
    <s v="Springfield"/>
    <x v="25"/>
    <x v="333"/>
    <x v="2"/>
    <x v="1347"/>
    <x v="1"/>
    <x v="10"/>
    <x v="1332"/>
    <n v="32.4"/>
  </r>
  <r>
    <x v="6619"/>
    <x v="3287"/>
    <x v="1123"/>
    <x v="827"/>
    <x v="0"/>
    <s v="CP-12085"/>
    <x v="434"/>
    <x v="1"/>
    <x v="0"/>
    <s v="Springfield"/>
    <x v="25"/>
    <x v="333"/>
    <x v="2"/>
    <x v="1753"/>
    <x v="1"/>
    <x v="6"/>
    <x v="1743"/>
    <n v="209.94"/>
  </r>
  <r>
    <x v="6620"/>
    <x v="3287"/>
    <x v="1123"/>
    <x v="827"/>
    <x v="0"/>
    <s v="CP-12085"/>
    <x v="434"/>
    <x v="1"/>
    <x v="0"/>
    <s v="Springfield"/>
    <x v="25"/>
    <x v="333"/>
    <x v="2"/>
    <x v="465"/>
    <x v="1"/>
    <x v="14"/>
    <x v="466"/>
    <n v="4164.05"/>
  </r>
  <r>
    <x v="6621"/>
    <x v="3287"/>
    <x v="1123"/>
    <x v="827"/>
    <x v="0"/>
    <s v="CP-12085"/>
    <x v="434"/>
    <x v="1"/>
    <x v="0"/>
    <s v="Springfield"/>
    <x v="25"/>
    <x v="333"/>
    <x v="2"/>
    <x v="1544"/>
    <x v="0"/>
    <x v="0"/>
    <x v="1532"/>
    <n v="212.94"/>
  </r>
  <r>
    <x v="6622"/>
    <x v="3288"/>
    <x v="1124"/>
    <x v="1211"/>
    <x v="2"/>
    <s v="VP-21760"/>
    <x v="778"/>
    <x v="1"/>
    <x v="0"/>
    <s v="San Francisco"/>
    <x v="1"/>
    <x v="9"/>
    <x v="1"/>
    <x v="5"/>
    <x v="0"/>
    <x v="5"/>
    <x v="5"/>
    <n v="41.88"/>
  </r>
  <r>
    <x v="6623"/>
    <x v="3288"/>
    <x v="1124"/>
    <x v="1211"/>
    <x v="2"/>
    <s v="VP-21760"/>
    <x v="778"/>
    <x v="1"/>
    <x v="0"/>
    <s v="San Francisco"/>
    <x v="1"/>
    <x v="9"/>
    <x v="1"/>
    <x v="573"/>
    <x v="1"/>
    <x v="2"/>
    <x v="573"/>
    <n v="58.48"/>
  </r>
  <r>
    <x v="6624"/>
    <x v="3289"/>
    <x v="1125"/>
    <x v="1177"/>
    <x v="1"/>
    <s v="PM-18940"/>
    <x v="400"/>
    <x v="0"/>
    <x v="0"/>
    <s v="Texas City"/>
    <x v="5"/>
    <x v="573"/>
    <x v="2"/>
    <x v="1213"/>
    <x v="0"/>
    <x v="3"/>
    <x v="1198"/>
    <n v="102.438"/>
  </r>
  <r>
    <x v="6625"/>
    <x v="3289"/>
    <x v="1125"/>
    <x v="1177"/>
    <x v="1"/>
    <s v="PM-18940"/>
    <x v="400"/>
    <x v="0"/>
    <x v="0"/>
    <s v="Texas City"/>
    <x v="5"/>
    <x v="573"/>
    <x v="2"/>
    <x v="1459"/>
    <x v="0"/>
    <x v="1"/>
    <x v="1445"/>
    <n v="199.304"/>
  </r>
  <r>
    <x v="6626"/>
    <x v="3290"/>
    <x v="637"/>
    <x v="444"/>
    <x v="1"/>
    <s v="TB-21400"/>
    <x v="483"/>
    <x v="0"/>
    <x v="0"/>
    <s v="New York City"/>
    <x v="15"/>
    <x v="23"/>
    <x v="3"/>
    <x v="1629"/>
    <x v="2"/>
    <x v="15"/>
    <x v="1619"/>
    <n v="6999.96"/>
  </r>
  <r>
    <x v="6627"/>
    <x v="3291"/>
    <x v="235"/>
    <x v="248"/>
    <x v="1"/>
    <s v="EH-13990"/>
    <x v="552"/>
    <x v="0"/>
    <x v="0"/>
    <s v="Bellevue"/>
    <x v="4"/>
    <x v="291"/>
    <x v="1"/>
    <x v="89"/>
    <x v="1"/>
    <x v="10"/>
    <x v="89"/>
    <n v="12.96"/>
  </r>
  <r>
    <x v="6628"/>
    <x v="3292"/>
    <x v="444"/>
    <x v="238"/>
    <x v="0"/>
    <s v="GW-14605"/>
    <x v="543"/>
    <x v="0"/>
    <x v="0"/>
    <s v="New York City"/>
    <x v="15"/>
    <x v="23"/>
    <x v="3"/>
    <x v="222"/>
    <x v="2"/>
    <x v="7"/>
    <x v="223"/>
    <n v="279.86"/>
  </r>
  <r>
    <x v="6629"/>
    <x v="3293"/>
    <x v="653"/>
    <x v="310"/>
    <x v="1"/>
    <s v="NP-18685"/>
    <x v="472"/>
    <x v="2"/>
    <x v="0"/>
    <s v="Wilson"/>
    <x v="3"/>
    <x v="574"/>
    <x v="0"/>
    <x v="1181"/>
    <x v="1"/>
    <x v="8"/>
    <x v="1167"/>
    <n v="7.38"/>
  </r>
  <r>
    <x v="6630"/>
    <x v="3294"/>
    <x v="591"/>
    <x v="525"/>
    <x v="1"/>
    <s v="JE-15715"/>
    <x v="555"/>
    <x v="0"/>
    <x v="0"/>
    <s v="Seattle"/>
    <x v="4"/>
    <x v="60"/>
    <x v="1"/>
    <x v="1003"/>
    <x v="0"/>
    <x v="1"/>
    <x v="995"/>
    <n v="698.35199999999998"/>
  </r>
  <r>
    <x v="6631"/>
    <x v="3294"/>
    <x v="591"/>
    <x v="525"/>
    <x v="1"/>
    <s v="JE-15715"/>
    <x v="555"/>
    <x v="0"/>
    <x v="0"/>
    <s v="Seattle"/>
    <x v="4"/>
    <x v="60"/>
    <x v="1"/>
    <x v="1110"/>
    <x v="0"/>
    <x v="3"/>
    <x v="1099"/>
    <n v="1747.25"/>
  </r>
  <r>
    <x v="6632"/>
    <x v="3295"/>
    <x v="715"/>
    <x v="588"/>
    <x v="0"/>
    <s v="BE-11455"/>
    <x v="534"/>
    <x v="2"/>
    <x v="0"/>
    <s v="Springfield"/>
    <x v="25"/>
    <x v="333"/>
    <x v="2"/>
    <x v="1309"/>
    <x v="1"/>
    <x v="9"/>
    <x v="1294"/>
    <n v="54.48"/>
  </r>
  <r>
    <x v="6633"/>
    <x v="3296"/>
    <x v="1057"/>
    <x v="351"/>
    <x v="3"/>
    <s v="SS-20590"/>
    <x v="196"/>
    <x v="0"/>
    <x v="0"/>
    <s v="San Francisco"/>
    <x v="1"/>
    <x v="9"/>
    <x v="1"/>
    <x v="651"/>
    <x v="2"/>
    <x v="11"/>
    <x v="651"/>
    <n v="199.99"/>
  </r>
  <r>
    <x v="6634"/>
    <x v="3297"/>
    <x v="636"/>
    <x v="593"/>
    <x v="3"/>
    <s v="MB-18085"/>
    <x v="469"/>
    <x v="0"/>
    <x v="0"/>
    <s v="Charlotte"/>
    <x v="3"/>
    <x v="43"/>
    <x v="0"/>
    <x v="350"/>
    <x v="1"/>
    <x v="8"/>
    <x v="350"/>
    <n v="68.540999999999997"/>
  </r>
  <r>
    <x v="6635"/>
    <x v="3297"/>
    <x v="636"/>
    <x v="593"/>
    <x v="3"/>
    <s v="MB-18085"/>
    <x v="469"/>
    <x v="0"/>
    <x v="0"/>
    <s v="Charlotte"/>
    <x v="3"/>
    <x v="43"/>
    <x v="0"/>
    <x v="34"/>
    <x v="2"/>
    <x v="7"/>
    <x v="34"/>
    <n v="627.16800000000001"/>
  </r>
  <r>
    <x v="6636"/>
    <x v="3297"/>
    <x v="636"/>
    <x v="593"/>
    <x v="3"/>
    <s v="MB-18085"/>
    <x v="469"/>
    <x v="0"/>
    <x v="0"/>
    <s v="Charlotte"/>
    <x v="3"/>
    <x v="43"/>
    <x v="0"/>
    <x v="580"/>
    <x v="1"/>
    <x v="2"/>
    <x v="580"/>
    <n v="122.12"/>
  </r>
  <r>
    <x v="6637"/>
    <x v="3298"/>
    <x v="344"/>
    <x v="524"/>
    <x v="0"/>
    <s v="RP-19390"/>
    <x v="261"/>
    <x v="0"/>
    <x v="0"/>
    <s v="New York City"/>
    <x v="15"/>
    <x v="164"/>
    <x v="3"/>
    <x v="372"/>
    <x v="1"/>
    <x v="6"/>
    <x v="373"/>
    <n v="6.99"/>
  </r>
  <r>
    <x v="6638"/>
    <x v="3298"/>
    <x v="344"/>
    <x v="524"/>
    <x v="0"/>
    <s v="RP-19390"/>
    <x v="261"/>
    <x v="0"/>
    <x v="0"/>
    <s v="New York City"/>
    <x v="15"/>
    <x v="164"/>
    <x v="3"/>
    <x v="1403"/>
    <x v="1"/>
    <x v="8"/>
    <x v="1390"/>
    <n v="107.42400000000001"/>
  </r>
  <r>
    <x v="6639"/>
    <x v="3299"/>
    <x v="656"/>
    <x v="1024"/>
    <x v="0"/>
    <s v="AJ-10780"/>
    <x v="321"/>
    <x v="1"/>
    <x v="0"/>
    <s v="Lorain"/>
    <x v="24"/>
    <x v="203"/>
    <x v="3"/>
    <x v="1234"/>
    <x v="0"/>
    <x v="3"/>
    <x v="1217"/>
    <n v="1421.664"/>
  </r>
  <r>
    <x v="6640"/>
    <x v="3300"/>
    <x v="485"/>
    <x v="1212"/>
    <x v="1"/>
    <s v="PO-18865"/>
    <x v="22"/>
    <x v="0"/>
    <x v="0"/>
    <s v="Indianapolis"/>
    <x v="14"/>
    <x v="303"/>
    <x v="2"/>
    <x v="542"/>
    <x v="1"/>
    <x v="8"/>
    <x v="542"/>
    <n v="125.88"/>
  </r>
  <r>
    <x v="6641"/>
    <x v="3300"/>
    <x v="485"/>
    <x v="1212"/>
    <x v="1"/>
    <s v="PO-18865"/>
    <x v="22"/>
    <x v="0"/>
    <x v="0"/>
    <s v="Indianapolis"/>
    <x v="14"/>
    <x v="303"/>
    <x v="2"/>
    <x v="685"/>
    <x v="2"/>
    <x v="11"/>
    <x v="685"/>
    <n v="79.78"/>
  </r>
  <r>
    <x v="6642"/>
    <x v="3300"/>
    <x v="485"/>
    <x v="1212"/>
    <x v="1"/>
    <s v="PO-18865"/>
    <x v="22"/>
    <x v="0"/>
    <x v="0"/>
    <s v="Indianapolis"/>
    <x v="14"/>
    <x v="303"/>
    <x v="2"/>
    <x v="1760"/>
    <x v="1"/>
    <x v="2"/>
    <x v="1749"/>
    <n v="133.19999999999999"/>
  </r>
  <r>
    <x v="6643"/>
    <x v="3301"/>
    <x v="544"/>
    <x v="99"/>
    <x v="1"/>
    <s v="WB-21850"/>
    <x v="576"/>
    <x v="0"/>
    <x v="0"/>
    <s v="Redmond"/>
    <x v="21"/>
    <x v="312"/>
    <x v="1"/>
    <x v="819"/>
    <x v="2"/>
    <x v="7"/>
    <x v="815"/>
    <n v="438.36799999999999"/>
  </r>
  <r>
    <x v="6644"/>
    <x v="3301"/>
    <x v="544"/>
    <x v="99"/>
    <x v="1"/>
    <s v="WB-21850"/>
    <x v="576"/>
    <x v="0"/>
    <x v="0"/>
    <s v="Redmond"/>
    <x v="21"/>
    <x v="312"/>
    <x v="1"/>
    <x v="771"/>
    <x v="2"/>
    <x v="7"/>
    <x v="770"/>
    <n v="139.94399999999999"/>
  </r>
  <r>
    <x v="6645"/>
    <x v="3301"/>
    <x v="544"/>
    <x v="99"/>
    <x v="1"/>
    <s v="WB-21850"/>
    <x v="576"/>
    <x v="0"/>
    <x v="0"/>
    <s v="Redmond"/>
    <x v="21"/>
    <x v="312"/>
    <x v="1"/>
    <x v="586"/>
    <x v="1"/>
    <x v="9"/>
    <x v="586"/>
    <n v="133.47200000000001"/>
  </r>
  <r>
    <x v="6646"/>
    <x v="3302"/>
    <x v="272"/>
    <x v="967"/>
    <x v="1"/>
    <s v="MP-18175"/>
    <x v="486"/>
    <x v="2"/>
    <x v="0"/>
    <s v="Springfield"/>
    <x v="21"/>
    <x v="329"/>
    <x v="1"/>
    <x v="215"/>
    <x v="0"/>
    <x v="3"/>
    <x v="216"/>
    <n v="564.19500000000005"/>
  </r>
  <r>
    <x v="6647"/>
    <x v="3302"/>
    <x v="272"/>
    <x v="967"/>
    <x v="1"/>
    <s v="MP-18175"/>
    <x v="486"/>
    <x v="2"/>
    <x v="0"/>
    <s v="Springfield"/>
    <x v="21"/>
    <x v="329"/>
    <x v="1"/>
    <x v="1309"/>
    <x v="1"/>
    <x v="9"/>
    <x v="1294"/>
    <n v="87.168000000000006"/>
  </r>
  <r>
    <x v="6648"/>
    <x v="3303"/>
    <x v="565"/>
    <x v="218"/>
    <x v="2"/>
    <s v="BF-11020"/>
    <x v="292"/>
    <x v="1"/>
    <x v="0"/>
    <s v="Arlington"/>
    <x v="5"/>
    <x v="174"/>
    <x v="2"/>
    <x v="471"/>
    <x v="1"/>
    <x v="8"/>
    <x v="472"/>
    <n v="42.616"/>
  </r>
  <r>
    <x v="6649"/>
    <x v="3303"/>
    <x v="565"/>
    <x v="218"/>
    <x v="2"/>
    <s v="BF-11020"/>
    <x v="292"/>
    <x v="1"/>
    <x v="0"/>
    <s v="Arlington"/>
    <x v="5"/>
    <x v="174"/>
    <x v="2"/>
    <x v="1687"/>
    <x v="2"/>
    <x v="16"/>
    <x v="1675"/>
    <n v="319.98399999999998"/>
  </r>
  <r>
    <x v="6650"/>
    <x v="3303"/>
    <x v="565"/>
    <x v="218"/>
    <x v="2"/>
    <s v="BF-11020"/>
    <x v="292"/>
    <x v="1"/>
    <x v="0"/>
    <s v="Arlington"/>
    <x v="5"/>
    <x v="174"/>
    <x v="2"/>
    <x v="271"/>
    <x v="1"/>
    <x v="13"/>
    <x v="271"/>
    <n v="45.92"/>
  </r>
  <r>
    <x v="6651"/>
    <x v="3303"/>
    <x v="565"/>
    <x v="218"/>
    <x v="2"/>
    <s v="BF-11020"/>
    <x v="292"/>
    <x v="1"/>
    <x v="0"/>
    <s v="Arlington"/>
    <x v="5"/>
    <x v="174"/>
    <x v="2"/>
    <x v="750"/>
    <x v="0"/>
    <x v="5"/>
    <x v="748"/>
    <n v="21.184000000000001"/>
  </r>
  <r>
    <x v="6652"/>
    <x v="3303"/>
    <x v="565"/>
    <x v="218"/>
    <x v="2"/>
    <s v="BF-11020"/>
    <x v="292"/>
    <x v="1"/>
    <x v="0"/>
    <s v="Arlington"/>
    <x v="5"/>
    <x v="174"/>
    <x v="2"/>
    <x v="180"/>
    <x v="1"/>
    <x v="10"/>
    <x v="181"/>
    <n v="20.736000000000001"/>
  </r>
  <r>
    <x v="6653"/>
    <x v="3303"/>
    <x v="565"/>
    <x v="218"/>
    <x v="2"/>
    <s v="BF-11020"/>
    <x v="292"/>
    <x v="1"/>
    <x v="0"/>
    <s v="Arlington"/>
    <x v="5"/>
    <x v="174"/>
    <x v="2"/>
    <x v="1534"/>
    <x v="0"/>
    <x v="1"/>
    <x v="1522"/>
    <n v="213.43"/>
  </r>
  <r>
    <x v="6654"/>
    <x v="3304"/>
    <x v="297"/>
    <x v="1213"/>
    <x v="1"/>
    <s v="KM-16375"/>
    <x v="454"/>
    <x v="2"/>
    <x v="0"/>
    <s v="Gilbert"/>
    <x v="16"/>
    <x v="27"/>
    <x v="1"/>
    <x v="872"/>
    <x v="2"/>
    <x v="7"/>
    <x v="866"/>
    <n v="333.57600000000002"/>
  </r>
  <r>
    <x v="6655"/>
    <x v="3304"/>
    <x v="297"/>
    <x v="1213"/>
    <x v="1"/>
    <s v="KM-16375"/>
    <x v="454"/>
    <x v="2"/>
    <x v="0"/>
    <s v="Gilbert"/>
    <x v="16"/>
    <x v="27"/>
    <x v="1"/>
    <x v="1227"/>
    <x v="2"/>
    <x v="11"/>
    <x v="1211"/>
    <n v="31.992000000000001"/>
  </r>
  <r>
    <x v="6656"/>
    <x v="3304"/>
    <x v="297"/>
    <x v="1213"/>
    <x v="1"/>
    <s v="KM-16375"/>
    <x v="454"/>
    <x v="2"/>
    <x v="0"/>
    <s v="Gilbert"/>
    <x v="16"/>
    <x v="27"/>
    <x v="1"/>
    <x v="911"/>
    <x v="1"/>
    <x v="4"/>
    <x v="903"/>
    <n v="51.167999999999999"/>
  </r>
  <r>
    <x v="6657"/>
    <x v="3304"/>
    <x v="297"/>
    <x v="1213"/>
    <x v="1"/>
    <s v="KM-16375"/>
    <x v="454"/>
    <x v="2"/>
    <x v="0"/>
    <s v="Gilbert"/>
    <x v="16"/>
    <x v="27"/>
    <x v="1"/>
    <x v="1510"/>
    <x v="1"/>
    <x v="12"/>
    <x v="1497"/>
    <n v="10.64"/>
  </r>
  <r>
    <x v="6658"/>
    <x v="3304"/>
    <x v="297"/>
    <x v="1213"/>
    <x v="1"/>
    <s v="KM-16375"/>
    <x v="454"/>
    <x v="2"/>
    <x v="0"/>
    <s v="Gilbert"/>
    <x v="16"/>
    <x v="27"/>
    <x v="1"/>
    <x v="592"/>
    <x v="0"/>
    <x v="5"/>
    <x v="592"/>
    <n v="68.703999999999994"/>
  </r>
  <r>
    <x v="6659"/>
    <x v="3304"/>
    <x v="297"/>
    <x v="1213"/>
    <x v="1"/>
    <s v="KM-16375"/>
    <x v="454"/>
    <x v="2"/>
    <x v="0"/>
    <s v="Gilbert"/>
    <x v="16"/>
    <x v="27"/>
    <x v="1"/>
    <x v="977"/>
    <x v="0"/>
    <x v="3"/>
    <x v="832"/>
    <n v="386.91"/>
  </r>
  <r>
    <x v="6660"/>
    <x v="3305"/>
    <x v="816"/>
    <x v="1214"/>
    <x v="0"/>
    <s v="DB-13405"/>
    <x v="591"/>
    <x v="0"/>
    <x v="0"/>
    <s v="Lawrence"/>
    <x v="31"/>
    <x v="128"/>
    <x v="3"/>
    <x v="1643"/>
    <x v="1"/>
    <x v="6"/>
    <x v="1633"/>
    <n v="39.659999999999997"/>
  </r>
  <r>
    <x v="6661"/>
    <x v="3305"/>
    <x v="816"/>
    <x v="1214"/>
    <x v="0"/>
    <s v="DB-13405"/>
    <x v="591"/>
    <x v="0"/>
    <x v="0"/>
    <s v="Lawrence"/>
    <x v="31"/>
    <x v="128"/>
    <x v="3"/>
    <x v="1051"/>
    <x v="1"/>
    <x v="9"/>
    <x v="1040"/>
    <n v="113.92"/>
  </r>
  <r>
    <x v="6662"/>
    <x v="3305"/>
    <x v="816"/>
    <x v="1214"/>
    <x v="0"/>
    <s v="DB-13405"/>
    <x v="591"/>
    <x v="0"/>
    <x v="0"/>
    <s v="Lawrence"/>
    <x v="31"/>
    <x v="128"/>
    <x v="3"/>
    <x v="1242"/>
    <x v="1"/>
    <x v="8"/>
    <x v="1225"/>
    <n v="447.86"/>
  </r>
  <r>
    <x v="6663"/>
    <x v="3306"/>
    <x v="40"/>
    <x v="943"/>
    <x v="1"/>
    <s v="OT-18730"/>
    <x v="220"/>
    <x v="0"/>
    <x v="0"/>
    <s v="Virginia Beach"/>
    <x v="17"/>
    <x v="220"/>
    <x v="0"/>
    <x v="719"/>
    <x v="0"/>
    <x v="3"/>
    <x v="718"/>
    <n v="356.85"/>
  </r>
  <r>
    <x v="6664"/>
    <x v="3306"/>
    <x v="40"/>
    <x v="943"/>
    <x v="1"/>
    <s v="OT-18730"/>
    <x v="220"/>
    <x v="0"/>
    <x v="0"/>
    <s v="Virginia Beach"/>
    <x v="17"/>
    <x v="220"/>
    <x v="0"/>
    <x v="842"/>
    <x v="1"/>
    <x v="12"/>
    <x v="836"/>
    <n v="251.58"/>
  </r>
  <r>
    <x v="6665"/>
    <x v="3307"/>
    <x v="216"/>
    <x v="461"/>
    <x v="0"/>
    <s v="JS-15880"/>
    <x v="365"/>
    <x v="0"/>
    <x v="0"/>
    <s v="Irving"/>
    <x v="5"/>
    <x v="273"/>
    <x v="2"/>
    <x v="1766"/>
    <x v="1"/>
    <x v="10"/>
    <x v="1755"/>
    <n v="219.84"/>
  </r>
  <r>
    <x v="6666"/>
    <x v="3308"/>
    <x v="605"/>
    <x v="324"/>
    <x v="0"/>
    <s v="CA-12775"/>
    <x v="222"/>
    <x v="0"/>
    <x v="0"/>
    <s v="Vineland"/>
    <x v="30"/>
    <x v="274"/>
    <x v="3"/>
    <x v="1685"/>
    <x v="0"/>
    <x v="5"/>
    <x v="1673"/>
    <n v="42.85"/>
  </r>
  <r>
    <x v="6667"/>
    <x v="3308"/>
    <x v="605"/>
    <x v="324"/>
    <x v="0"/>
    <s v="CA-12775"/>
    <x v="222"/>
    <x v="0"/>
    <x v="0"/>
    <s v="Vineland"/>
    <x v="30"/>
    <x v="274"/>
    <x v="3"/>
    <x v="641"/>
    <x v="1"/>
    <x v="2"/>
    <x v="641"/>
    <n v="6.16"/>
  </r>
  <r>
    <x v="6668"/>
    <x v="3308"/>
    <x v="605"/>
    <x v="324"/>
    <x v="0"/>
    <s v="CA-12775"/>
    <x v="222"/>
    <x v="0"/>
    <x v="0"/>
    <s v="Vineland"/>
    <x v="30"/>
    <x v="274"/>
    <x v="3"/>
    <x v="1768"/>
    <x v="1"/>
    <x v="14"/>
    <x v="1757"/>
    <n v="17"/>
  </r>
  <r>
    <x v="6669"/>
    <x v="3308"/>
    <x v="605"/>
    <x v="324"/>
    <x v="0"/>
    <s v="CA-12775"/>
    <x v="222"/>
    <x v="0"/>
    <x v="0"/>
    <s v="Vineland"/>
    <x v="30"/>
    <x v="274"/>
    <x v="3"/>
    <x v="1563"/>
    <x v="2"/>
    <x v="11"/>
    <x v="1554"/>
    <n v="87.4"/>
  </r>
  <r>
    <x v="6670"/>
    <x v="3309"/>
    <x v="1126"/>
    <x v="990"/>
    <x v="1"/>
    <s v="MH-18115"/>
    <x v="414"/>
    <x v="2"/>
    <x v="0"/>
    <s v="Columbus"/>
    <x v="32"/>
    <x v="112"/>
    <x v="0"/>
    <x v="528"/>
    <x v="1"/>
    <x v="8"/>
    <x v="528"/>
    <n v="29.84"/>
  </r>
  <r>
    <x v="6671"/>
    <x v="3310"/>
    <x v="709"/>
    <x v="55"/>
    <x v="0"/>
    <s v="RB-19645"/>
    <x v="516"/>
    <x v="1"/>
    <x v="0"/>
    <s v="Los Angeles"/>
    <x v="1"/>
    <x v="3"/>
    <x v="1"/>
    <x v="582"/>
    <x v="1"/>
    <x v="8"/>
    <x v="582"/>
    <n v="49.567999999999998"/>
  </r>
  <r>
    <x v="6672"/>
    <x v="3311"/>
    <x v="861"/>
    <x v="1215"/>
    <x v="1"/>
    <s v="SB-20290"/>
    <x v="115"/>
    <x v="1"/>
    <x v="0"/>
    <s v="San Diego"/>
    <x v="1"/>
    <x v="142"/>
    <x v="1"/>
    <x v="108"/>
    <x v="1"/>
    <x v="6"/>
    <x v="108"/>
    <n v="265.86"/>
  </r>
  <r>
    <x v="6673"/>
    <x v="3312"/>
    <x v="577"/>
    <x v="64"/>
    <x v="1"/>
    <s v="TW-21025"/>
    <x v="69"/>
    <x v="2"/>
    <x v="0"/>
    <s v="Charlottesville"/>
    <x v="17"/>
    <x v="325"/>
    <x v="0"/>
    <x v="1793"/>
    <x v="0"/>
    <x v="5"/>
    <x v="1783"/>
    <n v="67.959999999999994"/>
  </r>
  <r>
    <x v="6674"/>
    <x v="3313"/>
    <x v="82"/>
    <x v="78"/>
    <x v="0"/>
    <s v="DL-13330"/>
    <x v="658"/>
    <x v="0"/>
    <x v="0"/>
    <s v="Lawrence"/>
    <x v="14"/>
    <x v="451"/>
    <x v="2"/>
    <x v="853"/>
    <x v="1"/>
    <x v="6"/>
    <x v="846"/>
    <n v="10.92"/>
  </r>
  <r>
    <x v="6675"/>
    <x v="3313"/>
    <x v="82"/>
    <x v="78"/>
    <x v="0"/>
    <s v="DL-13330"/>
    <x v="658"/>
    <x v="0"/>
    <x v="0"/>
    <s v="Lawrence"/>
    <x v="14"/>
    <x v="451"/>
    <x v="2"/>
    <x v="1794"/>
    <x v="2"/>
    <x v="15"/>
    <x v="1784"/>
    <n v="83.9"/>
  </r>
  <r>
    <x v="6676"/>
    <x v="3313"/>
    <x v="82"/>
    <x v="78"/>
    <x v="0"/>
    <s v="DL-13330"/>
    <x v="658"/>
    <x v="0"/>
    <x v="0"/>
    <s v="Lawrence"/>
    <x v="14"/>
    <x v="451"/>
    <x v="2"/>
    <x v="1683"/>
    <x v="1"/>
    <x v="9"/>
    <x v="1671"/>
    <n v="19.75"/>
  </r>
  <r>
    <x v="6677"/>
    <x v="3313"/>
    <x v="82"/>
    <x v="78"/>
    <x v="0"/>
    <s v="DL-13330"/>
    <x v="658"/>
    <x v="0"/>
    <x v="0"/>
    <s v="Lawrence"/>
    <x v="14"/>
    <x v="451"/>
    <x v="2"/>
    <x v="1543"/>
    <x v="2"/>
    <x v="11"/>
    <x v="1531"/>
    <n v="393.54"/>
  </r>
  <r>
    <x v="6678"/>
    <x v="3314"/>
    <x v="982"/>
    <x v="1216"/>
    <x v="1"/>
    <s v="SD-20485"/>
    <x v="174"/>
    <x v="2"/>
    <x v="0"/>
    <s v="Phoenix"/>
    <x v="16"/>
    <x v="51"/>
    <x v="1"/>
    <x v="904"/>
    <x v="0"/>
    <x v="5"/>
    <x v="896"/>
    <n v="46.872"/>
  </r>
  <r>
    <x v="6679"/>
    <x v="3315"/>
    <x v="264"/>
    <x v="285"/>
    <x v="0"/>
    <s v="TB-21055"/>
    <x v="26"/>
    <x v="0"/>
    <x v="0"/>
    <s v="Meriden"/>
    <x v="29"/>
    <x v="315"/>
    <x v="3"/>
    <x v="376"/>
    <x v="1"/>
    <x v="4"/>
    <x v="377"/>
    <n v="10.9"/>
  </r>
  <r>
    <x v="6680"/>
    <x v="3315"/>
    <x v="264"/>
    <x v="285"/>
    <x v="0"/>
    <s v="TB-21055"/>
    <x v="26"/>
    <x v="0"/>
    <x v="0"/>
    <s v="Meriden"/>
    <x v="29"/>
    <x v="315"/>
    <x v="3"/>
    <x v="368"/>
    <x v="1"/>
    <x v="10"/>
    <x v="369"/>
    <n v="79.92"/>
  </r>
  <r>
    <x v="6681"/>
    <x v="3315"/>
    <x v="264"/>
    <x v="285"/>
    <x v="0"/>
    <s v="TB-21055"/>
    <x v="26"/>
    <x v="0"/>
    <x v="0"/>
    <s v="Meriden"/>
    <x v="29"/>
    <x v="315"/>
    <x v="3"/>
    <x v="1619"/>
    <x v="1"/>
    <x v="10"/>
    <x v="1610"/>
    <n v="146.82"/>
  </r>
  <r>
    <x v="6682"/>
    <x v="3316"/>
    <x v="314"/>
    <x v="771"/>
    <x v="2"/>
    <s v="DP-13390"/>
    <x v="503"/>
    <x v="2"/>
    <x v="0"/>
    <s v="Franklin"/>
    <x v="6"/>
    <x v="56"/>
    <x v="2"/>
    <x v="751"/>
    <x v="1"/>
    <x v="8"/>
    <x v="749"/>
    <n v="3.6"/>
  </r>
  <r>
    <x v="6683"/>
    <x v="3317"/>
    <x v="1127"/>
    <x v="1105"/>
    <x v="1"/>
    <s v="DE-13255"/>
    <x v="368"/>
    <x v="2"/>
    <x v="0"/>
    <s v="Los Angeles"/>
    <x v="1"/>
    <x v="141"/>
    <x v="1"/>
    <x v="1533"/>
    <x v="0"/>
    <x v="5"/>
    <x v="1521"/>
    <n v="20.04"/>
  </r>
  <r>
    <x v="6684"/>
    <x v="3318"/>
    <x v="997"/>
    <x v="190"/>
    <x v="1"/>
    <s v="MC-18100"/>
    <x v="498"/>
    <x v="0"/>
    <x v="0"/>
    <s v="Bloomington"/>
    <x v="10"/>
    <x v="50"/>
    <x v="2"/>
    <x v="906"/>
    <x v="1"/>
    <x v="4"/>
    <x v="898"/>
    <n v="180.01599999999999"/>
  </r>
  <r>
    <x v="6685"/>
    <x v="3318"/>
    <x v="997"/>
    <x v="190"/>
    <x v="1"/>
    <s v="MC-18100"/>
    <x v="498"/>
    <x v="0"/>
    <x v="0"/>
    <s v="Bloomington"/>
    <x v="10"/>
    <x v="50"/>
    <x v="2"/>
    <x v="689"/>
    <x v="0"/>
    <x v="5"/>
    <x v="689"/>
    <n v="41.552"/>
  </r>
  <r>
    <x v="6686"/>
    <x v="3318"/>
    <x v="997"/>
    <x v="190"/>
    <x v="1"/>
    <s v="MC-18100"/>
    <x v="498"/>
    <x v="0"/>
    <x v="0"/>
    <s v="Bloomington"/>
    <x v="10"/>
    <x v="50"/>
    <x v="2"/>
    <x v="950"/>
    <x v="1"/>
    <x v="6"/>
    <x v="943"/>
    <n v="13.12"/>
  </r>
  <r>
    <x v="6687"/>
    <x v="3319"/>
    <x v="263"/>
    <x v="1033"/>
    <x v="1"/>
    <s v="HG-15025"/>
    <x v="643"/>
    <x v="0"/>
    <x v="0"/>
    <s v="Los Angeles"/>
    <x v="1"/>
    <x v="3"/>
    <x v="1"/>
    <x v="1362"/>
    <x v="1"/>
    <x v="4"/>
    <x v="1348"/>
    <n v="1117.92"/>
  </r>
  <r>
    <x v="6688"/>
    <x v="3320"/>
    <x v="434"/>
    <x v="1097"/>
    <x v="0"/>
    <s v="CM-11815"/>
    <x v="698"/>
    <x v="1"/>
    <x v="0"/>
    <s v="San Francisco"/>
    <x v="1"/>
    <x v="9"/>
    <x v="1"/>
    <x v="1130"/>
    <x v="2"/>
    <x v="11"/>
    <x v="1118"/>
    <n v="111.96"/>
  </r>
  <r>
    <x v="6689"/>
    <x v="3321"/>
    <x v="574"/>
    <x v="784"/>
    <x v="1"/>
    <s v="RP-19855"/>
    <x v="532"/>
    <x v="1"/>
    <x v="0"/>
    <s v="Houston"/>
    <x v="5"/>
    <x v="14"/>
    <x v="2"/>
    <x v="1279"/>
    <x v="1"/>
    <x v="6"/>
    <x v="1264"/>
    <n v="12.16"/>
  </r>
  <r>
    <x v="6690"/>
    <x v="3322"/>
    <x v="689"/>
    <x v="727"/>
    <x v="1"/>
    <s v="LS-17200"/>
    <x v="624"/>
    <x v="1"/>
    <x v="0"/>
    <s v="Milwaukee"/>
    <x v="6"/>
    <x v="201"/>
    <x v="2"/>
    <x v="236"/>
    <x v="1"/>
    <x v="8"/>
    <x v="237"/>
    <n v="17.52"/>
  </r>
  <r>
    <x v="6691"/>
    <x v="3322"/>
    <x v="689"/>
    <x v="727"/>
    <x v="1"/>
    <s v="LS-17200"/>
    <x v="624"/>
    <x v="1"/>
    <x v="0"/>
    <s v="Milwaukee"/>
    <x v="6"/>
    <x v="201"/>
    <x v="2"/>
    <x v="408"/>
    <x v="1"/>
    <x v="9"/>
    <x v="408"/>
    <n v="155.88"/>
  </r>
  <r>
    <x v="6692"/>
    <x v="3323"/>
    <x v="938"/>
    <x v="851"/>
    <x v="0"/>
    <s v="DR-12940"/>
    <x v="660"/>
    <x v="2"/>
    <x v="0"/>
    <s v="Lake Charles"/>
    <x v="28"/>
    <x v="416"/>
    <x v="0"/>
    <x v="1311"/>
    <x v="1"/>
    <x v="8"/>
    <x v="1297"/>
    <n v="477.51"/>
  </r>
  <r>
    <x v="6693"/>
    <x v="3324"/>
    <x v="1033"/>
    <x v="725"/>
    <x v="0"/>
    <s v="CC-12475"/>
    <x v="693"/>
    <x v="0"/>
    <x v="0"/>
    <s v="Baltimore"/>
    <x v="39"/>
    <x v="307"/>
    <x v="3"/>
    <x v="1397"/>
    <x v="1"/>
    <x v="10"/>
    <x v="1384"/>
    <n v="164.88"/>
  </r>
  <r>
    <x v="6694"/>
    <x v="3325"/>
    <x v="370"/>
    <x v="881"/>
    <x v="1"/>
    <s v="SS-20515"/>
    <x v="776"/>
    <x v="2"/>
    <x v="0"/>
    <s v="Franklin"/>
    <x v="6"/>
    <x v="56"/>
    <x v="2"/>
    <x v="1097"/>
    <x v="2"/>
    <x v="11"/>
    <x v="1087"/>
    <n v="47.97"/>
  </r>
  <r>
    <x v="6695"/>
    <x v="3326"/>
    <x v="499"/>
    <x v="439"/>
    <x v="1"/>
    <s v="JF-15190"/>
    <x v="440"/>
    <x v="0"/>
    <x v="0"/>
    <s v="New York City"/>
    <x v="15"/>
    <x v="23"/>
    <x v="3"/>
    <x v="1591"/>
    <x v="1"/>
    <x v="8"/>
    <x v="1583"/>
    <n v="415.17599999999999"/>
  </r>
  <r>
    <x v="6696"/>
    <x v="3326"/>
    <x v="499"/>
    <x v="439"/>
    <x v="1"/>
    <s v="JF-15190"/>
    <x v="440"/>
    <x v="0"/>
    <x v="0"/>
    <s v="New York City"/>
    <x v="15"/>
    <x v="23"/>
    <x v="3"/>
    <x v="908"/>
    <x v="1"/>
    <x v="8"/>
    <x v="900"/>
    <n v="35.231999999999999"/>
  </r>
  <r>
    <x v="6697"/>
    <x v="3326"/>
    <x v="499"/>
    <x v="439"/>
    <x v="1"/>
    <s v="JF-15190"/>
    <x v="440"/>
    <x v="0"/>
    <x v="0"/>
    <s v="New York City"/>
    <x v="15"/>
    <x v="23"/>
    <x v="3"/>
    <x v="1397"/>
    <x v="1"/>
    <x v="10"/>
    <x v="1384"/>
    <n v="54.96"/>
  </r>
  <r>
    <x v="6698"/>
    <x v="3327"/>
    <x v="246"/>
    <x v="262"/>
    <x v="1"/>
    <s v="SW-20455"/>
    <x v="517"/>
    <x v="0"/>
    <x v="0"/>
    <s v="San Diego"/>
    <x v="1"/>
    <x v="142"/>
    <x v="1"/>
    <x v="1795"/>
    <x v="1"/>
    <x v="10"/>
    <x v="1785"/>
    <n v="16.34"/>
  </r>
  <r>
    <x v="6699"/>
    <x v="3327"/>
    <x v="246"/>
    <x v="262"/>
    <x v="1"/>
    <s v="SW-20455"/>
    <x v="517"/>
    <x v="0"/>
    <x v="0"/>
    <s v="San Diego"/>
    <x v="1"/>
    <x v="142"/>
    <x v="1"/>
    <x v="1153"/>
    <x v="0"/>
    <x v="1"/>
    <x v="1141"/>
    <n v="225.29599999999999"/>
  </r>
  <r>
    <x v="6700"/>
    <x v="3327"/>
    <x v="246"/>
    <x v="262"/>
    <x v="1"/>
    <s v="SW-20455"/>
    <x v="517"/>
    <x v="0"/>
    <x v="0"/>
    <s v="San Diego"/>
    <x v="1"/>
    <x v="142"/>
    <x v="1"/>
    <x v="301"/>
    <x v="1"/>
    <x v="8"/>
    <x v="301"/>
    <n v="50.351999999999997"/>
  </r>
  <r>
    <x v="6701"/>
    <x v="3328"/>
    <x v="1128"/>
    <x v="1217"/>
    <x v="1"/>
    <s v="SG-20470"/>
    <x v="495"/>
    <x v="0"/>
    <x v="0"/>
    <s v="Wilson"/>
    <x v="3"/>
    <x v="574"/>
    <x v="0"/>
    <x v="1154"/>
    <x v="0"/>
    <x v="5"/>
    <x v="1142"/>
    <n v="163.136"/>
  </r>
  <r>
    <x v="6702"/>
    <x v="3328"/>
    <x v="1128"/>
    <x v="1217"/>
    <x v="1"/>
    <s v="SG-20470"/>
    <x v="495"/>
    <x v="0"/>
    <x v="0"/>
    <s v="Wilson"/>
    <x v="3"/>
    <x v="574"/>
    <x v="0"/>
    <x v="880"/>
    <x v="1"/>
    <x v="8"/>
    <x v="874"/>
    <n v="6.4080000000000004"/>
  </r>
  <r>
    <x v="6703"/>
    <x v="3329"/>
    <x v="537"/>
    <x v="1218"/>
    <x v="1"/>
    <s v="CS-12355"/>
    <x v="394"/>
    <x v="0"/>
    <x v="0"/>
    <s v="Long Beach"/>
    <x v="1"/>
    <x v="106"/>
    <x v="1"/>
    <x v="1236"/>
    <x v="2"/>
    <x v="7"/>
    <x v="1219"/>
    <n v="217.584"/>
  </r>
  <r>
    <x v="6704"/>
    <x v="3329"/>
    <x v="537"/>
    <x v="1218"/>
    <x v="1"/>
    <s v="CS-12355"/>
    <x v="394"/>
    <x v="0"/>
    <x v="0"/>
    <s v="Long Beach"/>
    <x v="1"/>
    <x v="106"/>
    <x v="1"/>
    <x v="804"/>
    <x v="1"/>
    <x v="13"/>
    <x v="802"/>
    <n v="5.43"/>
  </r>
  <r>
    <x v="6705"/>
    <x v="3329"/>
    <x v="537"/>
    <x v="1218"/>
    <x v="1"/>
    <s v="CS-12355"/>
    <x v="394"/>
    <x v="0"/>
    <x v="0"/>
    <s v="Long Beach"/>
    <x v="1"/>
    <x v="106"/>
    <x v="1"/>
    <x v="160"/>
    <x v="2"/>
    <x v="7"/>
    <x v="161"/>
    <n v="143.976"/>
  </r>
  <r>
    <x v="6706"/>
    <x v="3330"/>
    <x v="545"/>
    <x v="1219"/>
    <x v="1"/>
    <s v="SC-20695"/>
    <x v="281"/>
    <x v="1"/>
    <x v="0"/>
    <s v="Fort Lauderdale"/>
    <x v="2"/>
    <x v="2"/>
    <x v="0"/>
    <x v="918"/>
    <x v="2"/>
    <x v="7"/>
    <x v="910"/>
    <n v="519.67999999999995"/>
  </r>
  <r>
    <x v="6707"/>
    <x v="3331"/>
    <x v="138"/>
    <x v="1220"/>
    <x v="1"/>
    <s v="BF-11170"/>
    <x v="408"/>
    <x v="2"/>
    <x v="0"/>
    <s v="Baltimore"/>
    <x v="39"/>
    <x v="307"/>
    <x v="3"/>
    <x v="1796"/>
    <x v="1"/>
    <x v="2"/>
    <x v="1786"/>
    <n v="7.83"/>
  </r>
  <r>
    <x v="6708"/>
    <x v="3332"/>
    <x v="717"/>
    <x v="765"/>
    <x v="1"/>
    <s v="GZ-14470"/>
    <x v="47"/>
    <x v="0"/>
    <x v="0"/>
    <s v="Rio Rancho"/>
    <x v="27"/>
    <x v="575"/>
    <x v="1"/>
    <x v="157"/>
    <x v="0"/>
    <x v="1"/>
    <x v="158"/>
    <n v="883.84"/>
  </r>
  <r>
    <x v="6709"/>
    <x v="3332"/>
    <x v="717"/>
    <x v="765"/>
    <x v="1"/>
    <s v="GZ-14470"/>
    <x v="47"/>
    <x v="0"/>
    <x v="0"/>
    <s v="Rio Rancho"/>
    <x v="27"/>
    <x v="575"/>
    <x v="1"/>
    <x v="268"/>
    <x v="0"/>
    <x v="1"/>
    <x v="268"/>
    <n v="230.352"/>
  </r>
  <r>
    <x v="6710"/>
    <x v="3333"/>
    <x v="10"/>
    <x v="485"/>
    <x v="2"/>
    <s v="SP-20650"/>
    <x v="70"/>
    <x v="1"/>
    <x v="0"/>
    <s v="Stockton"/>
    <x v="1"/>
    <x v="351"/>
    <x v="1"/>
    <x v="1160"/>
    <x v="1"/>
    <x v="8"/>
    <x v="1147"/>
    <n v="273.92"/>
  </r>
  <r>
    <x v="6711"/>
    <x v="3334"/>
    <x v="238"/>
    <x v="783"/>
    <x v="0"/>
    <s v="PJ-19015"/>
    <x v="307"/>
    <x v="0"/>
    <x v="0"/>
    <s v="Columbus"/>
    <x v="24"/>
    <x v="47"/>
    <x v="3"/>
    <x v="1024"/>
    <x v="1"/>
    <x v="6"/>
    <x v="1015"/>
    <n v="9.9120000000000008"/>
  </r>
  <r>
    <x v="6712"/>
    <x v="3335"/>
    <x v="817"/>
    <x v="93"/>
    <x v="3"/>
    <s v="DB-13060"/>
    <x v="72"/>
    <x v="0"/>
    <x v="0"/>
    <s v="Skokie"/>
    <x v="10"/>
    <x v="300"/>
    <x v="2"/>
    <x v="1319"/>
    <x v="0"/>
    <x v="5"/>
    <x v="1305"/>
    <n v="266.35199999999998"/>
  </r>
  <r>
    <x v="6713"/>
    <x v="3335"/>
    <x v="817"/>
    <x v="93"/>
    <x v="3"/>
    <s v="DB-13060"/>
    <x v="72"/>
    <x v="0"/>
    <x v="0"/>
    <s v="Skokie"/>
    <x v="10"/>
    <x v="300"/>
    <x v="2"/>
    <x v="267"/>
    <x v="0"/>
    <x v="5"/>
    <x v="267"/>
    <n v="56.328000000000003"/>
  </r>
  <r>
    <x v="6714"/>
    <x v="3335"/>
    <x v="817"/>
    <x v="93"/>
    <x v="3"/>
    <s v="DB-13060"/>
    <x v="72"/>
    <x v="0"/>
    <x v="0"/>
    <s v="Skokie"/>
    <x v="10"/>
    <x v="300"/>
    <x v="2"/>
    <x v="960"/>
    <x v="2"/>
    <x v="11"/>
    <x v="953"/>
    <n v="39.264000000000003"/>
  </r>
  <r>
    <x v="6715"/>
    <x v="3335"/>
    <x v="817"/>
    <x v="93"/>
    <x v="3"/>
    <s v="DB-13060"/>
    <x v="72"/>
    <x v="0"/>
    <x v="0"/>
    <s v="Skokie"/>
    <x v="10"/>
    <x v="300"/>
    <x v="2"/>
    <x v="1571"/>
    <x v="1"/>
    <x v="6"/>
    <x v="1562"/>
    <n v="95.231999999999999"/>
  </r>
  <r>
    <x v="6716"/>
    <x v="3336"/>
    <x v="143"/>
    <x v="1221"/>
    <x v="1"/>
    <s v="CK-12325"/>
    <x v="278"/>
    <x v="2"/>
    <x v="0"/>
    <s v="Hot Springs"/>
    <x v="36"/>
    <x v="400"/>
    <x v="0"/>
    <x v="659"/>
    <x v="1"/>
    <x v="13"/>
    <x v="659"/>
    <n v="30"/>
  </r>
  <r>
    <x v="6717"/>
    <x v="3336"/>
    <x v="143"/>
    <x v="1221"/>
    <x v="1"/>
    <s v="CK-12325"/>
    <x v="278"/>
    <x v="2"/>
    <x v="0"/>
    <s v="Hot Springs"/>
    <x v="36"/>
    <x v="400"/>
    <x v="0"/>
    <x v="548"/>
    <x v="1"/>
    <x v="10"/>
    <x v="548"/>
    <n v="25.92"/>
  </r>
  <r>
    <x v="6718"/>
    <x v="3336"/>
    <x v="143"/>
    <x v="1221"/>
    <x v="1"/>
    <s v="CK-12325"/>
    <x v="278"/>
    <x v="2"/>
    <x v="0"/>
    <s v="Hot Springs"/>
    <x v="36"/>
    <x v="400"/>
    <x v="0"/>
    <x v="892"/>
    <x v="0"/>
    <x v="5"/>
    <x v="885"/>
    <n v="159.91999999999999"/>
  </r>
  <r>
    <x v="6719"/>
    <x v="3337"/>
    <x v="186"/>
    <x v="292"/>
    <x v="2"/>
    <s v="SF-20065"/>
    <x v="11"/>
    <x v="0"/>
    <x v="0"/>
    <s v="Goldsboro"/>
    <x v="3"/>
    <x v="576"/>
    <x v="0"/>
    <x v="937"/>
    <x v="1"/>
    <x v="9"/>
    <x v="930"/>
    <n v="34.944000000000003"/>
  </r>
  <r>
    <x v="6720"/>
    <x v="3338"/>
    <x v="20"/>
    <x v="706"/>
    <x v="1"/>
    <s v="DP-13105"/>
    <x v="317"/>
    <x v="1"/>
    <x v="0"/>
    <s v="Los Angeles"/>
    <x v="1"/>
    <x v="3"/>
    <x v="1"/>
    <x v="632"/>
    <x v="2"/>
    <x v="11"/>
    <x v="632"/>
    <n v="149.94999999999999"/>
  </r>
  <r>
    <x v="6721"/>
    <x v="3338"/>
    <x v="20"/>
    <x v="706"/>
    <x v="1"/>
    <s v="DP-13105"/>
    <x v="317"/>
    <x v="1"/>
    <x v="0"/>
    <s v="Los Angeles"/>
    <x v="1"/>
    <x v="3"/>
    <x v="1"/>
    <x v="1759"/>
    <x v="1"/>
    <x v="6"/>
    <x v="1748"/>
    <n v="23.32"/>
  </r>
  <r>
    <x v="6722"/>
    <x v="3338"/>
    <x v="20"/>
    <x v="706"/>
    <x v="1"/>
    <s v="DP-13105"/>
    <x v="317"/>
    <x v="1"/>
    <x v="0"/>
    <s v="Los Angeles"/>
    <x v="1"/>
    <x v="3"/>
    <x v="1"/>
    <x v="1260"/>
    <x v="1"/>
    <x v="6"/>
    <x v="1244"/>
    <n v="16.739999999999998"/>
  </r>
  <r>
    <x v="6723"/>
    <x v="3339"/>
    <x v="507"/>
    <x v="371"/>
    <x v="0"/>
    <s v="VM-21835"/>
    <x v="718"/>
    <x v="0"/>
    <x v="0"/>
    <s v="Nashua"/>
    <x v="38"/>
    <x v="555"/>
    <x v="3"/>
    <x v="1099"/>
    <x v="1"/>
    <x v="13"/>
    <x v="128"/>
    <n v="14.82"/>
  </r>
  <r>
    <x v="6724"/>
    <x v="3340"/>
    <x v="126"/>
    <x v="1069"/>
    <x v="1"/>
    <s v="SF-20200"/>
    <x v="227"/>
    <x v="0"/>
    <x v="0"/>
    <s v="Seattle"/>
    <x v="4"/>
    <x v="5"/>
    <x v="1"/>
    <x v="203"/>
    <x v="1"/>
    <x v="13"/>
    <x v="204"/>
    <n v="10.47"/>
  </r>
  <r>
    <x v="6725"/>
    <x v="3340"/>
    <x v="126"/>
    <x v="1069"/>
    <x v="1"/>
    <s v="SF-20200"/>
    <x v="227"/>
    <x v="0"/>
    <x v="0"/>
    <s v="Seattle"/>
    <x v="4"/>
    <x v="5"/>
    <x v="1"/>
    <x v="1647"/>
    <x v="1"/>
    <x v="2"/>
    <x v="1636"/>
    <n v="11.07"/>
  </r>
  <r>
    <x v="6726"/>
    <x v="3340"/>
    <x v="126"/>
    <x v="1069"/>
    <x v="1"/>
    <s v="SF-20200"/>
    <x v="227"/>
    <x v="0"/>
    <x v="0"/>
    <s v="Seattle"/>
    <x v="4"/>
    <x v="5"/>
    <x v="1"/>
    <x v="625"/>
    <x v="1"/>
    <x v="8"/>
    <x v="625"/>
    <n v="20.704000000000001"/>
  </r>
  <r>
    <x v="6727"/>
    <x v="3341"/>
    <x v="682"/>
    <x v="719"/>
    <x v="0"/>
    <s v="SC-20695"/>
    <x v="281"/>
    <x v="1"/>
    <x v="0"/>
    <s v="Richmond"/>
    <x v="14"/>
    <x v="237"/>
    <x v="2"/>
    <x v="1733"/>
    <x v="1"/>
    <x v="10"/>
    <x v="1721"/>
    <n v="177.2"/>
  </r>
  <r>
    <x v="6728"/>
    <x v="3342"/>
    <x v="254"/>
    <x v="333"/>
    <x v="1"/>
    <s v="MF-17665"/>
    <x v="716"/>
    <x v="1"/>
    <x v="0"/>
    <s v="Miami"/>
    <x v="2"/>
    <x v="123"/>
    <x v="0"/>
    <x v="1172"/>
    <x v="0"/>
    <x v="5"/>
    <x v="1158"/>
    <n v="50.496000000000002"/>
  </r>
  <r>
    <x v="6729"/>
    <x v="3343"/>
    <x v="652"/>
    <x v="403"/>
    <x v="2"/>
    <s v="BV-11245"/>
    <x v="296"/>
    <x v="1"/>
    <x v="0"/>
    <s v="Smyrna"/>
    <x v="18"/>
    <x v="296"/>
    <x v="0"/>
    <x v="1282"/>
    <x v="1"/>
    <x v="8"/>
    <x v="1267"/>
    <n v="6.1289999999999996"/>
  </r>
  <r>
    <x v="6730"/>
    <x v="3343"/>
    <x v="652"/>
    <x v="403"/>
    <x v="2"/>
    <s v="BV-11245"/>
    <x v="296"/>
    <x v="1"/>
    <x v="0"/>
    <s v="Smyrna"/>
    <x v="18"/>
    <x v="296"/>
    <x v="0"/>
    <x v="228"/>
    <x v="0"/>
    <x v="1"/>
    <x v="229"/>
    <n v="643.13599999999997"/>
  </r>
  <r>
    <x v="6731"/>
    <x v="3343"/>
    <x v="652"/>
    <x v="403"/>
    <x v="2"/>
    <s v="BV-11245"/>
    <x v="296"/>
    <x v="1"/>
    <x v="0"/>
    <s v="Smyrna"/>
    <x v="18"/>
    <x v="296"/>
    <x v="0"/>
    <x v="289"/>
    <x v="1"/>
    <x v="10"/>
    <x v="289"/>
    <n v="20.736000000000001"/>
  </r>
  <r>
    <x v="6732"/>
    <x v="3344"/>
    <x v="1129"/>
    <x v="1222"/>
    <x v="2"/>
    <s v="KE-16420"/>
    <x v="722"/>
    <x v="1"/>
    <x v="0"/>
    <s v="Aurora"/>
    <x v="22"/>
    <x v="42"/>
    <x v="1"/>
    <x v="1486"/>
    <x v="1"/>
    <x v="10"/>
    <x v="1473"/>
    <n v="177.536"/>
  </r>
  <r>
    <x v="6733"/>
    <x v="3344"/>
    <x v="1129"/>
    <x v="1222"/>
    <x v="2"/>
    <s v="KE-16420"/>
    <x v="722"/>
    <x v="1"/>
    <x v="0"/>
    <s v="Aurora"/>
    <x v="22"/>
    <x v="42"/>
    <x v="1"/>
    <x v="1266"/>
    <x v="1"/>
    <x v="9"/>
    <x v="1250"/>
    <n v="32.432000000000002"/>
  </r>
  <r>
    <x v="6734"/>
    <x v="3345"/>
    <x v="139"/>
    <x v="603"/>
    <x v="1"/>
    <s v="EM-14200"/>
    <x v="773"/>
    <x v="2"/>
    <x v="0"/>
    <s v="Miami"/>
    <x v="2"/>
    <x v="229"/>
    <x v="0"/>
    <x v="676"/>
    <x v="1"/>
    <x v="2"/>
    <x v="676"/>
    <n v="11.696"/>
  </r>
  <r>
    <x v="6735"/>
    <x v="3346"/>
    <x v="342"/>
    <x v="229"/>
    <x v="1"/>
    <s v="BT-11680"/>
    <x v="537"/>
    <x v="0"/>
    <x v="0"/>
    <s v="San Francisco"/>
    <x v="1"/>
    <x v="34"/>
    <x v="1"/>
    <x v="983"/>
    <x v="1"/>
    <x v="9"/>
    <x v="976"/>
    <n v="113.76"/>
  </r>
  <r>
    <x v="6736"/>
    <x v="3346"/>
    <x v="342"/>
    <x v="229"/>
    <x v="1"/>
    <s v="BT-11680"/>
    <x v="537"/>
    <x v="0"/>
    <x v="0"/>
    <s v="San Francisco"/>
    <x v="1"/>
    <x v="34"/>
    <x v="1"/>
    <x v="1662"/>
    <x v="1"/>
    <x v="4"/>
    <x v="1650"/>
    <n v="579.51"/>
  </r>
  <r>
    <x v="6737"/>
    <x v="3346"/>
    <x v="342"/>
    <x v="229"/>
    <x v="1"/>
    <s v="BT-11680"/>
    <x v="537"/>
    <x v="0"/>
    <x v="0"/>
    <s v="San Francisco"/>
    <x v="1"/>
    <x v="34"/>
    <x v="1"/>
    <x v="1764"/>
    <x v="1"/>
    <x v="4"/>
    <x v="1753"/>
    <n v="150.66"/>
  </r>
  <r>
    <x v="6738"/>
    <x v="3346"/>
    <x v="342"/>
    <x v="229"/>
    <x v="1"/>
    <s v="BT-11680"/>
    <x v="537"/>
    <x v="0"/>
    <x v="0"/>
    <s v="San Francisco"/>
    <x v="1"/>
    <x v="34"/>
    <x v="1"/>
    <x v="491"/>
    <x v="1"/>
    <x v="8"/>
    <x v="491"/>
    <n v="48.031999999999996"/>
  </r>
  <r>
    <x v="6739"/>
    <x v="3347"/>
    <x v="542"/>
    <x v="1223"/>
    <x v="1"/>
    <s v="MM-18055"/>
    <x v="514"/>
    <x v="0"/>
    <x v="0"/>
    <s v="Chicago"/>
    <x v="10"/>
    <x v="36"/>
    <x v="2"/>
    <x v="1354"/>
    <x v="1"/>
    <x v="4"/>
    <x v="1340"/>
    <n v="102.624"/>
  </r>
  <r>
    <x v="6740"/>
    <x v="3347"/>
    <x v="542"/>
    <x v="1223"/>
    <x v="1"/>
    <s v="MM-18055"/>
    <x v="514"/>
    <x v="0"/>
    <x v="0"/>
    <s v="Chicago"/>
    <x v="10"/>
    <x v="36"/>
    <x v="2"/>
    <x v="1189"/>
    <x v="0"/>
    <x v="1"/>
    <x v="1175"/>
    <n v="359.77199999999999"/>
  </r>
  <r>
    <x v="6741"/>
    <x v="3347"/>
    <x v="542"/>
    <x v="1223"/>
    <x v="1"/>
    <s v="MM-18055"/>
    <x v="514"/>
    <x v="0"/>
    <x v="0"/>
    <s v="Chicago"/>
    <x v="10"/>
    <x v="36"/>
    <x v="2"/>
    <x v="796"/>
    <x v="1"/>
    <x v="6"/>
    <x v="794"/>
    <n v="13.391999999999999"/>
  </r>
  <r>
    <x v="6742"/>
    <x v="3348"/>
    <x v="91"/>
    <x v="513"/>
    <x v="1"/>
    <s v="PO-18850"/>
    <x v="138"/>
    <x v="0"/>
    <x v="0"/>
    <s v="Los Angeles"/>
    <x v="1"/>
    <x v="141"/>
    <x v="1"/>
    <x v="64"/>
    <x v="0"/>
    <x v="1"/>
    <x v="124"/>
    <n v="122.136"/>
  </r>
  <r>
    <x v="6743"/>
    <x v="3349"/>
    <x v="1130"/>
    <x v="1224"/>
    <x v="1"/>
    <s v="SP-20860"/>
    <x v="133"/>
    <x v="1"/>
    <x v="0"/>
    <s v="Dover"/>
    <x v="38"/>
    <x v="354"/>
    <x v="3"/>
    <x v="150"/>
    <x v="1"/>
    <x v="10"/>
    <x v="151"/>
    <n v="35.880000000000003"/>
  </r>
  <r>
    <x v="6744"/>
    <x v="3350"/>
    <x v="114"/>
    <x v="812"/>
    <x v="0"/>
    <s v="CS-12355"/>
    <x v="394"/>
    <x v="0"/>
    <x v="0"/>
    <s v="Dublin"/>
    <x v="24"/>
    <x v="82"/>
    <x v="3"/>
    <x v="590"/>
    <x v="2"/>
    <x v="11"/>
    <x v="590"/>
    <n v="479.952"/>
  </r>
  <r>
    <x v="6745"/>
    <x v="3350"/>
    <x v="114"/>
    <x v="812"/>
    <x v="0"/>
    <s v="CS-12355"/>
    <x v="394"/>
    <x v="0"/>
    <x v="0"/>
    <s v="Dublin"/>
    <x v="24"/>
    <x v="82"/>
    <x v="3"/>
    <x v="250"/>
    <x v="1"/>
    <x v="6"/>
    <x v="251"/>
    <n v="23.92"/>
  </r>
  <r>
    <x v="6746"/>
    <x v="3351"/>
    <x v="38"/>
    <x v="38"/>
    <x v="2"/>
    <s v="KB-16600"/>
    <x v="33"/>
    <x v="1"/>
    <x v="0"/>
    <s v="New York City"/>
    <x v="15"/>
    <x v="29"/>
    <x v="3"/>
    <x v="1443"/>
    <x v="2"/>
    <x v="7"/>
    <x v="1431"/>
    <n v="629.95000000000005"/>
  </r>
  <r>
    <x v="6747"/>
    <x v="3352"/>
    <x v="157"/>
    <x v="159"/>
    <x v="1"/>
    <s v="AA-10375"/>
    <x v="211"/>
    <x v="0"/>
    <x v="0"/>
    <s v="New York City"/>
    <x v="15"/>
    <x v="45"/>
    <x v="3"/>
    <x v="440"/>
    <x v="1"/>
    <x v="8"/>
    <x v="440"/>
    <n v="14.952"/>
  </r>
  <r>
    <x v="6748"/>
    <x v="3352"/>
    <x v="157"/>
    <x v="159"/>
    <x v="1"/>
    <s v="AA-10375"/>
    <x v="211"/>
    <x v="0"/>
    <x v="0"/>
    <s v="New York City"/>
    <x v="15"/>
    <x v="45"/>
    <x v="3"/>
    <x v="1357"/>
    <x v="1"/>
    <x v="10"/>
    <x v="1343"/>
    <n v="17.940000000000001"/>
  </r>
  <r>
    <x v="6749"/>
    <x v="3352"/>
    <x v="157"/>
    <x v="159"/>
    <x v="1"/>
    <s v="AA-10375"/>
    <x v="211"/>
    <x v="0"/>
    <x v="0"/>
    <s v="New York City"/>
    <x v="15"/>
    <x v="45"/>
    <x v="3"/>
    <x v="1717"/>
    <x v="2"/>
    <x v="7"/>
    <x v="1704"/>
    <n v="116.98"/>
  </r>
  <r>
    <x v="6750"/>
    <x v="3353"/>
    <x v="931"/>
    <x v="991"/>
    <x v="0"/>
    <s v="BP-11155"/>
    <x v="669"/>
    <x v="0"/>
    <x v="0"/>
    <s v="Paterson"/>
    <x v="30"/>
    <x v="334"/>
    <x v="3"/>
    <x v="1534"/>
    <x v="0"/>
    <x v="1"/>
    <x v="1522"/>
    <n v="121.96"/>
  </r>
  <r>
    <x v="6751"/>
    <x v="3353"/>
    <x v="931"/>
    <x v="991"/>
    <x v="0"/>
    <s v="BP-11155"/>
    <x v="669"/>
    <x v="0"/>
    <x v="0"/>
    <s v="Paterson"/>
    <x v="30"/>
    <x v="334"/>
    <x v="3"/>
    <x v="1518"/>
    <x v="1"/>
    <x v="9"/>
    <x v="1505"/>
    <n v="8.74"/>
  </r>
  <r>
    <x v="6752"/>
    <x v="3353"/>
    <x v="931"/>
    <x v="991"/>
    <x v="0"/>
    <s v="BP-11155"/>
    <x v="669"/>
    <x v="0"/>
    <x v="0"/>
    <s v="Paterson"/>
    <x v="30"/>
    <x v="334"/>
    <x v="3"/>
    <x v="334"/>
    <x v="1"/>
    <x v="10"/>
    <x v="334"/>
    <n v="61.96"/>
  </r>
  <r>
    <x v="6753"/>
    <x v="3353"/>
    <x v="931"/>
    <x v="991"/>
    <x v="0"/>
    <s v="BP-11155"/>
    <x v="669"/>
    <x v="0"/>
    <x v="0"/>
    <s v="Paterson"/>
    <x v="30"/>
    <x v="334"/>
    <x v="3"/>
    <x v="1406"/>
    <x v="1"/>
    <x v="8"/>
    <x v="1393"/>
    <n v="7.96"/>
  </r>
  <r>
    <x v="6754"/>
    <x v="3353"/>
    <x v="931"/>
    <x v="991"/>
    <x v="0"/>
    <s v="BP-11155"/>
    <x v="669"/>
    <x v="0"/>
    <x v="0"/>
    <s v="Paterson"/>
    <x v="30"/>
    <x v="334"/>
    <x v="3"/>
    <x v="14"/>
    <x v="1"/>
    <x v="9"/>
    <x v="14"/>
    <n v="275.24"/>
  </r>
  <r>
    <x v="6755"/>
    <x v="3354"/>
    <x v="175"/>
    <x v="184"/>
    <x v="1"/>
    <s v="TC-21145"/>
    <x v="779"/>
    <x v="1"/>
    <x v="0"/>
    <s v="Lakewood"/>
    <x v="30"/>
    <x v="100"/>
    <x v="3"/>
    <x v="1462"/>
    <x v="0"/>
    <x v="5"/>
    <x v="1448"/>
    <n v="47.4"/>
  </r>
  <r>
    <x v="6756"/>
    <x v="3354"/>
    <x v="175"/>
    <x v="184"/>
    <x v="1"/>
    <s v="TC-21145"/>
    <x v="779"/>
    <x v="1"/>
    <x v="0"/>
    <s v="Lakewood"/>
    <x v="30"/>
    <x v="100"/>
    <x v="3"/>
    <x v="1584"/>
    <x v="0"/>
    <x v="1"/>
    <x v="1575"/>
    <n v="512.96"/>
  </r>
  <r>
    <x v="6757"/>
    <x v="3354"/>
    <x v="175"/>
    <x v="184"/>
    <x v="1"/>
    <s v="TC-21145"/>
    <x v="779"/>
    <x v="1"/>
    <x v="0"/>
    <s v="Lakewood"/>
    <x v="30"/>
    <x v="100"/>
    <x v="3"/>
    <x v="803"/>
    <x v="2"/>
    <x v="7"/>
    <x v="801"/>
    <n v="395.94"/>
  </r>
  <r>
    <x v="6758"/>
    <x v="3354"/>
    <x v="175"/>
    <x v="184"/>
    <x v="1"/>
    <s v="TC-21145"/>
    <x v="779"/>
    <x v="1"/>
    <x v="0"/>
    <s v="Lakewood"/>
    <x v="30"/>
    <x v="100"/>
    <x v="3"/>
    <x v="356"/>
    <x v="1"/>
    <x v="4"/>
    <x v="356"/>
    <n v="81.96"/>
  </r>
  <r>
    <x v="6759"/>
    <x v="3355"/>
    <x v="574"/>
    <x v="274"/>
    <x v="1"/>
    <s v="BG-11035"/>
    <x v="767"/>
    <x v="0"/>
    <x v="0"/>
    <s v="Greensboro"/>
    <x v="3"/>
    <x v="306"/>
    <x v="0"/>
    <x v="894"/>
    <x v="1"/>
    <x v="6"/>
    <x v="887"/>
    <n v="32.776000000000003"/>
  </r>
  <r>
    <x v="6760"/>
    <x v="3356"/>
    <x v="335"/>
    <x v="569"/>
    <x v="1"/>
    <s v="DO-13435"/>
    <x v="157"/>
    <x v="0"/>
    <x v="0"/>
    <s v="New York City"/>
    <x v="15"/>
    <x v="45"/>
    <x v="3"/>
    <x v="72"/>
    <x v="1"/>
    <x v="4"/>
    <x v="72"/>
    <n v="272.94"/>
  </r>
  <r>
    <x v="6761"/>
    <x v="3357"/>
    <x v="1131"/>
    <x v="1050"/>
    <x v="0"/>
    <s v="DB-12970"/>
    <x v="715"/>
    <x v="1"/>
    <x v="0"/>
    <s v="New York City"/>
    <x v="15"/>
    <x v="45"/>
    <x v="3"/>
    <x v="901"/>
    <x v="0"/>
    <x v="1"/>
    <x v="893"/>
    <n v="253.76400000000001"/>
  </r>
  <r>
    <x v="6762"/>
    <x v="3358"/>
    <x v="476"/>
    <x v="1054"/>
    <x v="1"/>
    <s v="RL-19615"/>
    <x v="210"/>
    <x v="0"/>
    <x v="0"/>
    <s v="Chicago"/>
    <x v="10"/>
    <x v="36"/>
    <x v="2"/>
    <x v="2"/>
    <x v="1"/>
    <x v="2"/>
    <x v="2"/>
    <n v="29.24"/>
  </r>
  <r>
    <x v="6763"/>
    <x v="3358"/>
    <x v="476"/>
    <x v="1054"/>
    <x v="1"/>
    <s v="RL-19615"/>
    <x v="210"/>
    <x v="0"/>
    <x v="0"/>
    <s v="Chicago"/>
    <x v="10"/>
    <x v="36"/>
    <x v="2"/>
    <x v="210"/>
    <x v="1"/>
    <x v="4"/>
    <x v="211"/>
    <n v="35.167999999999999"/>
  </r>
  <r>
    <x v="6764"/>
    <x v="3358"/>
    <x v="476"/>
    <x v="1054"/>
    <x v="1"/>
    <s v="RL-19615"/>
    <x v="210"/>
    <x v="0"/>
    <x v="0"/>
    <s v="Chicago"/>
    <x v="10"/>
    <x v="36"/>
    <x v="2"/>
    <x v="1797"/>
    <x v="2"/>
    <x v="15"/>
    <x v="1787"/>
    <n v="1362.9"/>
  </r>
  <r>
    <x v="6765"/>
    <x v="3359"/>
    <x v="693"/>
    <x v="321"/>
    <x v="1"/>
    <s v="SJ-20215"/>
    <x v="695"/>
    <x v="0"/>
    <x v="0"/>
    <s v="Chicago"/>
    <x v="10"/>
    <x v="155"/>
    <x v="2"/>
    <x v="291"/>
    <x v="0"/>
    <x v="1"/>
    <x v="291"/>
    <n v="317.05799999999999"/>
  </r>
  <r>
    <x v="6766"/>
    <x v="3359"/>
    <x v="693"/>
    <x v="321"/>
    <x v="1"/>
    <s v="SJ-20215"/>
    <x v="695"/>
    <x v="0"/>
    <x v="0"/>
    <s v="Chicago"/>
    <x v="10"/>
    <x v="155"/>
    <x v="2"/>
    <x v="32"/>
    <x v="1"/>
    <x v="6"/>
    <x v="32"/>
    <n v="15.76"/>
  </r>
  <r>
    <x v="6767"/>
    <x v="3359"/>
    <x v="693"/>
    <x v="321"/>
    <x v="1"/>
    <s v="SJ-20215"/>
    <x v="695"/>
    <x v="0"/>
    <x v="0"/>
    <s v="Chicago"/>
    <x v="10"/>
    <x v="155"/>
    <x v="2"/>
    <x v="1027"/>
    <x v="0"/>
    <x v="5"/>
    <x v="1018"/>
    <n v="14.56"/>
  </r>
  <r>
    <x v="6768"/>
    <x v="3360"/>
    <x v="1132"/>
    <x v="128"/>
    <x v="1"/>
    <s v="CS-12175"/>
    <x v="728"/>
    <x v="1"/>
    <x v="0"/>
    <s v="Lakewood"/>
    <x v="30"/>
    <x v="100"/>
    <x v="3"/>
    <x v="912"/>
    <x v="1"/>
    <x v="8"/>
    <x v="904"/>
    <n v="196.21"/>
  </r>
  <r>
    <x v="6769"/>
    <x v="3361"/>
    <x v="20"/>
    <x v="19"/>
    <x v="1"/>
    <s v="JP-16135"/>
    <x v="655"/>
    <x v="2"/>
    <x v="0"/>
    <s v="Columbus"/>
    <x v="32"/>
    <x v="112"/>
    <x v="0"/>
    <x v="1658"/>
    <x v="1"/>
    <x v="6"/>
    <x v="1646"/>
    <n v="35.4"/>
  </r>
  <r>
    <x v="6770"/>
    <x v="3362"/>
    <x v="34"/>
    <x v="114"/>
    <x v="1"/>
    <s v="NC-18535"/>
    <x v="714"/>
    <x v="1"/>
    <x v="0"/>
    <s v="Phoenix"/>
    <x v="16"/>
    <x v="51"/>
    <x v="1"/>
    <x v="1078"/>
    <x v="1"/>
    <x v="10"/>
    <x v="1068"/>
    <n v="419.4"/>
  </r>
  <r>
    <x v="6771"/>
    <x v="3362"/>
    <x v="34"/>
    <x v="114"/>
    <x v="1"/>
    <s v="NC-18535"/>
    <x v="714"/>
    <x v="1"/>
    <x v="0"/>
    <s v="Phoenix"/>
    <x v="16"/>
    <x v="51"/>
    <x v="1"/>
    <x v="1784"/>
    <x v="1"/>
    <x v="8"/>
    <x v="1774"/>
    <n v="13.005000000000001"/>
  </r>
  <r>
    <x v="6772"/>
    <x v="3363"/>
    <x v="254"/>
    <x v="281"/>
    <x v="1"/>
    <s v="CW-11905"/>
    <x v="194"/>
    <x v="2"/>
    <x v="0"/>
    <s v="Los Angeles"/>
    <x v="1"/>
    <x v="25"/>
    <x v="1"/>
    <x v="308"/>
    <x v="1"/>
    <x v="8"/>
    <x v="308"/>
    <n v="7.7119999999999997"/>
  </r>
  <r>
    <x v="6773"/>
    <x v="3363"/>
    <x v="254"/>
    <x v="281"/>
    <x v="1"/>
    <s v="CW-11905"/>
    <x v="194"/>
    <x v="2"/>
    <x v="0"/>
    <s v="Los Angeles"/>
    <x v="1"/>
    <x v="25"/>
    <x v="1"/>
    <x v="1581"/>
    <x v="1"/>
    <x v="8"/>
    <x v="1572"/>
    <n v="4.1760000000000002"/>
  </r>
  <r>
    <x v="6774"/>
    <x v="3363"/>
    <x v="254"/>
    <x v="281"/>
    <x v="1"/>
    <s v="CW-11905"/>
    <x v="194"/>
    <x v="2"/>
    <x v="0"/>
    <s v="Los Angeles"/>
    <x v="1"/>
    <x v="25"/>
    <x v="1"/>
    <x v="1798"/>
    <x v="1"/>
    <x v="10"/>
    <x v="1788"/>
    <n v="38.880000000000003"/>
  </r>
  <r>
    <x v="6775"/>
    <x v="3364"/>
    <x v="368"/>
    <x v="442"/>
    <x v="1"/>
    <s v="CM-12115"/>
    <x v="441"/>
    <x v="0"/>
    <x v="0"/>
    <s v="New York City"/>
    <x v="15"/>
    <x v="23"/>
    <x v="3"/>
    <x v="249"/>
    <x v="1"/>
    <x v="10"/>
    <x v="250"/>
    <n v="17.64"/>
  </r>
  <r>
    <x v="6776"/>
    <x v="3365"/>
    <x v="64"/>
    <x v="47"/>
    <x v="1"/>
    <s v="PT-19090"/>
    <x v="690"/>
    <x v="0"/>
    <x v="0"/>
    <s v="San Antonio"/>
    <x v="5"/>
    <x v="65"/>
    <x v="2"/>
    <x v="41"/>
    <x v="1"/>
    <x v="4"/>
    <x v="41"/>
    <n v="93.456000000000003"/>
  </r>
  <r>
    <x v="6777"/>
    <x v="3366"/>
    <x v="480"/>
    <x v="1085"/>
    <x v="1"/>
    <s v="CL-12700"/>
    <x v="642"/>
    <x v="2"/>
    <x v="0"/>
    <s v="New York City"/>
    <x v="15"/>
    <x v="29"/>
    <x v="3"/>
    <x v="1233"/>
    <x v="2"/>
    <x v="11"/>
    <x v="1216"/>
    <n v="449.91"/>
  </r>
  <r>
    <x v="6778"/>
    <x v="3367"/>
    <x v="323"/>
    <x v="1054"/>
    <x v="0"/>
    <s v="HF-14995"/>
    <x v="520"/>
    <x v="0"/>
    <x v="0"/>
    <s v="Baltimore"/>
    <x v="39"/>
    <x v="307"/>
    <x v="3"/>
    <x v="1121"/>
    <x v="0"/>
    <x v="0"/>
    <x v="1109"/>
    <n v="344.94"/>
  </r>
  <r>
    <x v="6779"/>
    <x v="3367"/>
    <x v="323"/>
    <x v="1054"/>
    <x v="0"/>
    <s v="HF-14995"/>
    <x v="520"/>
    <x v="0"/>
    <x v="0"/>
    <s v="Baltimore"/>
    <x v="39"/>
    <x v="307"/>
    <x v="3"/>
    <x v="1256"/>
    <x v="0"/>
    <x v="5"/>
    <x v="1240"/>
    <n v="14.76"/>
  </r>
  <r>
    <x v="6780"/>
    <x v="3367"/>
    <x v="323"/>
    <x v="1054"/>
    <x v="0"/>
    <s v="HF-14995"/>
    <x v="520"/>
    <x v="0"/>
    <x v="0"/>
    <s v="Baltimore"/>
    <x v="39"/>
    <x v="307"/>
    <x v="3"/>
    <x v="849"/>
    <x v="1"/>
    <x v="8"/>
    <x v="842"/>
    <n v="12.76"/>
  </r>
  <r>
    <x v="6781"/>
    <x v="3367"/>
    <x v="323"/>
    <x v="1054"/>
    <x v="0"/>
    <s v="HF-14995"/>
    <x v="520"/>
    <x v="0"/>
    <x v="0"/>
    <s v="Baltimore"/>
    <x v="39"/>
    <x v="307"/>
    <x v="3"/>
    <x v="676"/>
    <x v="1"/>
    <x v="2"/>
    <x v="676"/>
    <n v="58.48"/>
  </r>
  <r>
    <x v="6782"/>
    <x v="3368"/>
    <x v="800"/>
    <x v="303"/>
    <x v="0"/>
    <s v="JC-15775"/>
    <x v="547"/>
    <x v="0"/>
    <x v="0"/>
    <s v="Philadelphia"/>
    <x v="9"/>
    <x v="105"/>
    <x v="3"/>
    <x v="545"/>
    <x v="0"/>
    <x v="5"/>
    <x v="545"/>
    <n v="20.096"/>
  </r>
  <r>
    <x v="6783"/>
    <x v="3368"/>
    <x v="800"/>
    <x v="303"/>
    <x v="0"/>
    <s v="JC-15775"/>
    <x v="547"/>
    <x v="0"/>
    <x v="0"/>
    <s v="Philadelphia"/>
    <x v="9"/>
    <x v="105"/>
    <x v="3"/>
    <x v="1799"/>
    <x v="1"/>
    <x v="14"/>
    <x v="1789"/>
    <n v="37.752000000000002"/>
  </r>
  <r>
    <x v="6784"/>
    <x v="3368"/>
    <x v="800"/>
    <x v="303"/>
    <x v="0"/>
    <s v="JC-15775"/>
    <x v="547"/>
    <x v="0"/>
    <x v="0"/>
    <s v="Philadelphia"/>
    <x v="9"/>
    <x v="105"/>
    <x v="3"/>
    <x v="1744"/>
    <x v="0"/>
    <x v="3"/>
    <x v="1733"/>
    <n v="138.58799999999999"/>
  </r>
  <r>
    <x v="6785"/>
    <x v="3368"/>
    <x v="800"/>
    <x v="303"/>
    <x v="0"/>
    <s v="JC-15775"/>
    <x v="547"/>
    <x v="0"/>
    <x v="0"/>
    <s v="Philadelphia"/>
    <x v="9"/>
    <x v="105"/>
    <x v="3"/>
    <x v="391"/>
    <x v="1"/>
    <x v="4"/>
    <x v="392"/>
    <n v="259.92"/>
  </r>
  <r>
    <x v="6786"/>
    <x v="3368"/>
    <x v="800"/>
    <x v="303"/>
    <x v="0"/>
    <s v="JC-15775"/>
    <x v="547"/>
    <x v="0"/>
    <x v="0"/>
    <s v="Philadelphia"/>
    <x v="9"/>
    <x v="105"/>
    <x v="3"/>
    <x v="260"/>
    <x v="1"/>
    <x v="10"/>
    <x v="260"/>
    <n v="20.736000000000001"/>
  </r>
  <r>
    <x v="6787"/>
    <x v="3369"/>
    <x v="1023"/>
    <x v="1006"/>
    <x v="1"/>
    <s v="JH-15910"/>
    <x v="101"/>
    <x v="0"/>
    <x v="0"/>
    <s v="Atlanta"/>
    <x v="32"/>
    <x v="148"/>
    <x v="0"/>
    <x v="784"/>
    <x v="0"/>
    <x v="5"/>
    <x v="783"/>
    <n v="129.93"/>
  </r>
  <r>
    <x v="6788"/>
    <x v="3369"/>
    <x v="1023"/>
    <x v="1006"/>
    <x v="1"/>
    <s v="JH-15910"/>
    <x v="101"/>
    <x v="0"/>
    <x v="0"/>
    <s v="Atlanta"/>
    <x v="32"/>
    <x v="148"/>
    <x v="0"/>
    <x v="991"/>
    <x v="1"/>
    <x v="10"/>
    <x v="983"/>
    <n v="69.930000000000007"/>
  </r>
  <r>
    <x v="6789"/>
    <x v="3370"/>
    <x v="67"/>
    <x v="609"/>
    <x v="0"/>
    <s v="CC-12610"/>
    <x v="566"/>
    <x v="1"/>
    <x v="0"/>
    <s v="Durham"/>
    <x v="3"/>
    <x v="35"/>
    <x v="0"/>
    <x v="399"/>
    <x v="1"/>
    <x v="6"/>
    <x v="400"/>
    <n v="140.73599999999999"/>
  </r>
  <r>
    <x v="6790"/>
    <x v="3371"/>
    <x v="76"/>
    <x v="398"/>
    <x v="2"/>
    <s v="IM-15055"/>
    <x v="780"/>
    <x v="0"/>
    <x v="0"/>
    <s v="Roseville"/>
    <x v="1"/>
    <x v="52"/>
    <x v="1"/>
    <x v="255"/>
    <x v="1"/>
    <x v="8"/>
    <x v="256"/>
    <n v="8.32"/>
  </r>
  <r>
    <x v="6791"/>
    <x v="3372"/>
    <x v="338"/>
    <x v="441"/>
    <x v="1"/>
    <s v="BF-11170"/>
    <x v="408"/>
    <x v="2"/>
    <x v="0"/>
    <s v="Sacramento"/>
    <x v="1"/>
    <x v="378"/>
    <x v="1"/>
    <x v="1611"/>
    <x v="0"/>
    <x v="5"/>
    <x v="1602"/>
    <n v="9.98"/>
  </r>
  <r>
    <x v="6792"/>
    <x v="3373"/>
    <x v="860"/>
    <x v="913"/>
    <x v="2"/>
    <s v="CS-12355"/>
    <x v="394"/>
    <x v="0"/>
    <x v="0"/>
    <s v="Fairfield"/>
    <x v="29"/>
    <x v="69"/>
    <x v="3"/>
    <x v="542"/>
    <x v="1"/>
    <x v="8"/>
    <x v="542"/>
    <n v="62.94"/>
  </r>
  <r>
    <x v="6793"/>
    <x v="3374"/>
    <x v="547"/>
    <x v="988"/>
    <x v="1"/>
    <s v="MC-17605"/>
    <x v="204"/>
    <x v="1"/>
    <x v="0"/>
    <s v="Chicago"/>
    <x v="10"/>
    <x v="26"/>
    <x v="2"/>
    <x v="1031"/>
    <x v="1"/>
    <x v="4"/>
    <x v="1022"/>
    <n v="21.488"/>
  </r>
  <r>
    <x v="6794"/>
    <x v="3374"/>
    <x v="547"/>
    <x v="988"/>
    <x v="1"/>
    <s v="MC-17605"/>
    <x v="204"/>
    <x v="1"/>
    <x v="0"/>
    <s v="Chicago"/>
    <x v="10"/>
    <x v="26"/>
    <x v="2"/>
    <x v="1278"/>
    <x v="2"/>
    <x v="7"/>
    <x v="1263"/>
    <n v="239.976"/>
  </r>
  <r>
    <x v="6795"/>
    <x v="3374"/>
    <x v="547"/>
    <x v="988"/>
    <x v="1"/>
    <s v="MC-17605"/>
    <x v="204"/>
    <x v="1"/>
    <x v="0"/>
    <s v="Chicago"/>
    <x v="10"/>
    <x v="26"/>
    <x v="2"/>
    <x v="1618"/>
    <x v="0"/>
    <x v="5"/>
    <x v="1609"/>
    <n v="34.503999999999998"/>
  </r>
  <r>
    <x v="6796"/>
    <x v="3375"/>
    <x v="767"/>
    <x v="454"/>
    <x v="3"/>
    <s v="MC-18100"/>
    <x v="498"/>
    <x v="0"/>
    <x v="0"/>
    <s v="Houston"/>
    <x v="5"/>
    <x v="16"/>
    <x v="2"/>
    <x v="1001"/>
    <x v="0"/>
    <x v="5"/>
    <x v="1253"/>
    <n v="20.103999999999999"/>
  </r>
  <r>
    <x v="6797"/>
    <x v="3375"/>
    <x v="767"/>
    <x v="454"/>
    <x v="3"/>
    <s v="MC-18100"/>
    <x v="498"/>
    <x v="0"/>
    <x v="0"/>
    <s v="Houston"/>
    <x v="5"/>
    <x v="16"/>
    <x v="2"/>
    <x v="412"/>
    <x v="1"/>
    <x v="8"/>
    <x v="412"/>
    <n v="3.798"/>
  </r>
  <r>
    <x v="6798"/>
    <x v="3375"/>
    <x v="767"/>
    <x v="454"/>
    <x v="3"/>
    <s v="MC-18100"/>
    <x v="498"/>
    <x v="0"/>
    <x v="0"/>
    <s v="Houston"/>
    <x v="5"/>
    <x v="16"/>
    <x v="2"/>
    <x v="1800"/>
    <x v="0"/>
    <x v="5"/>
    <x v="1790"/>
    <n v="7.88"/>
  </r>
  <r>
    <x v="6799"/>
    <x v="3376"/>
    <x v="591"/>
    <x v="1015"/>
    <x v="1"/>
    <s v="LW-16825"/>
    <x v="429"/>
    <x v="1"/>
    <x v="0"/>
    <s v="Phoenix"/>
    <x v="16"/>
    <x v="51"/>
    <x v="1"/>
    <x v="223"/>
    <x v="0"/>
    <x v="3"/>
    <x v="224"/>
    <n v="35.445"/>
  </r>
  <r>
    <x v="6800"/>
    <x v="3376"/>
    <x v="591"/>
    <x v="1015"/>
    <x v="1"/>
    <s v="LW-16825"/>
    <x v="429"/>
    <x v="1"/>
    <x v="0"/>
    <s v="Phoenix"/>
    <x v="16"/>
    <x v="51"/>
    <x v="1"/>
    <x v="1384"/>
    <x v="2"/>
    <x v="15"/>
    <x v="1370"/>
    <n v="269.97000000000003"/>
  </r>
  <r>
    <x v="6801"/>
    <x v="3376"/>
    <x v="591"/>
    <x v="1015"/>
    <x v="1"/>
    <s v="LW-16825"/>
    <x v="429"/>
    <x v="1"/>
    <x v="0"/>
    <s v="Phoenix"/>
    <x v="16"/>
    <x v="51"/>
    <x v="1"/>
    <x v="1202"/>
    <x v="2"/>
    <x v="11"/>
    <x v="1187"/>
    <n v="45.12"/>
  </r>
  <r>
    <x v="6802"/>
    <x v="3376"/>
    <x v="591"/>
    <x v="1015"/>
    <x v="1"/>
    <s v="LW-16825"/>
    <x v="429"/>
    <x v="1"/>
    <x v="0"/>
    <s v="Phoenix"/>
    <x v="16"/>
    <x v="51"/>
    <x v="1"/>
    <x v="725"/>
    <x v="2"/>
    <x v="11"/>
    <x v="724"/>
    <n v="100.8"/>
  </r>
  <r>
    <x v="6803"/>
    <x v="3376"/>
    <x v="591"/>
    <x v="1015"/>
    <x v="1"/>
    <s v="LW-16825"/>
    <x v="429"/>
    <x v="1"/>
    <x v="0"/>
    <s v="Phoenix"/>
    <x v="16"/>
    <x v="51"/>
    <x v="1"/>
    <x v="1144"/>
    <x v="0"/>
    <x v="1"/>
    <x v="1132"/>
    <n v="47.968000000000004"/>
  </r>
  <r>
    <x v="6804"/>
    <x v="3377"/>
    <x v="1082"/>
    <x v="911"/>
    <x v="2"/>
    <s v="KH-16510"/>
    <x v="168"/>
    <x v="0"/>
    <x v="0"/>
    <s v="Pomona"/>
    <x v="1"/>
    <x v="281"/>
    <x v="1"/>
    <x v="1233"/>
    <x v="2"/>
    <x v="11"/>
    <x v="1216"/>
    <n v="99.98"/>
  </r>
  <r>
    <x v="6805"/>
    <x v="3378"/>
    <x v="754"/>
    <x v="573"/>
    <x v="2"/>
    <s v="RB-19645"/>
    <x v="516"/>
    <x v="1"/>
    <x v="0"/>
    <s v="Atlanta"/>
    <x v="32"/>
    <x v="148"/>
    <x v="0"/>
    <x v="1383"/>
    <x v="1"/>
    <x v="10"/>
    <x v="1369"/>
    <n v="9.9600000000000009"/>
  </r>
  <r>
    <x v="6806"/>
    <x v="3379"/>
    <x v="53"/>
    <x v="168"/>
    <x v="1"/>
    <s v="GD-14590"/>
    <x v="241"/>
    <x v="1"/>
    <x v="0"/>
    <s v="Everett"/>
    <x v="4"/>
    <x v="577"/>
    <x v="1"/>
    <x v="308"/>
    <x v="1"/>
    <x v="8"/>
    <x v="308"/>
    <n v="3.8559999999999999"/>
  </r>
  <r>
    <x v="6807"/>
    <x v="3380"/>
    <x v="1052"/>
    <x v="1225"/>
    <x v="1"/>
    <s v="EB-13705"/>
    <x v="182"/>
    <x v="1"/>
    <x v="0"/>
    <s v="Houston"/>
    <x v="5"/>
    <x v="14"/>
    <x v="2"/>
    <x v="447"/>
    <x v="1"/>
    <x v="10"/>
    <x v="447"/>
    <n v="98.376000000000005"/>
  </r>
  <r>
    <x v="6808"/>
    <x v="3380"/>
    <x v="1052"/>
    <x v="1225"/>
    <x v="1"/>
    <s v="EB-13705"/>
    <x v="182"/>
    <x v="1"/>
    <x v="0"/>
    <s v="Houston"/>
    <x v="5"/>
    <x v="14"/>
    <x v="2"/>
    <x v="1608"/>
    <x v="0"/>
    <x v="5"/>
    <x v="1599"/>
    <n v="22.38"/>
  </r>
  <r>
    <x v="6809"/>
    <x v="3381"/>
    <x v="32"/>
    <x v="17"/>
    <x v="2"/>
    <s v="PS-18760"/>
    <x v="519"/>
    <x v="0"/>
    <x v="0"/>
    <s v="Philadelphia"/>
    <x v="9"/>
    <x v="11"/>
    <x v="3"/>
    <x v="625"/>
    <x v="1"/>
    <x v="8"/>
    <x v="625"/>
    <n v="3.8820000000000001"/>
  </r>
  <r>
    <x v="6810"/>
    <x v="3381"/>
    <x v="32"/>
    <x v="17"/>
    <x v="2"/>
    <s v="PS-18760"/>
    <x v="519"/>
    <x v="0"/>
    <x v="0"/>
    <s v="Philadelphia"/>
    <x v="9"/>
    <x v="11"/>
    <x v="3"/>
    <x v="1794"/>
    <x v="2"/>
    <x v="15"/>
    <x v="1784"/>
    <n v="12.585000000000001"/>
  </r>
  <r>
    <x v="6811"/>
    <x v="3381"/>
    <x v="32"/>
    <x v="17"/>
    <x v="2"/>
    <s v="PS-18760"/>
    <x v="519"/>
    <x v="0"/>
    <x v="0"/>
    <s v="Philadelphia"/>
    <x v="9"/>
    <x v="11"/>
    <x v="3"/>
    <x v="394"/>
    <x v="0"/>
    <x v="1"/>
    <x v="395"/>
    <n v="113.372"/>
  </r>
  <r>
    <x v="6812"/>
    <x v="3381"/>
    <x v="32"/>
    <x v="17"/>
    <x v="2"/>
    <s v="PS-18760"/>
    <x v="519"/>
    <x v="0"/>
    <x v="0"/>
    <s v="Philadelphia"/>
    <x v="9"/>
    <x v="11"/>
    <x v="3"/>
    <x v="785"/>
    <x v="1"/>
    <x v="8"/>
    <x v="784"/>
    <n v="18.312000000000001"/>
  </r>
  <r>
    <x v="6813"/>
    <x v="3381"/>
    <x v="32"/>
    <x v="17"/>
    <x v="2"/>
    <s v="PS-18760"/>
    <x v="519"/>
    <x v="0"/>
    <x v="0"/>
    <s v="Philadelphia"/>
    <x v="9"/>
    <x v="11"/>
    <x v="3"/>
    <x v="1801"/>
    <x v="0"/>
    <x v="5"/>
    <x v="1791"/>
    <n v="127.93600000000001"/>
  </r>
  <r>
    <x v="6814"/>
    <x v="3381"/>
    <x v="32"/>
    <x v="17"/>
    <x v="2"/>
    <s v="PS-18760"/>
    <x v="519"/>
    <x v="0"/>
    <x v="0"/>
    <s v="Philadelphia"/>
    <x v="9"/>
    <x v="11"/>
    <x v="3"/>
    <x v="344"/>
    <x v="2"/>
    <x v="15"/>
    <x v="344"/>
    <n v="241.17"/>
  </r>
  <r>
    <x v="6815"/>
    <x v="3382"/>
    <x v="1103"/>
    <x v="365"/>
    <x v="1"/>
    <s v="GH-14425"/>
    <x v="485"/>
    <x v="0"/>
    <x v="0"/>
    <s v="Seattle"/>
    <x v="4"/>
    <x v="59"/>
    <x v="1"/>
    <x v="1035"/>
    <x v="0"/>
    <x v="5"/>
    <x v="325"/>
    <n v="6.24"/>
  </r>
  <r>
    <x v="6816"/>
    <x v="3382"/>
    <x v="1103"/>
    <x v="365"/>
    <x v="1"/>
    <s v="GH-14425"/>
    <x v="485"/>
    <x v="0"/>
    <x v="0"/>
    <s v="Seattle"/>
    <x v="4"/>
    <x v="59"/>
    <x v="1"/>
    <x v="294"/>
    <x v="1"/>
    <x v="13"/>
    <x v="294"/>
    <n v="17.899999999999999"/>
  </r>
  <r>
    <x v="6817"/>
    <x v="3382"/>
    <x v="1103"/>
    <x v="365"/>
    <x v="1"/>
    <s v="GH-14425"/>
    <x v="485"/>
    <x v="0"/>
    <x v="0"/>
    <s v="Seattle"/>
    <x v="4"/>
    <x v="59"/>
    <x v="1"/>
    <x v="316"/>
    <x v="1"/>
    <x v="8"/>
    <x v="316"/>
    <n v="3266.3760000000002"/>
  </r>
  <r>
    <x v="6818"/>
    <x v="3383"/>
    <x v="116"/>
    <x v="378"/>
    <x v="1"/>
    <s v="LO-17170"/>
    <x v="628"/>
    <x v="1"/>
    <x v="0"/>
    <s v="Peoria"/>
    <x v="10"/>
    <x v="120"/>
    <x v="2"/>
    <x v="1338"/>
    <x v="1"/>
    <x v="8"/>
    <x v="1323"/>
    <n v="1.68"/>
  </r>
  <r>
    <x v="6819"/>
    <x v="3383"/>
    <x v="116"/>
    <x v="378"/>
    <x v="1"/>
    <s v="LO-17170"/>
    <x v="628"/>
    <x v="1"/>
    <x v="0"/>
    <s v="Peoria"/>
    <x v="10"/>
    <x v="120"/>
    <x v="2"/>
    <x v="1494"/>
    <x v="0"/>
    <x v="5"/>
    <x v="1482"/>
    <n v="7.968"/>
  </r>
  <r>
    <x v="6820"/>
    <x v="3383"/>
    <x v="116"/>
    <x v="378"/>
    <x v="1"/>
    <s v="LO-17170"/>
    <x v="628"/>
    <x v="1"/>
    <x v="0"/>
    <s v="Peoria"/>
    <x v="10"/>
    <x v="120"/>
    <x v="2"/>
    <x v="167"/>
    <x v="0"/>
    <x v="1"/>
    <x v="168"/>
    <n v="113.372"/>
  </r>
  <r>
    <x v="6821"/>
    <x v="3383"/>
    <x v="116"/>
    <x v="378"/>
    <x v="1"/>
    <s v="LO-17170"/>
    <x v="628"/>
    <x v="1"/>
    <x v="0"/>
    <s v="Peoria"/>
    <x v="10"/>
    <x v="120"/>
    <x v="2"/>
    <x v="345"/>
    <x v="0"/>
    <x v="5"/>
    <x v="345"/>
    <n v="2.96"/>
  </r>
  <r>
    <x v="6822"/>
    <x v="3384"/>
    <x v="808"/>
    <x v="170"/>
    <x v="1"/>
    <s v="CS-12505"/>
    <x v="473"/>
    <x v="0"/>
    <x v="0"/>
    <s v="Los Angeles"/>
    <x v="1"/>
    <x v="1"/>
    <x v="1"/>
    <x v="731"/>
    <x v="1"/>
    <x v="9"/>
    <x v="730"/>
    <n v="168.1"/>
  </r>
  <r>
    <x v="6823"/>
    <x v="3385"/>
    <x v="395"/>
    <x v="421"/>
    <x v="1"/>
    <s v="YS-21880"/>
    <x v="453"/>
    <x v="1"/>
    <x v="0"/>
    <s v="Montgomery"/>
    <x v="19"/>
    <x v="153"/>
    <x v="0"/>
    <x v="466"/>
    <x v="1"/>
    <x v="12"/>
    <x v="467"/>
    <n v="98.46"/>
  </r>
  <r>
    <x v="6824"/>
    <x v="3385"/>
    <x v="395"/>
    <x v="421"/>
    <x v="1"/>
    <s v="YS-21880"/>
    <x v="453"/>
    <x v="1"/>
    <x v="0"/>
    <s v="Montgomery"/>
    <x v="19"/>
    <x v="153"/>
    <x v="0"/>
    <x v="363"/>
    <x v="0"/>
    <x v="3"/>
    <x v="363"/>
    <n v="358.58"/>
  </r>
  <r>
    <x v="6825"/>
    <x v="3386"/>
    <x v="824"/>
    <x v="1080"/>
    <x v="1"/>
    <s v="TC-20980"/>
    <x v="568"/>
    <x v="1"/>
    <x v="0"/>
    <s v="Lafayette"/>
    <x v="14"/>
    <x v="376"/>
    <x v="2"/>
    <x v="720"/>
    <x v="1"/>
    <x v="4"/>
    <x v="719"/>
    <n v="32.479999999999997"/>
  </r>
  <r>
    <x v="6826"/>
    <x v="3386"/>
    <x v="824"/>
    <x v="1080"/>
    <x v="1"/>
    <s v="TC-20980"/>
    <x v="568"/>
    <x v="1"/>
    <x v="0"/>
    <s v="Lafayette"/>
    <x v="14"/>
    <x v="376"/>
    <x v="2"/>
    <x v="1388"/>
    <x v="2"/>
    <x v="16"/>
    <x v="1374"/>
    <n v="17499.95"/>
  </r>
  <r>
    <x v="6827"/>
    <x v="3386"/>
    <x v="824"/>
    <x v="1080"/>
    <x v="1"/>
    <s v="TC-20980"/>
    <x v="568"/>
    <x v="1"/>
    <x v="0"/>
    <s v="Lafayette"/>
    <x v="14"/>
    <x v="376"/>
    <x v="2"/>
    <x v="1498"/>
    <x v="1"/>
    <x v="8"/>
    <x v="1486"/>
    <n v="735.98"/>
  </r>
  <r>
    <x v="6828"/>
    <x v="3386"/>
    <x v="824"/>
    <x v="1080"/>
    <x v="1"/>
    <s v="TC-20980"/>
    <x v="568"/>
    <x v="1"/>
    <x v="0"/>
    <s v="Lafayette"/>
    <x v="14"/>
    <x v="376"/>
    <x v="2"/>
    <x v="696"/>
    <x v="1"/>
    <x v="8"/>
    <x v="696"/>
    <n v="34.369999999999997"/>
  </r>
  <r>
    <x v="6829"/>
    <x v="3386"/>
    <x v="824"/>
    <x v="1080"/>
    <x v="1"/>
    <s v="TC-20980"/>
    <x v="568"/>
    <x v="1"/>
    <x v="0"/>
    <s v="Lafayette"/>
    <x v="14"/>
    <x v="376"/>
    <x v="2"/>
    <x v="207"/>
    <x v="1"/>
    <x v="6"/>
    <x v="208"/>
    <n v="33.96"/>
  </r>
  <r>
    <x v="6830"/>
    <x v="3387"/>
    <x v="435"/>
    <x v="1045"/>
    <x v="0"/>
    <s v="PW-19030"/>
    <x v="463"/>
    <x v="1"/>
    <x v="0"/>
    <s v="New York City"/>
    <x v="15"/>
    <x v="29"/>
    <x v="3"/>
    <x v="984"/>
    <x v="2"/>
    <x v="7"/>
    <x v="977"/>
    <n v="197.97"/>
  </r>
  <r>
    <x v="6831"/>
    <x v="3388"/>
    <x v="246"/>
    <x v="1186"/>
    <x v="1"/>
    <s v="CS-11860"/>
    <x v="750"/>
    <x v="0"/>
    <x v="0"/>
    <s v="New York City"/>
    <x v="15"/>
    <x v="23"/>
    <x v="3"/>
    <x v="1298"/>
    <x v="1"/>
    <x v="9"/>
    <x v="1283"/>
    <n v="17.48"/>
  </r>
  <r>
    <x v="6832"/>
    <x v="3389"/>
    <x v="998"/>
    <x v="334"/>
    <x v="1"/>
    <s v="DP-13165"/>
    <x v="273"/>
    <x v="0"/>
    <x v="0"/>
    <s v="Chicago"/>
    <x v="10"/>
    <x v="26"/>
    <x v="2"/>
    <x v="1412"/>
    <x v="1"/>
    <x v="6"/>
    <x v="1399"/>
    <n v="8.016"/>
  </r>
  <r>
    <x v="6833"/>
    <x v="3390"/>
    <x v="162"/>
    <x v="1054"/>
    <x v="3"/>
    <s v="PJ-19015"/>
    <x v="307"/>
    <x v="0"/>
    <x v="0"/>
    <s v="Santa Ana"/>
    <x v="1"/>
    <x v="200"/>
    <x v="1"/>
    <x v="962"/>
    <x v="0"/>
    <x v="3"/>
    <x v="955"/>
    <n v="146.04"/>
  </r>
  <r>
    <x v="6834"/>
    <x v="3391"/>
    <x v="73"/>
    <x v="71"/>
    <x v="1"/>
    <s v="BM-11575"/>
    <x v="606"/>
    <x v="1"/>
    <x v="0"/>
    <s v="Montebello"/>
    <x v="1"/>
    <x v="578"/>
    <x v="1"/>
    <x v="1775"/>
    <x v="2"/>
    <x v="11"/>
    <x v="1765"/>
    <n v="27.88"/>
  </r>
  <r>
    <x v="6835"/>
    <x v="3392"/>
    <x v="453"/>
    <x v="1191"/>
    <x v="1"/>
    <s v="DL-13495"/>
    <x v="393"/>
    <x v="1"/>
    <x v="0"/>
    <s v="Thousand Oaks"/>
    <x v="1"/>
    <x v="379"/>
    <x v="1"/>
    <x v="580"/>
    <x v="1"/>
    <x v="2"/>
    <x v="580"/>
    <n v="152.65"/>
  </r>
  <r>
    <x v="6836"/>
    <x v="3392"/>
    <x v="453"/>
    <x v="1191"/>
    <x v="1"/>
    <s v="DL-13495"/>
    <x v="393"/>
    <x v="1"/>
    <x v="0"/>
    <s v="Thousand Oaks"/>
    <x v="1"/>
    <x v="379"/>
    <x v="1"/>
    <x v="205"/>
    <x v="0"/>
    <x v="5"/>
    <x v="206"/>
    <n v="22.72"/>
  </r>
  <r>
    <x v="6837"/>
    <x v="3393"/>
    <x v="380"/>
    <x v="1112"/>
    <x v="1"/>
    <s v="BF-10975"/>
    <x v="541"/>
    <x v="1"/>
    <x v="0"/>
    <s v="Vineland"/>
    <x v="30"/>
    <x v="274"/>
    <x v="3"/>
    <x v="324"/>
    <x v="1"/>
    <x v="6"/>
    <x v="324"/>
    <n v="11.12"/>
  </r>
  <r>
    <x v="6838"/>
    <x v="3394"/>
    <x v="1119"/>
    <x v="736"/>
    <x v="1"/>
    <s v="FC-14335"/>
    <x v="712"/>
    <x v="1"/>
    <x v="0"/>
    <s v="Torrance"/>
    <x v="1"/>
    <x v="216"/>
    <x v="1"/>
    <x v="1739"/>
    <x v="1"/>
    <x v="9"/>
    <x v="1728"/>
    <n v="1640.7"/>
  </r>
  <r>
    <x v="6839"/>
    <x v="3394"/>
    <x v="1119"/>
    <x v="736"/>
    <x v="1"/>
    <s v="FC-14335"/>
    <x v="712"/>
    <x v="1"/>
    <x v="0"/>
    <s v="Torrance"/>
    <x v="1"/>
    <x v="216"/>
    <x v="1"/>
    <x v="918"/>
    <x v="2"/>
    <x v="7"/>
    <x v="910"/>
    <n v="371.2"/>
  </r>
  <r>
    <x v="6840"/>
    <x v="3395"/>
    <x v="401"/>
    <x v="157"/>
    <x v="2"/>
    <s v="MP-18175"/>
    <x v="486"/>
    <x v="2"/>
    <x v="0"/>
    <s v="Troy"/>
    <x v="24"/>
    <x v="411"/>
    <x v="3"/>
    <x v="91"/>
    <x v="1"/>
    <x v="8"/>
    <x v="91"/>
    <n v="14.832000000000001"/>
  </r>
  <r>
    <x v="6841"/>
    <x v="3396"/>
    <x v="126"/>
    <x v="106"/>
    <x v="1"/>
    <s v="AJ-10795"/>
    <x v="295"/>
    <x v="1"/>
    <x v="0"/>
    <s v="Springfield"/>
    <x v="17"/>
    <x v="28"/>
    <x v="0"/>
    <x v="1691"/>
    <x v="2"/>
    <x v="11"/>
    <x v="1679"/>
    <n v="20.7"/>
  </r>
  <r>
    <x v="6842"/>
    <x v="3396"/>
    <x v="126"/>
    <x v="106"/>
    <x v="1"/>
    <s v="AJ-10795"/>
    <x v="295"/>
    <x v="1"/>
    <x v="0"/>
    <s v="Springfield"/>
    <x v="17"/>
    <x v="28"/>
    <x v="0"/>
    <x v="1228"/>
    <x v="1"/>
    <x v="13"/>
    <x v="128"/>
    <n v="11.34"/>
  </r>
  <r>
    <x v="6843"/>
    <x v="3396"/>
    <x v="126"/>
    <x v="106"/>
    <x v="1"/>
    <s v="AJ-10795"/>
    <x v="295"/>
    <x v="1"/>
    <x v="0"/>
    <s v="Springfield"/>
    <x v="17"/>
    <x v="28"/>
    <x v="0"/>
    <x v="1033"/>
    <x v="1"/>
    <x v="4"/>
    <x v="1024"/>
    <n v="67.900000000000006"/>
  </r>
  <r>
    <x v="6844"/>
    <x v="3396"/>
    <x v="126"/>
    <x v="106"/>
    <x v="1"/>
    <s v="AJ-10795"/>
    <x v="295"/>
    <x v="1"/>
    <x v="0"/>
    <s v="Springfield"/>
    <x v="17"/>
    <x v="28"/>
    <x v="0"/>
    <x v="1802"/>
    <x v="0"/>
    <x v="1"/>
    <x v="1792"/>
    <n v="1059.1199999999999"/>
  </r>
  <r>
    <x v="6845"/>
    <x v="3397"/>
    <x v="522"/>
    <x v="984"/>
    <x v="1"/>
    <s v="BC-11125"/>
    <x v="604"/>
    <x v="2"/>
    <x v="0"/>
    <s v="El Cajon"/>
    <x v="1"/>
    <x v="579"/>
    <x v="1"/>
    <x v="1180"/>
    <x v="0"/>
    <x v="1"/>
    <x v="1166"/>
    <n v="478.48"/>
  </r>
  <r>
    <x v="6846"/>
    <x v="3398"/>
    <x v="195"/>
    <x v="201"/>
    <x v="1"/>
    <s v="RS-19420"/>
    <x v="602"/>
    <x v="1"/>
    <x v="0"/>
    <s v="Los Angeles"/>
    <x v="1"/>
    <x v="1"/>
    <x v="1"/>
    <x v="1788"/>
    <x v="1"/>
    <x v="10"/>
    <x v="1778"/>
    <n v="32.04"/>
  </r>
  <r>
    <x v="6847"/>
    <x v="3399"/>
    <x v="427"/>
    <x v="18"/>
    <x v="1"/>
    <s v="NP-18670"/>
    <x v="73"/>
    <x v="0"/>
    <x v="0"/>
    <s v="Phoenix"/>
    <x v="16"/>
    <x v="51"/>
    <x v="1"/>
    <x v="431"/>
    <x v="2"/>
    <x v="7"/>
    <x v="431"/>
    <n v="55.991999999999997"/>
  </r>
  <r>
    <x v="6848"/>
    <x v="3400"/>
    <x v="1133"/>
    <x v="490"/>
    <x v="2"/>
    <s v="BT-11440"/>
    <x v="590"/>
    <x v="0"/>
    <x v="0"/>
    <s v="Frankfort"/>
    <x v="10"/>
    <x v="527"/>
    <x v="2"/>
    <x v="1684"/>
    <x v="1"/>
    <x v="10"/>
    <x v="1672"/>
    <n v="76.864000000000004"/>
  </r>
  <r>
    <x v="6849"/>
    <x v="3401"/>
    <x v="1017"/>
    <x v="452"/>
    <x v="1"/>
    <s v="BP-11230"/>
    <x v="546"/>
    <x v="0"/>
    <x v="0"/>
    <s v="Los Angeles"/>
    <x v="1"/>
    <x v="62"/>
    <x v="1"/>
    <x v="1442"/>
    <x v="0"/>
    <x v="5"/>
    <x v="1430"/>
    <n v="59.92"/>
  </r>
  <r>
    <x v="6850"/>
    <x v="3402"/>
    <x v="1134"/>
    <x v="712"/>
    <x v="1"/>
    <s v="JO-15145"/>
    <x v="705"/>
    <x v="1"/>
    <x v="0"/>
    <s v="Franklin"/>
    <x v="6"/>
    <x v="56"/>
    <x v="2"/>
    <x v="37"/>
    <x v="0"/>
    <x v="0"/>
    <x v="37"/>
    <n v="1565.88"/>
  </r>
  <r>
    <x v="6851"/>
    <x v="3402"/>
    <x v="1134"/>
    <x v="712"/>
    <x v="1"/>
    <s v="JO-15145"/>
    <x v="705"/>
    <x v="1"/>
    <x v="0"/>
    <s v="Franklin"/>
    <x v="6"/>
    <x v="56"/>
    <x v="2"/>
    <x v="58"/>
    <x v="1"/>
    <x v="8"/>
    <x v="58"/>
    <n v="106.05"/>
  </r>
  <r>
    <x v="6852"/>
    <x v="3403"/>
    <x v="331"/>
    <x v="675"/>
    <x v="0"/>
    <s v="MF-18250"/>
    <x v="751"/>
    <x v="1"/>
    <x v="0"/>
    <s v="Little Rock"/>
    <x v="36"/>
    <x v="365"/>
    <x v="0"/>
    <x v="177"/>
    <x v="1"/>
    <x v="4"/>
    <x v="178"/>
    <n v="62.04"/>
  </r>
  <r>
    <x v="6853"/>
    <x v="3403"/>
    <x v="331"/>
    <x v="675"/>
    <x v="0"/>
    <s v="MF-18250"/>
    <x v="751"/>
    <x v="1"/>
    <x v="0"/>
    <s v="Little Rock"/>
    <x v="36"/>
    <x v="365"/>
    <x v="0"/>
    <x v="1405"/>
    <x v="2"/>
    <x v="7"/>
    <x v="1392"/>
    <n v="494.97"/>
  </r>
  <r>
    <x v="6854"/>
    <x v="3403"/>
    <x v="331"/>
    <x v="675"/>
    <x v="0"/>
    <s v="MF-18250"/>
    <x v="751"/>
    <x v="1"/>
    <x v="0"/>
    <s v="Little Rock"/>
    <x v="36"/>
    <x v="365"/>
    <x v="0"/>
    <x v="196"/>
    <x v="1"/>
    <x v="4"/>
    <x v="197"/>
    <n v="367.96"/>
  </r>
  <r>
    <x v="6855"/>
    <x v="3403"/>
    <x v="331"/>
    <x v="675"/>
    <x v="0"/>
    <s v="MF-18250"/>
    <x v="751"/>
    <x v="1"/>
    <x v="0"/>
    <s v="Little Rock"/>
    <x v="36"/>
    <x v="365"/>
    <x v="0"/>
    <x v="1134"/>
    <x v="1"/>
    <x v="10"/>
    <x v="1122"/>
    <n v="44.96"/>
  </r>
  <r>
    <x v="6856"/>
    <x v="3403"/>
    <x v="331"/>
    <x v="675"/>
    <x v="0"/>
    <s v="MF-18250"/>
    <x v="751"/>
    <x v="1"/>
    <x v="0"/>
    <s v="Little Rock"/>
    <x v="36"/>
    <x v="365"/>
    <x v="0"/>
    <x v="1697"/>
    <x v="1"/>
    <x v="12"/>
    <x v="1685"/>
    <n v="182.94"/>
  </r>
  <r>
    <x v="6857"/>
    <x v="3404"/>
    <x v="827"/>
    <x v="901"/>
    <x v="1"/>
    <s v="PS-18760"/>
    <x v="519"/>
    <x v="0"/>
    <x v="0"/>
    <s v="Los Angeles"/>
    <x v="1"/>
    <x v="141"/>
    <x v="1"/>
    <x v="945"/>
    <x v="1"/>
    <x v="10"/>
    <x v="938"/>
    <n v="28.14"/>
  </r>
  <r>
    <x v="6858"/>
    <x v="3404"/>
    <x v="827"/>
    <x v="901"/>
    <x v="1"/>
    <s v="PS-18760"/>
    <x v="519"/>
    <x v="0"/>
    <x v="0"/>
    <s v="Los Angeles"/>
    <x v="1"/>
    <x v="141"/>
    <x v="1"/>
    <x v="932"/>
    <x v="1"/>
    <x v="2"/>
    <x v="925"/>
    <n v="7.38"/>
  </r>
  <r>
    <x v="6859"/>
    <x v="3404"/>
    <x v="827"/>
    <x v="901"/>
    <x v="1"/>
    <s v="PS-18760"/>
    <x v="519"/>
    <x v="0"/>
    <x v="0"/>
    <s v="Los Angeles"/>
    <x v="1"/>
    <x v="141"/>
    <x v="1"/>
    <x v="845"/>
    <x v="1"/>
    <x v="13"/>
    <x v="839"/>
    <n v="10.9"/>
  </r>
  <r>
    <x v="6860"/>
    <x v="3404"/>
    <x v="827"/>
    <x v="901"/>
    <x v="1"/>
    <s v="PS-18760"/>
    <x v="519"/>
    <x v="0"/>
    <x v="0"/>
    <s v="Los Angeles"/>
    <x v="1"/>
    <x v="141"/>
    <x v="1"/>
    <x v="606"/>
    <x v="2"/>
    <x v="11"/>
    <x v="606"/>
    <n v="274.89"/>
  </r>
  <r>
    <x v="6861"/>
    <x v="3404"/>
    <x v="827"/>
    <x v="901"/>
    <x v="1"/>
    <s v="PS-18760"/>
    <x v="519"/>
    <x v="0"/>
    <x v="0"/>
    <s v="Los Angeles"/>
    <x v="1"/>
    <x v="141"/>
    <x v="1"/>
    <x v="1186"/>
    <x v="1"/>
    <x v="2"/>
    <x v="1172"/>
    <n v="23.04"/>
  </r>
  <r>
    <x v="6862"/>
    <x v="3404"/>
    <x v="827"/>
    <x v="901"/>
    <x v="1"/>
    <s v="PS-18760"/>
    <x v="519"/>
    <x v="0"/>
    <x v="0"/>
    <s v="Los Angeles"/>
    <x v="1"/>
    <x v="141"/>
    <x v="1"/>
    <x v="1209"/>
    <x v="0"/>
    <x v="1"/>
    <x v="1194"/>
    <n v="218.352"/>
  </r>
  <r>
    <x v="6863"/>
    <x v="3405"/>
    <x v="96"/>
    <x v="274"/>
    <x v="1"/>
    <s v="MY-17380"/>
    <x v="199"/>
    <x v="1"/>
    <x v="0"/>
    <s v="San Antonio"/>
    <x v="5"/>
    <x v="65"/>
    <x v="2"/>
    <x v="1440"/>
    <x v="1"/>
    <x v="10"/>
    <x v="1428"/>
    <n v="10.368"/>
  </r>
  <r>
    <x v="6864"/>
    <x v="3406"/>
    <x v="1036"/>
    <x v="267"/>
    <x v="1"/>
    <s v="SC-20230"/>
    <x v="554"/>
    <x v="1"/>
    <x v="0"/>
    <s v="Los Angeles"/>
    <x v="1"/>
    <x v="25"/>
    <x v="1"/>
    <x v="741"/>
    <x v="1"/>
    <x v="8"/>
    <x v="739"/>
    <n v="12.672000000000001"/>
  </r>
  <r>
    <x v="6865"/>
    <x v="3406"/>
    <x v="1036"/>
    <x v="267"/>
    <x v="1"/>
    <s v="SC-20230"/>
    <x v="554"/>
    <x v="1"/>
    <x v="0"/>
    <s v="Los Angeles"/>
    <x v="1"/>
    <x v="25"/>
    <x v="1"/>
    <x v="461"/>
    <x v="2"/>
    <x v="7"/>
    <x v="462"/>
    <n v="91.96"/>
  </r>
  <r>
    <x v="6866"/>
    <x v="3406"/>
    <x v="1036"/>
    <x v="267"/>
    <x v="1"/>
    <s v="SC-20230"/>
    <x v="554"/>
    <x v="1"/>
    <x v="0"/>
    <s v="Los Angeles"/>
    <x v="1"/>
    <x v="25"/>
    <x v="1"/>
    <x v="106"/>
    <x v="2"/>
    <x v="11"/>
    <x v="106"/>
    <n v="254.97"/>
  </r>
  <r>
    <x v="6867"/>
    <x v="3406"/>
    <x v="1036"/>
    <x v="267"/>
    <x v="1"/>
    <s v="SC-20230"/>
    <x v="554"/>
    <x v="1"/>
    <x v="0"/>
    <s v="Los Angeles"/>
    <x v="1"/>
    <x v="25"/>
    <x v="1"/>
    <x v="1431"/>
    <x v="2"/>
    <x v="7"/>
    <x v="1419"/>
    <n v="31.984000000000002"/>
  </r>
  <r>
    <x v="6868"/>
    <x v="3406"/>
    <x v="1036"/>
    <x v="267"/>
    <x v="1"/>
    <s v="SC-20230"/>
    <x v="554"/>
    <x v="1"/>
    <x v="0"/>
    <s v="Los Angeles"/>
    <x v="1"/>
    <x v="25"/>
    <x v="1"/>
    <x v="1382"/>
    <x v="0"/>
    <x v="3"/>
    <x v="1367"/>
    <n v="2887.056"/>
  </r>
  <r>
    <x v="6869"/>
    <x v="3406"/>
    <x v="1036"/>
    <x v="267"/>
    <x v="1"/>
    <s v="SC-20230"/>
    <x v="554"/>
    <x v="1"/>
    <x v="0"/>
    <s v="Los Angeles"/>
    <x v="1"/>
    <x v="25"/>
    <x v="1"/>
    <x v="1465"/>
    <x v="1"/>
    <x v="10"/>
    <x v="1451"/>
    <n v="12.96"/>
  </r>
  <r>
    <x v="6870"/>
    <x v="3406"/>
    <x v="1036"/>
    <x v="267"/>
    <x v="1"/>
    <s v="SC-20230"/>
    <x v="554"/>
    <x v="1"/>
    <x v="0"/>
    <s v="Los Angeles"/>
    <x v="1"/>
    <x v="25"/>
    <x v="1"/>
    <x v="1610"/>
    <x v="1"/>
    <x v="10"/>
    <x v="1601"/>
    <n v="47.52"/>
  </r>
  <r>
    <x v="6871"/>
    <x v="3407"/>
    <x v="5"/>
    <x v="542"/>
    <x v="0"/>
    <s v="RF-19345"/>
    <x v="575"/>
    <x v="1"/>
    <x v="0"/>
    <s v="Chicago"/>
    <x v="10"/>
    <x v="26"/>
    <x v="2"/>
    <x v="690"/>
    <x v="1"/>
    <x v="2"/>
    <x v="690"/>
    <n v="11.952"/>
  </r>
  <r>
    <x v="6872"/>
    <x v="3408"/>
    <x v="1135"/>
    <x v="79"/>
    <x v="2"/>
    <s v="SG-20080"/>
    <x v="65"/>
    <x v="0"/>
    <x v="0"/>
    <s v="Seattle"/>
    <x v="4"/>
    <x v="59"/>
    <x v="1"/>
    <x v="1668"/>
    <x v="1"/>
    <x v="10"/>
    <x v="1656"/>
    <n v="4.9800000000000004"/>
  </r>
  <r>
    <x v="6873"/>
    <x v="3409"/>
    <x v="1136"/>
    <x v="657"/>
    <x v="0"/>
    <s v="TB-21520"/>
    <x v="14"/>
    <x v="0"/>
    <x v="0"/>
    <s v="Beaumont"/>
    <x v="5"/>
    <x v="580"/>
    <x v="2"/>
    <x v="828"/>
    <x v="1"/>
    <x v="8"/>
    <x v="824"/>
    <n v="10.78"/>
  </r>
  <r>
    <x v="6874"/>
    <x v="3409"/>
    <x v="1136"/>
    <x v="657"/>
    <x v="0"/>
    <s v="TB-21520"/>
    <x v="14"/>
    <x v="0"/>
    <x v="0"/>
    <s v="Beaumont"/>
    <x v="5"/>
    <x v="580"/>
    <x v="2"/>
    <x v="959"/>
    <x v="2"/>
    <x v="11"/>
    <x v="952"/>
    <n v="119.976"/>
  </r>
  <r>
    <x v="6875"/>
    <x v="3410"/>
    <x v="64"/>
    <x v="165"/>
    <x v="1"/>
    <s v="MM-17920"/>
    <x v="462"/>
    <x v="0"/>
    <x v="0"/>
    <s v="Chesapeake"/>
    <x v="17"/>
    <x v="336"/>
    <x v="0"/>
    <x v="1351"/>
    <x v="1"/>
    <x v="2"/>
    <x v="1337"/>
    <n v="25.06"/>
  </r>
  <r>
    <x v="6876"/>
    <x v="3410"/>
    <x v="64"/>
    <x v="165"/>
    <x v="1"/>
    <s v="MM-17920"/>
    <x v="462"/>
    <x v="0"/>
    <x v="0"/>
    <s v="Chesapeake"/>
    <x v="17"/>
    <x v="336"/>
    <x v="0"/>
    <x v="1258"/>
    <x v="0"/>
    <x v="3"/>
    <x v="1242"/>
    <n v="1652.94"/>
  </r>
  <r>
    <x v="6877"/>
    <x v="3411"/>
    <x v="52"/>
    <x v="526"/>
    <x v="3"/>
    <s v="CG-12520"/>
    <x v="0"/>
    <x v="0"/>
    <x v="0"/>
    <s v="Dallas"/>
    <x v="5"/>
    <x v="162"/>
    <x v="2"/>
    <x v="859"/>
    <x v="0"/>
    <x v="5"/>
    <x v="853"/>
    <n v="131.376"/>
  </r>
  <r>
    <x v="6878"/>
    <x v="3411"/>
    <x v="52"/>
    <x v="526"/>
    <x v="3"/>
    <s v="CG-12520"/>
    <x v="0"/>
    <x v="0"/>
    <x v="0"/>
    <s v="Dallas"/>
    <x v="5"/>
    <x v="162"/>
    <x v="2"/>
    <x v="1083"/>
    <x v="1"/>
    <x v="10"/>
    <x v="1073"/>
    <n v="5.3440000000000003"/>
  </r>
  <r>
    <x v="6879"/>
    <x v="3412"/>
    <x v="494"/>
    <x v="1197"/>
    <x v="0"/>
    <s v="TW-21025"/>
    <x v="69"/>
    <x v="2"/>
    <x v="0"/>
    <s v="Seattle"/>
    <x v="4"/>
    <x v="59"/>
    <x v="1"/>
    <x v="445"/>
    <x v="0"/>
    <x v="1"/>
    <x v="445"/>
    <n v="2003.92"/>
  </r>
  <r>
    <x v="6880"/>
    <x v="3412"/>
    <x v="494"/>
    <x v="1197"/>
    <x v="0"/>
    <s v="TW-21025"/>
    <x v="69"/>
    <x v="2"/>
    <x v="0"/>
    <s v="Seattle"/>
    <x v="4"/>
    <x v="59"/>
    <x v="1"/>
    <x v="1330"/>
    <x v="1"/>
    <x v="10"/>
    <x v="1315"/>
    <n v="32.4"/>
  </r>
  <r>
    <x v="6881"/>
    <x v="3412"/>
    <x v="494"/>
    <x v="1197"/>
    <x v="0"/>
    <s v="TW-21025"/>
    <x v="69"/>
    <x v="2"/>
    <x v="0"/>
    <s v="Seattle"/>
    <x v="4"/>
    <x v="59"/>
    <x v="1"/>
    <x v="214"/>
    <x v="0"/>
    <x v="3"/>
    <x v="215"/>
    <n v="1913.4"/>
  </r>
  <r>
    <x v="6882"/>
    <x v="3412"/>
    <x v="494"/>
    <x v="1197"/>
    <x v="0"/>
    <s v="TW-21025"/>
    <x v="69"/>
    <x v="2"/>
    <x v="0"/>
    <s v="Seattle"/>
    <x v="4"/>
    <x v="59"/>
    <x v="1"/>
    <x v="1166"/>
    <x v="1"/>
    <x v="4"/>
    <x v="1153"/>
    <n v="146.72999999999999"/>
  </r>
  <r>
    <x v="6883"/>
    <x v="3412"/>
    <x v="494"/>
    <x v="1197"/>
    <x v="0"/>
    <s v="TW-21025"/>
    <x v="69"/>
    <x v="2"/>
    <x v="0"/>
    <s v="Seattle"/>
    <x v="4"/>
    <x v="59"/>
    <x v="1"/>
    <x v="393"/>
    <x v="1"/>
    <x v="10"/>
    <x v="394"/>
    <n v="114.2"/>
  </r>
  <r>
    <x v="6884"/>
    <x v="3413"/>
    <x v="70"/>
    <x v="630"/>
    <x v="1"/>
    <s v="BD-11320"/>
    <x v="217"/>
    <x v="0"/>
    <x v="0"/>
    <s v="Minneapolis"/>
    <x v="11"/>
    <x v="39"/>
    <x v="2"/>
    <x v="1476"/>
    <x v="0"/>
    <x v="1"/>
    <x v="1463"/>
    <n v="2567.84"/>
  </r>
  <r>
    <x v="6885"/>
    <x v="3414"/>
    <x v="18"/>
    <x v="31"/>
    <x v="1"/>
    <s v="HA-14905"/>
    <x v="456"/>
    <x v="0"/>
    <x v="0"/>
    <s v="Springfield"/>
    <x v="24"/>
    <x v="157"/>
    <x v="3"/>
    <x v="103"/>
    <x v="2"/>
    <x v="11"/>
    <x v="103"/>
    <n v="37.055999999999997"/>
  </r>
  <r>
    <x v="6886"/>
    <x v="3414"/>
    <x v="18"/>
    <x v="31"/>
    <x v="1"/>
    <s v="HA-14905"/>
    <x v="456"/>
    <x v="0"/>
    <x v="0"/>
    <s v="Springfield"/>
    <x v="24"/>
    <x v="157"/>
    <x v="3"/>
    <x v="1015"/>
    <x v="2"/>
    <x v="7"/>
    <x v="1006"/>
    <n v="259.89600000000002"/>
  </r>
  <r>
    <x v="6887"/>
    <x v="3415"/>
    <x v="1016"/>
    <x v="1060"/>
    <x v="1"/>
    <s v="LL-16840"/>
    <x v="328"/>
    <x v="0"/>
    <x v="0"/>
    <s v="Los Angeles"/>
    <x v="1"/>
    <x v="3"/>
    <x v="1"/>
    <x v="69"/>
    <x v="1"/>
    <x v="10"/>
    <x v="69"/>
    <n v="19.05"/>
  </r>
  <r>
    <x v="6888"/>
    <x v="3415"/>
    <x v="1016"/>
    <x v="1060"/>
    <x v="1"/>
    <s v="LL-16840"/>
    <x v="328"/>
    <x v="0"/>
    <x v="0"/>
    <s v="Los Angeles"/>
    <x v="1"/>
    <x v="3"/>
    <x v="1"/>
    <x v="997"/>
    <x v="1"/>
    <x v="8"/>
    <x v="989"/>
    <n v="73.343999999999994"/>
  </r>
  <r>
    <x v="6889"/>
    <x v="3416"/>
    <x v="65"/>
    <x v="304"/>
    <x v="1"/>
    <s v="SS-20140"/>
    <x v="164"/>
    <x v="1"/>
    <x v="0"/>
    <s v="Columbus"/>
    <x v="32"/>
    <x v="112"/>
    <x v="0"/>
    <x v="179"/>
    <x v="2"/>
    <x v="7"/>
    <x v="180"/>
    <n v="95.68"/>
  </r>
  <r>
    <x v="6890"/>
    <x v="3416"/>
    <x v="65"/>
    <x v="304"/>
    <x v="1"/>
    <s v="SS-20140"/>
    <x v="164"/>
    <x v="1"/>
    <x v="0"/>
    <s v="Columbus"/>
    <x v="32"/>
    <x v="112"/>
    <x v="0"/>
    <x v="251"/>
    <x v="1"/>
    <x v="10"/>
    <x v="252"/>
    <n v="50.96"/>
  </r>
  <r>
    <x v="6891"/>
    <x v="3416"/>
    <x v="65"/>
    <x v="304"/>
    <x v="1"/>
    <s v="SS-20140"/>
    <x v="164"/>
    <x v="1"/>
    <x v="0"/>
    <s v="Columbus"/>
    <x v="32"/>
    <x v="112"/>
    <x v="0"/>
    <x v="108"/>
    <x v="1"/>
    <x v="6"/>
    <x v="108"/>
    <n v="113.94"/>
  </r>
  <r>
    <x v="6892"/>
    <x v="3416"/>
    <x v="65"/>
    <x v="304"/>
    <x v="1"/>
    <s v="SS-20140"/>
    <x v="164"/>
    <x v="1"/>
    <x v="0"/>
    <s v="Columbus"/>
    <x v="32"/>
    <x v="112"/>
    <x v="0"/>
    <x v="1465"/>
    <x v="1"/>
    <x v="10"/>
    <x v="1451"/>
    <n v="25.92"/>
  </r>
  <r>
    <x v="6893"/>
    <x v="3416"/>
    <x v="65"/>
    <x v="304"/>
    <x v="1"/>
    <s v="SS-20140"/>
    <x v="164"/>
    <x v="1"/>
    <x v="0"/>
    <s v="Columbus"/>
    <x v="32"/>
    <x v="112"/>
    <x v="0"/>
    <x v="1524"/>
    <x v="0"/>
    <x v="5"/>
    <x v="1511"/>
    <n v="20.32"/>
  </r>
  <r>
    <x v="6894"/>
    <x v="3416"/>
    <x v="65"/>
    <x v="304"/>
    <x v="1"/>
    <s v="SS-20140"/>
    <x v="164"/>
    <x v="1"/>
    <x v="0"/>
    <s v="Columbus"/>
    <x v="32"/>
    <x v="112"/>
    <x v="0"/>
    <x v="53"/>
    <x v="2"/>
    <x v="7"/>
    <x v="53"/>
    <n v="411.98"/>
  </r>
  <r>
    <x v="6895"/>
    <x v="3416"/>
    <x v="65"/>
    <x v="304"/>
    <x v="1"/>
    <s v="SS-20140"/>
    <x v="164"/>
    <x v="1"/>
    <x v="0"/>
    <s v="Columbus"/>
    <x v="32"/>
    <x v="112"/>
    <x v="0"/>
    <x v="610"/>
    <x v="1"/>
    <x v="14"/>
    <x v="610"/>
    <n v="34.479999999999997"/>
  </r>
  <r>
    <x v="6896"/>
    <x v="3416"/>
    <x v="65"/>
    <x v="304"/>
    <x v="1"/>
    <s v="SS-20140"/>
    <x v="164"/>
    <x v="1"/>
    <x v="0"/>
    <s v="Columbus"/>
    <x v="32"/>
    <x v="112"/>
    <x v="0"/>
    <x v="1689"/>
    <x v="1"/>
    <x v="10"/>
    <x v="1677"/>
    <n v="244.55"/>
  </r>
  <r>
    <x v="6897"/>
    <x v="3417"/>
    <x v="238"/>
    <x v="1171"/>
    <x v="1"/>
    <s v="CK-12205"/>
    <x v="237"/>
    <x v="0"/>
    <x v="0"/>
    <s v="Lakewood"/>
    <x v="24"/>
    <x v="345"/>
    <x v="3"/>
    <x v="1224"/>
    <x v="1"/>
    <x v="8"/>
    <x v="1208"/>
    <n v="10.782"/>
  </r>
  <r>
    <x v="6898"/>
    <x v="3418"/>
    <x v="1137"/>
    <x v="1226"/>
    <x v="0"/>
    <s v="VS-21820"/>
    <x v="745"/>
    <x v="0"/>
    <x v="0"/>
    <s v="Naperville"/>
    <x v="10"/>
    <x v="17"/>
    <x v="2"/>
    <x v="812"/>
    <x v="0"/>
    <x v="1"/>
    <x v="809"/>
    <n v="602.65099999999995"/>
  </r>
  <r>
    <x v="6899"/>
    <x v="3418"/>
    <x v="1137"/>
    <x v="1226"/>
    <x v="0"/>
    <s v="VS-21820"/>
    <x v="745"/>
    <x v="0"/>
    <x v="0"/>
    <s v="Naperville"/>
    <x v="10"/>
    <x v="17"/>
    <x v="2"/>
    <x v="1206"/>
    <x v="1"/>
    <x v="8"/>
    <x v="1191"/>
    <n v="7.6559999999999997"/>
  </r>
  <r>
    <x v="6900"/>
    <x v="3419"/>
    <x v="67"/>
    <x v="835"/>
    <x v="1"/>
    <s v="TN-21040"/>
    <x v="184"/>
    <x v="2"/>
    <x v="0"/>
    <s v="New York City"/>
    <x v="15"/>
    <x v="29"/>
    <x v="3"/>
    <x v="657"/>
    <x v="2"/>
    <x v="11"/>
    <x v="657"/>
    <n v="559.92999999999995"/>
  </r>
  <r>
    <x v="6901"/>
    <x v="3420"/>
    <x v="1138"/>
    <x v="892"/>
    <x v="3"/>
    <s v="HR-14830"/>
    <x v="403"/>
    <x v="1"/>
    <x v="0"/>
    <s v="Huntington Beach"/>
    <x v="1"/>
    <x v="125"/>
    <x v="1"/>
    <x v="306"/>
    <x v="2"/>
    <x v="16"/>
    <x v="306"/>
    <n v="2399.96"/>
  </r>
  <r>
    <x v="6902"/>
    <x v="3421"/>
    <x v="264"/>
    <x v="221"/>
    <x v="1"/>
    <s v="JS-15595"/>
    <x v="329"/>
    <x v="1"/>
    <x v="0"/>
    <s v="Chicago"/>
    <x v="10"/>
    <x v="155"/>
    <x v="2"/>
    <x v="659"/>
    <x v="1"/>
    <x v="13"/>
    <x v="659"/>
    <n v="16"/>
  </r>
  <r>
    <x v="6903"/>
    <x v="3421"/>
    <x v="264"/>
    <x v="221"/>
    <x v="1"/>
    <s v="JS-15595"/>
    <x v="329"/>
    <x v="1"/>
    <x v="0"/>
    <s v="Chicago"/>
    <x v="10"/>
    <x v="155"/>
    <x v="2"/>
    <x v="1803"/>
    <x v="1"/>
    <x v="9"/>
    <x v="1793"/>
    <n v="5.5880000000000001"/>
  </r>
  <r>
    <x v="6904"/>
    <x v="3421"/>
    <x v="264"/>
    <x v="221"/>
    <x v="1"/>
    <s v="JS-15595"/>
    <x v="329"/>
    <x v="1"/>
    <x v="0"/>
    <s v="Chicago"/>
    <x v="10"/>
    <x v="155"/>
    <x v="2"/>
    <x v="1755"/>
    <x v="1"/>
    <x v="4"/>
    <x v="1745"/>
    <n v="235.92"/>
  </r>
  <r>
    <x v="6905"/>
    <x v="3422"/>
    <x v="1139"/>
    <x v="274"/>
    <x v="0"/>
    <s v="BN-11470"/>
    <x v="272"/>
    <x v="1"/>
    <x v="0"/>
    <s v="Brentwood"/>
    <x v="1"/>
    <x v="90"/>
    <x v="1"/>
    <x v="683"/>
    <x v="1"/>
    <x v="4"/>
    <x v="683"/>
    <n v="10.68"/>
  </r>
  <r>
    <x v="6906"/>
    <x v="3423"/>
    <x v="968"/>
    <x v="775"/>
    <x v="3"/>
    <s v="AR-10405"/>
    <x v="153"/>
    <x v="1"/>
    <x v="0"/>
    <s v="Trenton"/>
    <x v="12"/>
    <x v="190"/>
    <x v="2"/>
    <x v="340"/>
    <x v="1"/>
    <x v="8"/>
    <x v="340"/>
    <n v="41.28"/>
  </r>
  <r>
    <x v="6907"/>
    <x v="3424"/>
    <x v="720"/>
    <x v="767"/>
    <x v="1"/>
    <s v="SW-20455"/>
    <x v="517"/>
    <x v="0"/>
    <x v="0"/>
    <s v="Seattle"/>
    <x v="4"/>
    <x v="5"/>
    <x v="1"/>
    <x v="1718"/>
    <x v="2"/>
    <x v="7"/>
    <x v="1705"/>
    <n v="1001.5839999999999"/>
  </r>
  <r>
    <x v="6908"/>
    <x v="3425"/>
    <x v="389"/>
    <x v="159"/>
    <x v="1"/>
    <s v="JE-16165"/>
    <x v="68"/>
    <x v="1"/>
    <x v="0"/>
    <s v="North Charleston"/>
    <x v="20"/>
    <x v="387"/>
    <x v="0"/>
    <x v="1256"/>
    <x v="0"/>
    <x v="5"/>
    <x v="1240"/>
    <n v="14.76"/>
  </r>
  <r>
    <x v="6909"/>
    <x v="3426"/>
    <x v="103"/>
    <x v="233"/>
    <x v="0"/>
    <s v="LH-16900"/>
    <x v="23"/>
    <x v="0"/>
    <x v="0"/>
    <s v="Columbus"/>
    <x v="24"/>
    <x v="47"/>
    <x v="3"/>
    <x v="757"/>
    <x v="1"/>
    <x v="8"/>
    <x v="755"/>
    <n v="2.5019999999999998"/>
  </r>
  <r>
    <x v="6910"/>
    <x v="3427"/>
    <x v="570"/>
    <x v="641"/>
    <x v="1"/>
    <s v="VG-21790"/>
    <x v="364"/>
    <x v="0"/>
    <x v="0"/>
    <s v="Seattle"/>
    <x v="4"/>
    <x v="5"/>
    <x v="1"/>
    <x v="266"/>
    <x v="0"/>
    <x v="0"/>
    <x v="266"/>
    <n v="115.96"/>
  </r>
  <r>
    <x v="6911"/>
    <x v="3428"/>
    <x v="378"/>
    <x v="727"/>
    <x v="0"/>
    <s v="EM-13960"/>
    <x v="75"/>
    <x v="0"/>
    <x v="0"/>
    <s v="San Francisco"/>
    <x v="1"/>
    <x v="9"/>
    <x v="1"/>
    <x v="821"/>
    <x v="1"/>
    <x v="4"/>
    <x v="817"/>
    <n v="186.54"/>
  </r>
  <r>
    <x v="6912"/>
    <x v="3429"/>
    <x v="743"/>
    <x v="547"/>
    <x v="0"/>
    <s v="EM-13825"/>
    <x v="605"/>
    <x v="1"/>
    <x v="0"/>
    <s v="Los Angeles"/>
    <x v="1"/>
    <x v="13"/>
    <x v="1"/>
    <x v="685"/>
    <x v="2"/>
    <x v="11"/>
    <x v="685"/>
    <n v="159.56"/>
  </r>
  <r>
    <x v="6913"/>
    <x v="3430"/>
    <x v="821"/>
    <x v="883"/>
    <x v="1"/>
    <s v="JH-15910"/>
    <x v="101"/>
    <x v="0"/>
    <x v="0"/>
    <s v="West Palm Beach"/>
    <x v="2"/>
    <x v="581"/>
    <x v="0"/>
    <x v="104"/>
    <x v="2"/>
    <x v="7"/>
    <x v="104"/>
    <n v="55.984000000000002"/>
  </r>
  <r>
    <x v="6914"/>
    <x v="3431"/>
    <x v="1091"/>
    <x v="473"/>
    <x v="1"/>
    <s v="NP-18700"/>
    <x v="413"/>
    <x v="0"/>
    <x v="0"/>
    <s v="Chicago"/>
    <x v="10"/>
    <x v="36"/>
    <x v="2"/>
    <x v="546"/>
    <x v="1"/>
    <x v="4"/>
    <x v="546"/>
    <n v="132.16"/>
  </r>
  <r>
    <x v="6915"/>
    <x v="3431"/>
    <x v="1091"/>
    <x v="473"/>
    <x v="1"/>
    <s v="NP-18700"/>
    <x v="413"/>
    <x v="0"/>
    <x v="0"/>
    <s v="Chicago"/>
    <x v="10"/>
    <x v="36"/>
    <x v="2"/>
    <x v="528"/>
    <x v="1"/>
    <x v="8"/>
    <x v="528"/>
    <n v="17.904"/>
  </r>
  <r>
    <x v="6916"/>
    <x v="3431"/>
    <x v="1091"/>
    <x v="473"/>
    <x v="1"/>
    <s v="NP-18700"/>
    <x v="413"/>
    <x v="0"/>
    <x v="0"/>
    <s v="Chicago"/>
    <x v="10"/>
    <x v="36"/>
    <x v="2"/>
    <x v="968"/>
    <x v="1"/>
    <x v="10"/>
    <x v="961"/>
    <n v="124.032"/>
  </r>
  <r>
    <x v="6917"/>
    <x v="3432"/>
    <x v="757"/>
    <x v="444"/>
    <x v="1"/>
    <s v="SH-20635"/>
    <x v="741"/>
    <x v="1"/>
    <x v="0"/>
    <s v="Sacramento"/>
    <x v="1"/>
    <x v="378"/>
    <x v="1"/>
    <x v="1131"/>
    <x v="0"/>
    <x v="1"/>
    <x v="1119"/>
    <n v="1403.92"/>
  </r>
  <r>
    <x v="6918"/>
    <x v="3433"/>
    <x v="947"/>
    <x v="172"/>
    <x v="0"/>
    <s v="BM-11785"/>
    <x v="298"/>
    <x v="0"/>
    <x v="0"/>
    <s v="Seattle"/>
    <x v="4"/>
    <x v="60"/>
    <x v="1"/>
    <x v="1511"/>
    <x v="1"/>
    <x v="14"/>
    <x v="1498"/>
    <n v="28.8"/>
  </r>
  <r>
    <x v="6919"/>
    <x v="3434"/>
    <x v="1031"/>
    <x v="311"/>
    <x v="1"/>
    <s v="HG-14965"/>
    <x v="428"/>
    <x v="1"/>
    <x v="0"/>
    <s v="Philadelphia"/>
    <x v="9"/>
    <x v="105"/>
    <x v="3"/>
    <x v="800"/>
    <x v="1"/>
    <x v="8"/>
    <x v="798"/>
    <n v="24.588000000000001"/>
  </r>
  <r>
    <x v="6920"/>
    <x v="3435"/>
    <x v="425"/>
    <x v="965"/>
    <x v="1"/>
    <s v="BM-11140"/>
    <x v="78"/>
    <x v="0"/>
    <x v="0"/>
    <s v="Santa Barbara"/>
    <x v="1"/>
    <x v="536"/>
    <x v="1"/>
    <x v="543"/>
    <x v="1"/>
    <x v="9"/>
    <x v="543"/>
    <n v="356.79"/>
  </r>
  <r>
    <x v="6921"/>
    <x v="3436"/>
    <x v="1095"/>
    <x v="939"/>
    <x v="1"/>
    <s v="PS-19045"/>
    <x v="390"/>
    <x v="2"/>
    <x v="0"/>
    <s v="New York City"/>
    <x v="15"/>
    <x v="164"/>
    <x v="3"/>
    <x v="618"/>
    <x v="1"/>
    <x v="12"/>
    <x v="618"/>
    <n v="16.98"/>
  </r>
  <r>
    <x v="6922"/>
    <x v="3437"/>
    <x v="199"/>
    <x v="1227"/>
    <x v="0"/>
    <s v="MS-17710"/>
    <x v="384"/>
    <x v="0"/>
    <x v="0"/>
    <s v="Auburn"/>
    <x v="19"/>
    <x v="340"/>
    <x v="0"/>
    <x v="508"/>
    <x v="1"/>
    <x v="2"/>
    <x v="508"/>
    <n v="491.55"/>
  </r>
  <r>
    <x v="6923"/>
    <x v="3437"/>
    <x v="199"/>
    <x v="1227"/>
    <x v="0"/>
    <s v="MS-17710"/>
    <x v="384"/>
    <x v="0"/>
    <x v="0"/>
    <s v="Auburn"/>
    <x v="19"/>
    <x v="340"/>
    <x v="0"/>
    <x v="436"/>
    <x v="1"/>
    <x v="12"/>
    <x v="436"/>
    <n v="7.38"/>
  </r>
  <r>
    <x v="6924"/>
    <x v="3438"/>
    <x v="672"/>
    <x v="107"/>
    <x v="1"/>
    <s v="JL-15235"/>
    <x v="538"/>
    <x v="0"/>
    <x v="0"/>
    <s v="New York City"/>
    <x v="15"/>
    <x v="45"/>
    <x v="3"/>
    <x v="938"/>
    <x v="1"/>
    <x v="10"/>
    <x v="931"/>
    <n v="23.66"/>
  </r>
  <r>
    <x v="6925"/>
    <x v="3438"/>
    <x v="672"/>
    <x v="107"/>
    <x v="1"/>
    <s v="JL-15235"/>
    <x v="538"/>
    <x v="0"/>
    <x v="0"/>
    <s v="New York City"/>
    <x v="15"/>
    <x v="45"/>
    <x v="3"/>
    <x v="1544"/>
    <x v="0"/>
    <x v="0"/>
    <x v="1532"/>
    <n v="681.40800000000002"/>
  </r>
  <r>
    <x v="6926"/>
    <x v="3439"/>
    <x v="1062"/>
    <x v="1151"/>
    <x v="1"/>
    <s v="KM-16660"/>
    <x v="730"/>
    <x v="0"/>
    <x v="0"/>
    <s v="Los Angeles"/>
    <x v="1"/>
    <x v="3"/>
    <x v="1"/>
    <x v="1729"/>
    <x v="1"/>
    <x v="2"/>
    <x v="1716"/>
    <n v="18.899999999999999"/>
  </r>
  <r>
    <x v="6927"/>
    <x v="3440"/>
    <x v="661"/>
    <x v="22"/>
    <x v="0"/>
    <s v="RD-19900"/>
    <x v="76"/>
    <x v="0"/>
    <x v="0"/>
    <s v="San Francisco"/>
    <x v="1"/>
    <x v="9"/>
    <x v="1"/>
    <x v="1247"/>
    <x v="1"/>
    <x v="4"/>
    <x v="1231"/>
    <n v="93.68"/>
  </r>
  <r>
    <x v="6928"/>
    <x v="3440"/>
    <x v="661"/>
    <x v="22"/>
    <x v="0"/>
    <s v="RD-19900"/>
    <x v="76"/>
    <x v="0"/>
    <x v="0"/>
    <s v="San Francisco"/>
    <x v="1"/>
    <x v="9"/>
    <x v="1"/>
    <x v="573"/>
    <x v="1"/>
    <x v="2"/>
    <x v="573"/>
    <n v="21.93"/>
  </r>
  <r>
    <x v="6929"/>
    <x v="3440"/>
    <x v="661"/>
    <x v="22"/>
    <x v="0"/>
    <s v="RD-19900"/>
    <x v="76"/>
    <x v="0"/>
    <x v="0"/>
    <s v="San Francisco"/>
    <x v="1"/>
    <x v="9"/>
    <x v="1"/>
    <x v="348"/>
    <x v="2"/>
    <x v="7"/>
    <x v="348"/>
    <n v="862.34400000000005"/>
  </r>
  <r>
    <x v="6930"/>
    <x v="3440"/>
    <x v="661"/>
    <x v="22"/>
    <x v="0"/>
    <s v="RD-19900"/>
    <x v="76"/>
    <x v="0"/>
    <x v="0"/>
    <s v="San Francisco"/>
    <x v="1"/>
    <x v="9"/>
    <x v="1"/>
    <x v="681"/>
    <x v="1"/>
    <x v="10"/>
    <x v="681"/>
    <n v="19.98"/>
  </r>
  <r>
    <x v="6931"/>
    <x v="3441"/>
    <x v="686"/>
    <x v="701"/>
    <x v="1"/>
    <s v="ST-20530"/>
    <x v="461"/>
    <x v="0"/>
    <x v="0"/>
    <s v="Philadelphia"/>
    <x v="9"/>
    <x v="11"/>
    <x v="3"/>
    <x v="1804"/>
    <x v="2"/>
    <x v="7"/>
    <x v="1794"/>
    <n v="13.494"/>
  </r>
  <r>
    <x v="6932"/>
    <x v="3441"/>
    <x v="686"/>
    <x v="701"/>
    <x v="1"/>
    <s v="ST-20530"/>
    <x v="461"/>
    <x v="0"/>
    <x v="0"/>
    <s v="Philadelphia"/>
    <x v="9"/>
    <x v="11"/>
    <x v="3"/>
    <x v="1730"/>
    <x v="2"/>
    <x v="7"/>
    <x v="1717"/>
    <n v="23.988"/>
  </r>
  <r>
    <x v="6933"/>
    <x v="3441"/>
    <x v="686"/>
    <x v="701"/>
    <x v="1"/>
    <s v="ST-20530"/>
    <x v="461"/>
    <x v="0"/>
    <x v="0"/>
    <s v="Philadelphia"/>
    <x v="9"/>
    <x v="11"/>
    <x v="3"/>
    <x v="1801"/>
    <x v="0"/>
    <x v="5"/>
    <x v="1791"/>
    <n v="31.984000000000002"/>
  </r>
  <r>
    <x v="6934"/>
    <x v="3441"/>
    <x v="686"/>
    <x v="701"/>
    <x v="1"/>
    <s v="ST-20530"/>
    <x v="461"/>
    <x v="0"/>
    <x v="0"/>
    <s v="Philadelphia"/>
    <x v="9"/>
    <x v="11"/>
    <x v="3"/>
    <x v="1062"/>
    <x v="1"/>
    <x v="6"/>
    <x v="1051"/>
    <n v="41.584000000000003"/>
  </r>
  <r>
    <x v="6935"/>
    <x v="3442"/>
    <x v="329"/>
    <x v="108"/>
    <x v="0"/>
    <s v="BP-11095"/>
    <x v="162"/>
    <x v="1"/>
    <x v="0"/>
    <s v="El Paso"/>
    <x v="5"/>
    <x v="293"/>
    <x v="2"/>
    <x v="97"/>
    <x v="2"/>
    <x v="11"/>
    <x v="97"/>
    <n v="95.975999999999999"/>
  </r>
  <r>
    <x v="6936"/>
    <x v="3443"/>
    <x v="476"/>
    <x v="383"/>
    <x v="2"/>
    <s v="TA-21385"/>
    <x v="638"/>
    <x v="2"/>
    <x v="0"/>
    <s v="Chicago"/>
    <x v="10"/>
    <x v="155"/>
    <x v="2"/>
    <x v="1805"/>
    <x v="0"/>
    <x v="5"/>
    <x v="1795"/>
    <n v="84.272000000000006"/>
  </r>
  <r>
    <x v="6937"/>
    <x v="3444"/>
    <x v="345"/>
    <x v="1228"/>
    <x v="3"/>
    <s v="PS-18760"/>
    <x v="519"/>
    <x v="0"/>
    <x v="0"/>
    <s v="El Paso"/>
    <x v="5"/>
    <x v="293"/>
    <x v="2"/>
    <x v="1767"/>
    <x v="1"/>
    <x v="10"/>
    <x v="1756"/>
    <n v="36.543999999999997"/>
  </r>
  <r>
    <x v="6938"/>
    <x v="3445"/>
    <x v="732"/>
    <x v="333"/>
    <x v="1"/>
    <s v="NP-18700"/>
    <x v="413"/>
    <x v="0"/>
    <x v="0"/>
    <s v="Seattle"/>
    <x v="4"/>
    <x v="59"/>
    <x v="1"/>
    <x v="1806"/>
    <x v="2"/>
    <x v="11"/>
    <x v="1796"/>
    <n v="479.72"/>
  </r>
  <r>
    <x v="6939"/>
    <x v="3446"/>
    <x v="335"/>
    <x v="569"/>
    <x v="1"/>
    <s v="SC-20260"/>
    <x v="609"/>
    <x v="1"/>
    <x v="0"/>
    <s v="New York City"/>
    <x v="15"/>
    <x v="29"/>
    <x v="3"/>
    <x v="669"/>
    <x v="1"/>
    <x v="8"/>
    <x v="669"/>
    <n v="102.36799999999999"/>
  </r>
  <r>
    <x v="6940"/>
    <x v="3446"/>
    <x v="335"/>
    <x v="569"/>
    <x v="1"/>
    <s v="SC-20260"/>
    <x v="609"/>
    <x v="1"/>
    <x v="0"/>
    <s v="New York City"/>
    <x v="15"/>
    <x v="29"/>
    <x v="3"/>
    <x v="675"/>
    <x v="1"/>
    <x v="14"/>
    <x v="675"/>
    <n v="28.4"/>
  </r>
  <r>
    <x v="6941"/>
    <x v="3446"/>
    <x v="335"/>
    <x v="569"/>
    <x v="1"/>
    <s v="SC-20260"/>
    <x v="609"/>
    <x v="1"/>
    <x v="0"/>
    <s v="New York City"/>
    <x v="15"/>
    <x v="29"/>
    <x v="3"/>
    <x v="518"/>
    <x v="1"/>
    <x v="4"/>
    <x v="518"/>
    <n v="713.88"/>
  </r>
  <r>
    <x v="6942"/>
    <x v="3446"/>
    <x v="335"/>
    <x v="569"/>
    <x v="1"/>
    <s v="SC-20260"/>
    <x v="609"/>
    <x v="1"/>
    <x v="0"/>
    <s v="New York City"/>
    <x v="15"/>
    <x v="29"/>
    <x v="3"/>
    <x v="1274"/>
    <x v="1"/>
    <x v="10"/>
    <x v="1259"/>
    <n v="68.52"/>
  </r>
  <r>
    <x v="6943"/>
    <x v="3447"/>
    <x v="395"/>
    <x v="1229"/>
    <x v="1"/>
    <s v="RD-19930"/>
    <x v="709"/>
    <x v="0"/>
    <x v="0"/>
    <s v="Los Angeles"/>
    <x v="1"/>
    <x v="3"/>
    <x v="1"/>
    <x v="1807"/>
    <x v="2"/>
    <x v="7"/>
    <x v="1797"/>
    <n v="623.96"/>
  </r>
  <r>
    <x v="6944"/>
    <x v="3448"/>
    <x v="865"/>
    <x v="1138"/>
    <x v="1"/>
    <s v="TH-21115"/>
    <x v="764"/>
    <x v="1"/>
    <x v="0"/>
    <s v="Newark"/>
    <x v="13"/>
    <x v="284"/>
    <x v="3"/>
    <x v="994"/>
    <x v="1"/>
    <x v="8"/>
    <x v="986"/>
    <n v="11.12"/>
  </r>
  <r>
    <x v="6945"/>
    <x v="3449"/>
    <x v="955"/>
    <x v="1037"/>
    <x v="1"/>
    <s v="GM-14680"/>
    <x v="411"/>
    <x v="0"/>
    <x v="0"/>
    <s v="New York City"/>
    <x v="15"/>
    <x v="164"/>
    <x v="3"/>
    <x v="1219"/>
    <x v="0"/>
    <x v="0"/>
    <x v="1203"/>
    <n v="523.91999999999996"/>
  </r>
  <r>
    <x v="6946"/>
    <x v="3450"/>
    <x v="529"/>
    <x v="681"/>
    <x v="1"/>
    <s v="JO-15550"/>
    <x v="270"/>
    <x v="2"/>
    <x v="0"/>
    <s v="Roseville"/>
    <x v="1"/>
    <x v="52"/>
    <x v="1"/>
    <x v="310"/>
    <x v="1"/>
    <x v="13"/>
    <x v="310"/>
    <n v="2.48"/>
  </r>
  <r>
    <x v="6947"/>
    <x v="3451"/>
    <x v="334"/>
    <x v="1230"/>
    <x v="1"/>
    <s v="ZC-21910"/>
    <x v="233"/>
    <x v="0"/>
    <x v="0"/>
    <s v="Aurora"/>
    <x v="10"/>
    <x v="173"/>
    <x v="2"/>
    <x v="942"/>
    <x v="1"/>
    <x v="4"/>
    <x v="935"/>
    <n v="221.024"/>
  </r>
  <r>
    <x v="6948"/>
    <x v="3451"/>
    <x v="334"/>
    <x v="1230"/>
    <x v="1"/>
    <s v="ZC-21910"/>
    <x v="233"/>
    <x v="0"/>
    <x v="0"/>
    <s v="Aurora"/>
    <x v="10"/>
    <x v="173"/>
    <x v="2"/>
    <x v="1534"/>
    <x v="0"/>
    <x v="1"/>
    <x v="1522"/>
    <n v="128.05799999999999"/>
  </r>
  <r>
    <x v="6949"/>
    <x v="3452"/>
    <x v="123"/>
    <x v="381"/>
    <x v="3"/>
    <s v="AP-10720"/>
    <x v="399"/>
    <x v="2"/>
    <x v="0"/>
    <s v="New York City"/>
    <x v="15"/>
    <x v="164"/>
    <x v="3"/>
    <x v="1124"/>
    <x v="1"/>
    <x v="8"/>
    <x v="1112"/>
    <n v="58.408000000000001"/>
  </r>
  <r>
    <x v="6950"/>
    <x v="3452"/>
    <x v="123"/>
    <x v="381"/>
    <x v="3"/>
    <s v="AP-10720"/>
    <x v="399"/>
    <x v="2"/>
    <x v="0"/>
    <s v="New York City"/>
    <x v="15"/>
    <x v="164"/>
    <x v="3"/>
    <x v="972"/>
    <x v="0"/>
    <x v="3"/>
    <x v="966"/>
    <n v="79.974000000000004"/>
  </r>
  <r>
    <x v="6951"/>
    <x v="3453"/>
    <x v="312"/>
    <x v="1005"/>
    <x v="1"/>
    <s v="GK-14620"/>
    <x v="136"/>
    <x v="1"/>
    <x v="0"/>
    <s v="Dallas"/>
    <x v="5"/>
    <x v="162"/>
    <x v="2"/>
    <x v="1808"/>
    <x v="2"/>
    <x v="15"/>
    <x v="1798"/>
    <n v="479.988"/>
  </r>
  <r>
    <x v="6952"/>
    <x v="3454"/>
    <x v="653"/>
    <x v="1120"/>
    <x v="2"/>
    <s v="HM-14980"/>
    <x v="31"/>
    <x v="0"/>
    <x v="0"/>
    <s v="Los Angeles"/>
    <x v="1"/>
    <x v="141"/>
    <x v="1"/>
    <x v="1181"/>
    <x v="1"/>
    <x v="8"/>
    <x v="1167"/>
    <n v="11.808"/>
  </r>
  <r>
    <x v="6953"/>
    <x v="3454"/>
    <x v="653"/>
    <x v="1120"/>
    <x v="2"/>
    <s v="HM-14980"/>
    <x v="31"/>
    <x v="0"/>
    <x v="0"/>
    <s v="Los Angeles"/>
    <x v="1"/>
    <x v="141"/>
    <x v="1"/>
    <x v="1595"/>
    <x v="1"/>
    <x v="8"/>
    <x v="1587"/>
    <n v="53.567999999999998"/>
  </r>
  <r>
    <x v="6954"/>
    <x v="3454"/>
    <x v="653"/>
    <x v="1120"/>
    <x v="2"/>
    <s v="HM-14980"/>
    <x v="31"/>
    <x v="0"/>
    <x v="0"/>
    <s v="Los Angeles"/>
    <x v="1"/>
    <x v="141"/>
    <x v="1"/>
    <x v="1370"/>
    <x v="2"/>
    <x v="7"/>
    <x v="1355"/>
    <n v="503.96"/>
  </r>
  <r>
    <x v="6955"/>
    <x v="3455"/>
    <x v="334"/>
    <x v="32"/>
    <x v="1"/>
    <s v="LS-16945"/>
    <x v="322"/>
    <x v="1"/>
    <x v="0"/>
    <s v="Los Angeles"/>
    <x v="1"/>
    <x v="25"/>
    <x v="1"/>
    <x v="761"/>
    <x v="1"/>
    <x v="12"/>
    <x v="760"/>
    <n v="21.34"/>
  </r>
  <r>
    <x v="6956"/>
    <x v="3456"/>
    <x v="216"/>
    <x v="194"/>
    <x v="1"/>
    <s v="AR-10570"/>
    <x v="781"/>
    <x v="0"/>
    <x v="0"/>
    <s v="Columbus"/>
    <x v="32"/>
    <x v="112"/>
    <x v="0"/>
    <x v="1344"/>
    <x v="1"/>
    <x v="8"/>
    <x v="1329"/>
    <n v="36.4"/>
  </r>
  <r>
    <x v="6957"/>
    <x v="3456"/>
    <x v="216"/>
    <x v="194"/>
    <x v="1"/>
    <s v="AR-10570"/>
    <x v="781"/>
    <x v="0"/>
    <x v="0"/>
    <s v="Columbus"/>
    <x v="32"/>
    <x v="112"/>
    <x v="0"/>
    <x v="28"/>
    <x v="0"/>
    <x v="5"/>
    <x v="28"/>
    <n v="51.75"/>
  </r>
  <r>
    <x v="6958"/>
    <x v="3457"/>
    <x v="874"/>
    <x v="591"/>
    <x v="0"/>
    <s v="RH-19510"/>
    <x v="563"/>
    <x v="2"/>
    <x v="0"/>
    <s v="San Francisco"/>
    <x v="1"/>
    <x v="94"/>
    <x v="1"/>
    <x v="177"/>
    <x v="1"/>
    <x v="4"/>
    <x v="178"/>
    <n v="15.51"/>
  </r>
  <r>
    <x v="6959"/>
    <x v="3457"/>
    <x v="874"/>
    <x v="591"/>
    <x v="0"/>
    <s v="RH-19510"/>
    <x v="563"/>
    <x v="2"/>
    <x v="0"/>
    <s v="San Francisco"/>
    <x v="1"/>
    <x v="94"/>
    <x v="1"/>
    <x v="126"/>
    <x v="1"/>
    <x v="10"/>
    <x v="127"/>
    <n v="146.82"/>
  </r>
  <r>
    <x v="6960"/>
    <x v="3457"/>
    <x v="874"/>
    <x v="591"/>
    <x v="0"/>
    <s v="RH-19510"/>
    <x v="563"/>
    <x v="2"/>
    <x v="0"/>
    <s v="San Francisco"/>
    <x v="1"/>
    <x v="94"/>
    <x v="1"/>
    <x v="490"/>
    <x v="1"/>
    <x v="10"/>
    <x v="490"/>
    <n v="12.96"/>
  </r>
  <r>
    <x v="6961"/>
    <x v="3458"/>
    <x v="468"/>
    <x v="173"/>
    <x v="3"/>
    <s v="TB-21190"/>
    <x v="353"/>
    <x v="2"/>
    <x v="0"/>
    <s v="Riverside"/>
    <x v="1"/>
    <x v="215"/>
    <x v="1"/>
    <x v="1026"/>
    <x v="1"/>
    <x v="6"/>
    <x v="1017"/>
    <n v="7.8"/>
  </r>
  <r>
    <x v="6962"/>
    <x v="3459"/>
    <x v="87"/>
    <x v="1231"/>
    <x v="0"/>
    <s v="JD-15895"/>
    <x v="63"/>
    <x v="1"/>
    <x v="0"/>
    <s v="Columbia"/>
    <x v="20"/>
    <x v="37"/>
    <x v="0"/>
    <x v="29"/>
    <x v="1"/>
    <x v="12"/>
    <x v="29"/>
    <n v="10.199999999999999"/>
  </r>
  <r>
    <x v="6963"/>
    <x v="3459"/>
    <x v="87"/>
    <x v="1231"/>
    <x v="0"/>
    <s v="JD-15895"/>
    <x v="63"/>
    <x v="1"/>
    <x v="0"/>
    <s v="Columbia"/>
    <x v="20"/>
    <x v="37"/>
    <x v="0"/>
    <x v="1453"/>
    <x v="1"/>
    <x v="6"/>
    <x v="1439"/>
    <n v="22.32"/>
  </r>
  <r>
    <x v="6964"/>
    <x v="3459"/>
    <x v="87"/>
    <x v="1231"/>
    <x v="0"/>
    <s v="JD-15895"/>
    <x v="63"/>
    <x v="1"/>
    <x v="0"/>
    <s v="Columbia"/>
    <x v="20"/>
    <x v="37"/>
    <x v="0"/>
    <x v="544"/>
    <x v="1"/>
    <x v="8"/>
    <x v="544"/>
    <n v="24.1"/>
  </r>
  <r>
    <x v="6965"/>
    <x v="3459"/>
    <x v="87"/>
    <x v="1231"/>
    <x v="0"/>
    <s v="JD-15895"/>
    <x v="63"/>
    <x v="1"/>
    <x v="0"/>
    <s v="Columbia"/>
    <x v="20"/>
    <x v="37"/>
    <x v="0"/>
    <x v="1302"/>
    <x v="2"/>
    <x v="11"/>
    <x v="1287"/>
    <n v="75.98"/>
  </r>
  <r>
    <x v="6966"/>
    <x v="3459"/>
    <x v="87"/>
    <x v="1231"/>
    <x v="0"/>
    <s v="JD-15895"/>
    <x v="63"/>
    <x v="1"/>
    <x v="0"/>
    <s v="Columbia"/>
    <x v="20"/>
    <x v="37"/>
    <x v="0"/>
    <x v="507"/>
    <x v="1"/>
    <x v="8"/>
    <x v="507"/>
    <n v="6.46"/>
  </r>
  <r>
    <x v="6967"/>
    <x v="3459"/>
    <x v="87"/>
    <x v="1231"/>
    <x v="0"/>
    <s v="JD-15895"/>
    <x v="63"/>
    <x v="1"/>
    <x v="0"/>
    <s v="Columbia"/>
    <x v="20"/>
    <x v="37"/>
    <x v="0"/>
    <x v="1604"/>
    <x v="1"/>
    <x v="10"/>
    <x v="1596"/>
    <n v="60.12"/>
  </r>
  <r>
    <x v="6968"/>
    <x v="3460"/>
    <x v="1140"/>
    <x v="52"/>
    <x v="0"/>
    <s v="MP-17965"/>
    <x v="172"/>
    <x v="1"/>
    <x v="0"/>
    <s v="New York City"/>
    <x v="15"/>
    <x v="164"/>
    <x v="3"/>
    <x v="903"/>
    <x v="2"/>
    <x v="7"/>
    <x v="895"/>
    <n v="824.97"/>
  </r>
  <r>
    <x v="6969"/>
    <x v="3461"/>
    <x v="994"/>
    <x v="405"/>
    <x v="0"/>
    <s v="JB-16000"/>
    <x v="677"/>
    <x v="0"/>
    <x v="0"/>
    <s v="Longview"/>
    <x v="4"/>
    <x v="561"/>
    <x v="1"/>
    <x v="527"/>
    <x v="0"/>
    <x v="5"/>
    <x v="527"/>
    <n v="24.85"/>
  </r>
  <r>
    <x v="6970"/>
    <x v="3462"/>
    <x v="20"/>
    <x v="425"/>
    <x v="1"/>
    <s v="AB-10105"/>
    <x v="455"/>
    <x v="0"/>
    <x v="0"/>
    <s v="Phoenix"/>
    <x v="16"/>
    <x v="51"/>
    <x v="1"/>
    <x v="1555"/>
    <x v="1"/>
    <x v="4"/>
    <x v="1543"/>
    <n v="12.624000000000001"/>
  </r>
  <r>
    <x v="6971"/>
    <x v="3462"/>
    <x v="20"/>
    <x v="425"/>
    <x v="1"/>
    <s v="AB-10105"/>
    <x v="455"/>
    <x v="0"/>
    <x v="0"/>
    <s v="Phoenix"/>
    <x v="16"/>
    <x v="51"/>
    <x v="1"/>
    <x v="201"/>
    <x v="2"/>
    <x v="11"/>
    <x v="202"/>
    <n v="89.584000000000003"/>
  </r>
  <r>
    <x v="6972"/>
    <x v="3462"/>
    <x v="20"/>
    <x v="425"/>
    <x v="1"/>
    <s v="AB-10105"/>
    <x v="455"/>
    <x v="0"/>
    <x v="0"/>
    <s v="Phoenix"/>
    <x v="16"/>
    <x v="51"/>
    <x v="1"/>
    <x v="1538"/>
    <x v="2"/>
    <x v="7"/>
    <x v="1526"/>
    <n v="471.92"/>
  </r>
  <r>
    <x v="6973"/>
    <x v="3462"/>
    <x v="20"/>
    <x v="425"/>
    <x v="1"/>
    <s v="AB-10105"/>
    <x v="455"/>
    <x v="0"/>
    <x v="0"/>
    <s v="Phoenix"/>
    <x v="16"/>
    <x v="51"/>
    <x v="1"/>
    <x v="58"/>
    <x v="1"/>
    <x v="8"/>
    <x v="58"/>
    <n v="18.18"/>
  </r>
  <r>
    <x v="6974"/>
    <x v="3463"/>
    <x v="175"/>
    <x v="184"/>
    <x v="1"/>
    <s v="CC-12145"/>
    <x v="230"/>
    <x v="0"/>
    <x v="0"/>
    <s v="Houston"/>
    <x v="5"/>
    <x v="14"/>
    <x v="2"/>
    <x v="1571"/>
    <x v="1"/>
    <x v="6"/>
    <x v="1562"/>
    <n v="31.744"/>
  </r>
  <r>
    <x v="6975"/>
    <x v="3464"/>
    <x v="1141"/>
    <x v="790"/>
    <x v="1"/>
    <s v="CY-12745"/>
    <x v="388"/>
    <x v="1"/>
    <x v="0"/>
    <s v="Gilbert"/>
    <x v="16"/>
    <x v="27"/>
    <x v="1"/>
    <x v="1139"/>
    <x v="1"/>
    <x v="2"/>
    <x v="1127"/>
    <n v="5.9039999999999999"/>
  </r>
  <r>
    <x v="6976"/>
    <x v="3464"/>
    <x v="1141"/>
    <x v="790"/>
    <x v="1"/>
    <s v="CY-12745"/>
    <x v="388"/>
    <x v="1"/>
    <x v="0"/>
    <s v="Gilbert"/>
    <x v="16"/>
    <x v="27"/>
    <x v="1"/>
    <x v="622"/>
    <x v="0"/>
    <x v="5"/>
    <x v="622"/>
    <n v="621.76"/>
  </r>
  <r>
    <x v="6977"/>
    <x v="3465"/>
    <x v="881"/>
    <x v="940"/>
    <x v="2"/>
    <s v="EP-13915"/>
    <x v="212"/>
    <x v="0"/>
    <x v="0"/>
    <s v="Jonesboro"/>
    <x v="36"/>
    <x v="236"/>
    <x v="0"/>
    <x v="993"/>
    <x v="2"/>
    <x v="7"/>
    <x v="985"/>
    <n v="59.98"/>
  </r>
  <r>
    <x v="6978"/>
    <x v="3466"/>
    <x v="920"/>
    <x v="364"/>
    <x v="0"/>
    <s v="DL-13315"/>
    <x v="111"/>
    <x v="0"/>
    <x v="0"/>
    <s v="Atlanta"/>
    <x v="32"/>
    <x v="148"/>
    <x v="0"/>
    <x v="362"/>
    <x v="1"/>
    <x v="10"/>
    <x v="362"/>
    <n v="48.87"/>
  </r>
  <r>
    <x v="6979"/>
    <x v="3467"/>
    <x v="424"/>
    <x v="992"/>
    <x v="1"/>
    <s v="SO-20335"/>
    <x v="2"/>
    <x v="0"/>
    <x v="0"/>
    <s v="Los Angeles"/>
    <x v="1"/>
    <x v="1"/>
    <x v="1"/>
    <x v="1693"/>
    <x v="1"/>
    <x v="10"/>
    <x v="1681"/>
    <n v="154.9"/>
  </r>
  <r>
    <x v="6980"/>
    <x v="3468"/>
    <x v="845"/>
    <x v="821"/>
    <x v="2"/>
    <s v="BP-11095"/>
    <x v="162"/>
    <x v="1"/>
    <x v="0"/>
    <s v="New York City"/>
    <x v="15"/>
    <x v="23"/>
    <x v="3"/>
    <x v="1084"/>
    <x v="1"/>
    <x v="13"/>
    <x v="1074"/>
    <n v="5.92"/>
  </r>
  <r>
    <x v="6981"/>
    <x v="3468"/>
    <x v="845"/>
    <x v="821"/>
    <x v="2"/>
    <s v="BP-11095"/>
    <x v="162"/>
    <x v="1"/>
    <x v="0"/>
    <s v="New York City"/>
    <x v="15"/>
    <x v="23"/>
    <x v="3"/>
    <x v="1603"/>
    <x v="1"/>
    <x v="10"/>
    <x v="1595"/>
    <n v="30.18"/>
  </r>
  <r>
    <x v="6982"/>
    <x v="3469"/>
    <x v="142"/>
    <x v="344"/>
    <x v="1"/>
    <s v="JA-15970"/>
    <x v="350"/>
    <x v="0"/>
    <x v="0"/>
    <s v="Detroit"/>
    <x v="12"/>
    <x v="83"/>
    <x v="2"/>
    <x v="544"/>
    <x v="1"/>
    <x v="8"/>
    <x v="544"/>
    <n v="24.1"/>
  </r>
  <r>
    <x v="6983"/>
    <x v="3469"/>
    <x v="142"/>
    <x v="344"/>
    <x v="1"/>
    <s v="JA-15970"/>
    <x v="350"/>
    <x v="0"/>
    <x v="0"/>
    <s v="Detroit"/>
    <x v="12"/>
    <x v="83"/>
    <x v="2"/>
    <x v="402"/>
    <x v="2"/>
    <x v="7"/>
    <x v="403"/>
    <n v="8.7799999999999994"/>
  </r>
  <r>
    <x v="6984"/>
    <x v="3469"/>
    <x v="142"/>
    <x v="344"/>
    <x v="1"/>
    <s v="JA-15970"/>
    <x v="350"/>
    <x v="0"/>
    <x v="0"/>
    <s v="Detroit"/>
    <x v="12"/>
    <x v="83"/>
    <x v="2"/>
    <x v="549"/>
    <x v="1"/>
    <x v="9"/>
    <x v="549"/>
    <n v="376.74"/>
  </r>
  <r>
    <x v="6985"/>
    <x v="3469"/>
    <x v="142"/>
    <x v="344"/>
    <x v="1"/>
    <s v="JA-15970"/>
    <x v="350"/>
    <x v="0"/>
    <x v="0"/>
    <s v="Detroit"/>
    <x v="12"/>
    <x v="83"/>
    <x v="2"/>
    <x v="777"/>
    <x v="1"/>
    <x v="8"/>
    <x v="776"/>
    <n v="29.52"/>
  </r>
  <r>
    <x v="6986"/>
    <x v="3469"/>
    <x v="142"/>
    <x v="344"/>
    <x v="1"/>
    <s v="JA-15970"/>
    <x v="350"/>
    <x v="0"/>
    <x v="0"/>
    <s v="Detroit"/>
    <x v="12"/>
    <x v="83"/>
    <x v="2"/>
    <x v="879"/>
    <x v="1"/>
    <x v="6"/>
    <x v="873"/>
    <n v="11.96"/>
  </r>
  <r>
    <x v="6987"/>
    <x v="3469"/>
    <x v="142"/>
    <x v="344"/>
    <x v="1"/>
    <s v="JA-15970"/>
    <x v="350"/>
    <x v="0"/>
    <x v="0"/>
    <s v="Detroit"/>
    <x v="12"/>
    <x v="83"/>
    <x v="2"/>
    <x v="1085"/>
    <x v="1"/>
    <x v="8"/>
    <x v="1075"/>
    <n v="26.4"/>
  </r>
  <r>
    <x v="6988"/>
    <x v="3470"/>
    <x v="343"/>
    <x v="38"/>
    <x v="0"/>
    <s v="BB-11545"/>
    <x v="179"/>
    <x v="1"/>
    <x v="0"/>
    <s v="Fort Lauderdale"/>
    <x v="2"/>
    <x v="2"/>
    <x v="0"/>
    <x v="1364"/>
    <x v="1"/>
    <x v="9"/>
    <x v="1350"/>
    <n v="1158.1199999999999"/>
  </r>
  <r>
    <x v="6989"/>
    <x v="3471"/>
    <x v="157"/>
    <x v="114"/>
    <x v="2"/>
    <s v="DK-13375"/>
    <x v="589"/>
    <x v="0"/>
    <x v="0"/>
    <s v="Abilene"/>
    <x v="5"/>
    <x v="582"/>
    <x v="2"/>
    <x v="1809"/>
    <x v="1"/>
    <x v="9"/>
    <x v="1799"/>
    <n v="1.3919999999999999"/>
  </r>
  <r>
    <x v="6990"/>
    <x v="3472"/>
    <x v="627"/>
    <x v="681"/>
    <x v="0"/>
    <s v="RH-19600"/>
    <x v="584"/>
    <x v="0"/>
    <x v="0"/>
    <s v="Hampton"/>
    <x v="17"/>
    <x v="496"/>
    <x v="0"/>
    <x v="667"/>
    <x v="1"/>
    <x v="9"/>
    <x v="667"/>
    <n v="44.43"/>
  </r>
  <r>
    <x v="6991"/>
    <x v="3472"/>
    <x v="627"/>
    <x v="681"/>
    <x v="0"/>
    <s v="RH-19600"/>
    <x v="584"/>
    <x v="0"/>
    <x v="0"/>
    <s v="Hampton"/>
    <x v="17"/>
    <x v="496"/>
    <x v="0"/>
    <x v="1409"/>
    <x v="2"/>
    <x v="7"/>
    <x v="1396"/>
    <n v="226.2"/>
  </r>
  <r>
    <x v="6992"/>
    <x v="3472"/>
    <x v="627"/>
    <x v="681"/>
    <x v="0"/>
    <s v="RH-19600"/>
    <x v="584"/>
    <x v="0"/>
    <x v="0"/>
    <s v="Hampton"/>
    <x v="17"/>
    <x v="496"/>
    <x v="0"/>
    <x v="1292"/>
    <x v="0"/>
    <x v="5"/>
    <x v="1278"/>
    <n v="186.54"/>
  </r>
  <r>
    <x v="6993"/>
    <x v="3472"/>
    <x v="627"/>
    <x v="681"/>
    <x v="0"/>
    <s v="RH-19600"/>
    <x v="584"/>
    <x v="0"/>
    <x v="0"/>
    <s v="Hampton"/>
    <x v="17"/>
    <x v="496"/>
    <x v="0"/>
    <x v="108"/>
    <x v="1"/>
    <x v="6"/>
    <x v="108"/>
    <n v="265.86"/>
  </r>
  <r>
    <x v="6994"/>
    <x v="3472"/>
    <x v="627"/>
    <x v="681"/>
    <x v="0"/>
    <s v="RH-19600"/>
    <x v="584"/>
    <x v="0"/>
    <x v="0"/>
    <s v="Hampton"/>
    <x v="17"/>
    <x v="496"/>
    <x v="0"/>
    <x v="311"/>
    <x v="1"/>
    <x v="6"/>
    <x v="311"/>
    <n v="27.9"/>
  </r>
  <r>
    <x v="6995"/>
    <x v="3473"/>
    <x v="902"/>
    <x v="6"/>
    <x v="1"/>
    <s v="AG-10300"/>
    <x v="636"/>
    <x v="1"/>
    <x v="0"/>
    <s v="Las Vegas"/>
    <x v="33"/>
    <x v="121"/>
    <x v="1"/>
    <x v="1037"/>
    <x v="1"/>
    <x v="9"/>
    <x v="1027"/>
    <n v="31.08"/>
  </r>
  <r>
    <x v="6996"/>
    <x v="3474"/>
    <x v="331"/>
    <x v="209"/>
    <x v="0"/>
    <s v="JB-15400"/>
    <x v="80"/>
    <x v="1"/>
    <x v="0"/>
    <s v="Rockford"/>
    <x v="10"/>
    <x v="228"/>
    <x v="2"/>
    <x v="153"/>
    <x v="1"/>
    <x v="8"/>
    <x v="154"/>
    <n v="13.84"/>
  </r>
  <r>
    <x v="6997"/>
    <x v="3474"/>
    <x v="331"/>
    <x v="209"/>
    <x v="0"/>
    <s v="JB-15400"/>
    <x v="80"/>
    <x v="1"/>
    <x v="0"/>
    <s v="Rockford"/>
    <x v="10"/>
    <x v="228"/>
    <x v="2"/>
    <x v="1082"/>
    <x v="1"/>
    <x v="10"/>
    <x v="1072"/>
    <n v="175.87200000000001"/>
  </r>
  <r>
    <x v="6998"/>
    <x v="3475"/>
    <x v="1142"/>
    <x v="42"/>
    <x v="1"/>
    <s v="BC-11125"/>
    <x v="604"/>
    <x v="2"/>
    <x v="0"/>
    <s v="Laguna Niguel"/>
    <x v="1"/>
    <x v="286"/>
    <x v="1"/>
    <x v="727"/>
    <x v="1"/>
    <x v="10"/>
    <x v="1552"/>
    <n v="12.96"/>
  </r>
  <r>
    <x v="6999"/>
    <x v="3476"/>
    <x v="1143"/>
    <x v="990"/>
    <x v="2"/>
    <s v="KC-16675"/>
    <x v="169"/>
    <x v="1"/>
    <x v="0"/>
    <s v="Louisville"/>
    <x v="0"/>
    <x v="175"/>
    <x v="0"/>
    <x v="1710"/>
    <x v="1"/>
    <x v="9"/>
    <x v="1699"/>
    <n v="208.44"/>
  </r>
  <r>
    <x v="7000"/>
    <x v="3476"/>
    <x v="1143"/>
    <x v="990"/>
    <x v="2"/>
    <s v="KC-16675"/>
    <x v="169"/>
    <x v="1"/>
    <x v="0"/>
    <s v="Louisville"/>
    <x v="0"/>
    <x v="175"/>
    <x v="0"/>
    <x v="505"/>
    <x v="1"/>
    <x v="14"/>
    <x v="505"/>
    <n v="25.76"/>
  </r>
  <r>
    <x v="7001"/>
    <x v="3477"/>
    <x v="1110"/>
    <x v="1157"/>
    <x v="1"/>
    <s v="DR-12940"/>
    <x v="660"/>
    <x v="2"/>
    <x v="0"/>
    <s v="Normal"/>
    <x v="10"/>
    <x v="583"/>
    <x v="2"/>
    <x v="1585"/>
    <x v="0"/>
    <x v="1"/>
    <x v="1576"/>
    <n v="366.74400000000003"/>
  </r>
  <r>
    <x v="7002"/>
    <x v="3478"/>
    <x v="710"/>
    <x v="760"/>
    <x v="0"/>
    <s v="DW-13195"/>
    <x v="694"/>
    <x v="1"/>
    <x v="0"/>
    <s v="Los Angeles"/>
    <x v="1"/>
    <x v="62"/>
    <x v="1"/>
    <x v="479"/>
    <x v="0"/>
    <x v="5"/>
    <x v="480"/>
    <n v="289.24"/>
  </r>
  <r>
    <x v="7003"/>
    <x v="3478"/>
    <x v="710"/>
    <x v="760"/>
    <x v="0"/>
    <s v="DW-13195"/>
    <x v="694"/>
    <x v="1"/>
    <x v="0"/>
    <s v="Los Angeles"/>
    <x v="1"/>
    <x v="62"/>
    <x v="1"/>
    <x v="1311"/>
    <x v="1"/>
    <x v="8"/>
    <x v="1297"/>
    <n v="69.456000000000003"/>
  </r>
  <r>
    <x v="7004"/>
    <x v="3479"/>
    <x v="851"/>
    <x v="58"/>
    <x v="1"/>
    <s v="ME-18010"/>
    <x v="545"/>
    <x v="1"/>
    <x v="0"/>
    <s v="Port Arthur"/>
    <x v="5"/>
    <x v="482"/>
    <x v="2"/>
    <x v="1396"/>
    <x v="1"/>
    <x v="10"/>
    <x v="1383"/>
    <n v="5.1840000000000002"/>
  </r>
  <r>
    <x v="7005"/>
    <x v="3480"/>
    <x v="549"/>
    <x v="745"/>
    <x v="1"/>
    <s v="JF-15490"/>
    <x v="223"/>
    <x v="0"/>
    <x v="0"/>
    <s v="New York City"/>
    <x v="15"/>
    <x v="29"/>
    <x v="3"/>
    <x v="1756"/>
    <x v="0"/>
    <x v="1"/>
    <x v="1746"/>
    <n v="205.16399999999999"/>
  </r>
  <r>
    <x v="7006"/>
    <x v="3481"/>
    <x v="534"/>
    <x v="444"/>
    <x v="1"/>
    <s v="SP-20860"/>
    <x v="133"/>
    <x v="1"/>
    <x v="0"/>
    <s v="Chicago"/>
    <x v="10"/>
    <x v="36"/>
    <x v="2"/>
    <x v="1445"/>
    <x v="0"/>
    <x v="5"/>
    <x v="1432"/>
    <n v="8.5440000000000005"/>
  </r>
  <r>
    <x v="7007"/>
    <x v="3482"/>
    <x v="291"/>
    <x v="454"/>
    <x v="1"/>
    <s v="KN-16390"/>
    <x v="471"/>
    <x v="1"/>
    <x v="0"/>
    <s v="Springfield"/>
    <x v="24"/>
    <x v="157"/>
    <x v="3"/>
    <x v="410"/>
    <x v="1"/>
    <x v="8"/>
    <x v="410"/>
    <n v="12.827999999999999"/>
  </r>
  <r>
    <x v="7008"/>
    <x v="3482"/>
    <x v="291"/>
    <x v="454"/>
    <x v="1"/>
    <s v="KN-16390"/>
    <x v="471"/>
    <x v="1"/>
    <x v="0"/>
    <s v="Springfield"/>
    <x v="24"/>
    <x v="157"/>
    <x v="3"/>
    <x v="463"/>
    <x v="0"/>
    <x v="1"/>
    <x v="464"/>
    <n v="598.45799999999997"/>
  </r>
  <r>
    <x v="7009"/>
    <x v="3482"/>
    <x v="291"/>
    <x v="454"/>
    <x v="1"/>
    <s v="KN-16390"/>
    <x v="471"/>
    <x v="1"/>
    <x v="0"/>
    <s v="Springfield"/>
    <x v="24"/>
    <x v="157"/>
    <x v="3"/>
    <x v="1525"/>
    <x v="0"/>
    <x v="5"/>
    <x v="1512"/>
    <n v="25.984000000000002"/>
  </r>
  <r>
    <x v="7010"/>
    <x v="3483"/>
    <x v="235"/>
    <x v="248"/>
    <x v="1"/>
    <s v="GT-14710"/>
    <x v="218"/>
    <x v="0"/>
    <x v="0"/>
    <s v="New York City"/>
    <x v="15"/>
    <x v="45"/>
    <x v="3"/>
    <x v="1366"/>
    <x v="1"/>
    <x v="8"/>
    <x v="307"/>
    <n v="17.96"/>
  </r>
  <r>
    <x v="7011"/>
    <x v="3483"/>
    <x v="235"/>
    <x v="248"/>
    <x v="1"/>
    <s v="GT-14710"/>
    <x v="218"/>
    <x v="0"/>
    <x v="0"/>
    <s v="New York City"/>
    <x v="15"/>
    <x v="45"/>
    <x v="3"/>
    <x v="1576"/>
    <x v="1"/>
    <x v="14"/>
    <x v="1567"/>
    <n v="5.04"/>
  </r>
  <r>
    <x v="7012"/>
    <x v="3483"/>
    <x v="235"/>
    <x v="248"/>
    <x v="1"/>
    <s v="GT-14710"/>
    <x v="218"/>
    <x v="0"/>
    <x v="0"/>
    <s v="New York City"/>
    <x v="15"/>
    <x v="45"/>
    <x v="3"/>
    <x v="77"/>
    <x v="1"/>
    <x v="9"/>
    <x v="77"/>
    <n v="208.16"/>
  </r>
  <r>
    <x v="7013"/>
    <x v="3484"/>
    <x v="34"/>
    <x v="33"/>
    <x v="0"/>
    <s v="DB-12910"/>
    <x v="626"/>
    <x v="2"/>
    <x v="0"/>
    <s v="Salinas"/>
    <x v="1"/>
    <x v="205"/>
    <x v="1"/>
    <x v="672"/>
    <x v="0"/>
    <x v="0"/>
    <x v="672"/>
    <n v="148.25700000000001"/>
  </r>
  <r>
    <x v="7014"/>
    <x v="3485"/>
    <x v="518"/>
    <x v="1232"/>
    <x v="0"/>
    <s v="FM-14215"/>
    <x v="524"/>
    <x v="1"/>
    <x v="0"/>
    <s v="Richmond"/>
    <x v="0"/>
    <x v="126"/>
    <x v="0"/>
    <x v="414"/>
    <x v="1"/>
    <x v="9"/>
    <x v="414"/>
    <n v="146.76"/>
  </r>
  <r>
    <x v="7015"/>
    <x v="3485"/>
    <x v="518"/>
    <x v="1232"/>
    <x v="0"/>
    <s v="FM-14215"/>
    <x v="524"/>
    <x v="1"/>
    <x v="0"/>
    <s v="Richmond"/>
    <x v="0"/>
    <x v="126"/>
    <x v="0"/>
    <x v="678"/>
    <x v="2"/>
    <x v="11"/>
    <x v="678"/>
    <n v="32.96"/>
  </r>
  <r>
    <x v="7016"/>
    <x v="3485"/>
    <x v="518"/>
    <x v="1232"/>
    <x v="0"/>
    <s v="FM-14215"/>
    <x v="524"/>
    <x v="1"/>
    <x v="0"/>
    <s v="Richmond"/>
    <x v="0"/>
    <x v="126"/>
    <x v="0"/>
    <x v="469"/>
    <x v="2"/>
    <x v="7"/>
    <x v="470"/>
    <n v="587.97"/>
  </r>
  <r>
    <x v="7017"/>
    <x v="3485"/>
    <x v="518"/>
    <x v="1232"/>
    <x v="0"/>
    <s v="FM-14215"/>
    <x v="524"/>
    <x v="1"/>
    <x v="0"/>
    <s v="Richmond"/>
    <x v="0"/>
    <x v="126"/>
    <x v="0"/>
    <x v="1463"/>
    <x v="1"/>
    <x v="10"/>
    <x v="1449"/>
    <n v="14.94"/>
  </r>
  <r>
    <x v="7018"/>
    <x v="3486"/>
    <x v="661"/>
    <x v="1233"/>
    <x v="0"/>
    <s v="SM-20005"/>
    <x v="325"/>
    <x v="0"/>
    <x v="0"/>
    <s v="New York City"/>
    <x v="15"/>
    <x v="45"/>
    <x v="3"/>
    <x v="1647"/>
    <x v="1"/>
    <x v="2"/>
    <x v="1636"/>
    <n v="25.83"/>
  </r>
  <r>
    <x v="7019"/>
    <x v="3487"/>
    <x v="709"/>
    <x v="55"/>
    <x v="1"/>
    <s v="AP-10915"/>
    <x v="275"/>
    <x v="0"/>
    <x v="0"/>
    <s v="Denver"/>
    <x v="22"/>
    <x v="76"/>
    <x v="1"/>
    <x v="1810"/>
    <x v="1"/>
    <x v="10"/>
    <x v="1800"/>
    <n v="15.552"/>
  </r>
  <r>
    <x v="7020"/>
    <x v="3487"/>
    <x v="709"/>
    <x v="55"/>
    <x v="1"/>
    <s v="AP-10915"/>
    <x v="275"/>
    <x v="0"/>
    <x v="0"/>
    <s v="Denver"/>
    <x v="22"/>
    <x v="76"/>
    <x v="1"/>
    <x v="1768"/>
    <x v="1"/>
    <x v="14"/>
    <x v="1757"/>
    <n v="6.8"/>
  </r>
  <r>
    <x v="7021"/>
    <x v="3487"/>
    <x v="709"/>
    <x v="55"/>
    <x v="1"/>
    <s v="AP-10915"/>
    <x v="275"/>
    <x v="0"/>
    <x v="0"/>
    <s v="Denver"/>
    <x v="22"/>
    <x v="76"/>
    <x v="1"/>
    <x v="247"/>
    <x v="0"/>
    <x v="5"/>
    <x v="248"/>
    <n v="4.2240000000000002"/>
  </r>
  <r>
    <x v="7022"/>
    <x v="3487"/>
    <x v="709"/>
    <x v="55"/>
    <x v="1"/>
    <s v="AP-10915"/>
    <x v="275"/>
    <x v="0"/>
    <x v="0"/>
    <s v="Denver"/>
    <x v="22"/>
    <x v="76"/>
    <x v="1"/>
    <x v="424"/>
    <x v="2"/>
    <x v="7"/>
    <x v="424"/>
    <n v="143.63999999999999"/>
  </r>
  <r>
    <x v="7023"/>
    <x v="3487"/>
    <x v="709"/>
    <x v="55"/>
    <x v="1"/>
    <s v="AP-10915"/>
    <x v="275"/>
    <x v="0"/>
    <x v="0"/>
    <s v="Denver"/>
    <x v="22"/>
    <x v="76"/>
    <x v="1"/>
    <x v="712"/>
    <x v="1"/>
    <x v="10"/>
    <x v="711"/>
    <n v="31.103999999999999"/>
  </r>
  <r>
    <x v="7024"/>
    <x v="3487"/>
    <x v="709"/>
    <x v="55"/>
    <x v="1"/>
    <s v="AP-10915"/>
    <x v="275"/>
    <x v="0"/>
    <x v="0"/>
    <s v="Denver"/>
    <x v="22"/>
    <x v="76"/>
    <x v="1"/>
    <x v="1030"/>
    <x v="1"/>
    <x v="10"/>
    <x v="1021"/>
    <n v="223.05600000000001"/>
  </r>
  <r>
    <x v="7025"/>
    <x v="3488"/>
    <x v="695"/>
    <x v="1234"/>
    <x v="1"/>
    <s v="SP-20545"/>
    <x v="259"/>
    <x v="1"/>
    <x v="0"/>
    <s v="New York City"/>
    <x v="15"/>
    <x v="23"/>
    <x v="3"/>
    <x v="529"/>
    <x v="2"/>
    <x v="7"/>
    <x v="529"/>
    <n v="227.46"/>
  </r>
  <r>
    <x v="7026"/>
    <x v="3488"/>
    <x v="695"/>
    <x v="1234"/>
    <x v="1"/>
    <s v="SP-20545"/>
    <x v="259"/>
    <x v="1"/>
    <x v="0"/>
    <s v="New York City"/>
    <x v="15"/>
    <x v="23"/>
    <x v="3"/>
    <x v="1784"/>
    <x v="1"/>
    <x v="8"/>
    <x v="1774"/>
    <n v="46.24"/>
  </r>
  <r>
    <x v="7027"/>
    <x v="3489"/>
    <x v="926"/>
    <x v="60"/>
    <x v="1"/>
    <s v="RD-19585"/>
    <x v="361"/>
    <x v="0"/>
    <x v="0"/>
    <s v="New York City"/>
    <x v="15"/>
    <x v="164"/>
    <x v="3"/>
    <x v="709"/>
    <x v="1"/>
    <x v="2"/>
    <x v="708"/>
    <n v="5.22"/>
  </r>
  <r>
    <x v="7028"/>
    <x v="3490"/>
    <x v="887"/>
    <x v="491"/>
    <x v="0"/>
    <s v="MC-17575"/>
    <x v="430"/>
    <x v="0"/>
    <x v="0"/>
    <s v="Fremont"/>
    <x v="8"/>
    <x v="10"/>
    <x v="2"/>
    <x v="987"/>
    <x v="1"/>
    <x v="10"/>
    <x v="980"/>
    <n v="33.9"/>
  </r>
  <r>
    <x v="7029"/>
    <x v="3491"/>
    <x v="583"/>
    <x v="619"/>
    <x v="1"/>
    <s v="EB-13750"/>
    <x v="494"/>
    <x v="1"/>
    <x v="0"/>
    <s v="New York City"/>
    <x v="15"/>
    <x v="164"/>
    <x v="3"/>
    <x v="1190"/>
    <x v="1"/>
    <x v="4"/>
    <x v="683"/>
    <n v="28.14"/>
  </r>
  <r>
    <x v="7030"/>
    <x v="3491"/>
    <x v="583"/>
    <x v="619"/>
    <x v="1"/>
    <s v="EB-13750"/>
    <x v="494"/>
    <x v="1"/>
    <x v="0"/>
    <s v="New York City"/>
    <x v="15"/>
    <x v="164"/>
    <x v="3"/>
    <x v="1542"/>
    <x v="2"/>
    <x v="11"/>
    <x v="1530"/>
    <n v="36"/>
  </r>
  <r>
    <x v="7031"/>
    <x v="3491"/>
    <x v="583"/>
    <x v="619"/>
    <x v="1"/>
    <s v="EB-13750"/>
    <x v="494"/>
    <x v="1"/>
    <x v="0"/>
    <s v="New York City"/>
    <x v="15"/>
    <x v="164"/>
    <x v="3"/>
    <x v="290"/>
    <x v="1"/>
    <x v="6"/>
    <x v="290"/>
    <n v="92.94"/>
  </r>
  <r>
    <x v="7032"/>
    <x v="3491"/>
    <x v="583"/>
    <x v="619"/>
    <x v="1"/>
    <s v="EB-13750"/>
    <x v="494"/>
    <x v="1"/>
    <x v="0"/>
    <s v="New York City"/>
    <x v="15"/>
    <x v="164"/>
    <x v="3"/>
    <x v="1209"/>
    <x v="0"/>
    <x v="1"/>
    <x v="1194"/>
    <n v="245.64599999999999"/>
  </r>
  <r>
    <x v="7033"/>
    <x v="3491"/>
    <x v="583"/>
    <x v="619"/>
    <x v="1"/>
    <s v="EB-13750"/>
    <x v="494"/>
    <x v="1"/>
    <x v="0"/>
    <s v="New York City"/>
    <x v="15"/>
    <x v="164"/>
    <x v="3"/>
    <x v="710"/>
    <x v="1"/>
    <x v="8"/>
    <x v="709"/>
    <n v="55.008000000000003"/>
  </r>
  <r>
    <x v="7034"/>
    <x v="3491"/>
    <x v="583"/>
    <x v="619"/>
    <x v="1"/>
    <s v="EB-13750"/>
    <x v="494"/>
    <x v="1"/>
    <x v="0"/>
    <s v="New York City"/>
    <x v="15"/>
    <x v="164"/>
    <x v="3"/>
    <x v="908"/>
    <x v="1"/>
    <x v="8"/>
    <x v="900"/>
    <n v="35.231999999999999"/>
  </r>
  <r>
    <x v="7035"/>
    <x v="3492"/>
    <x v="45"/>
    <x v="87"/>
    <x v="1"/>
    <s v="JE-15610"/>
    <x v="531"/>
    <x v="1"/>
    <x v="0"/>
    <s v="San Diego"/>
    <x v="1"/>
    <x v="188"/>
    <x v="1"/>
    <x v="635"/>
    <x v="0"/>
    <x v="1"/>
    <x v="635"/>
    <n v="523.39200000000005"/>
  </r>
  <r>
    <x v="7036"/>
    <x v="3493"/>
    <x v="1073"/>
    <x v="352"/>
    <x v="0"/>
    <s v="CS-11860"/>
    <x v="750"/>
    <x v="0"/>
    <x v="0"/>
    <s v="Lakeland"/>
    <x v="2"/>
    <x v="152"/>
    <x v="0"/>
    <x v="851"/>
    <x v="2"/>
    <x v="16"/>
    <x v="844"/>
    <n v="479.98399999999998"/>
  </r>
  <r>
    <x v="7037"/>
    <x v="3494"/>
    <x v="585"/>
    <x v="474"/>
    <x v="1"/>
    <s v="PB-19105"/>
    <x v="287"/>
    <x v="0"/>
    <x v="0"/>
    <s v="Smyrna"/>
    <x v="32"/>
    <x v="268"/>
    <x v="0"/>
    <x v="1330"/>
    <x v="1"/>
    <x v="10"/>
    <x v="1315"/>
    <n v="12.96"/>
  </r>
  <r>
    <x v="7038"/>
    <x v="3494"/>
    <x v="585"/>
    <x v="474"/>
    <x v="1"/>
    <s v="PB-19105"/>
    <x v="287"/>
    <x v="0"/>
    <x v="0"/>
    <s v="Smyrna"/>
    <x v="32"/>
    <x v="268"/>
    <x v="0"/>
    <x v="1811"/>
    <x v="1"/>
    <x v="6"/>
    <x v="1801"/>
    <n v="17.940000000000001"/>
  </r>
  <r>
    <x v="7039"/>
    <x v="3495"/>
    <x v="94"/>
    <x v="350"/>
    <x v="1"/>
    <s v="AT-10735"/>
    <x v="247"/>
    <x v="0"/>
    <x v="0"/>
    <s v="New York City"/>
    <x v="15"/>
    <x v="29"/>
    <x v="3"/>
    <x v="225"/>
    <x v="1"/>
    <x v="4"/>
    <x v="226"/>
    <n v="166.72"/>
  </r>
  <r>
    <x v="7040"/>
    <x v="3495"/>
    <x v="94"/>
    <x v="350"/>
    <x v="1"/>
    <s v="AT-10735"/>
    <x v="247"/>
    <x v="0"/>
    <x v="0"/>
    <s v="New York City"/>
    <x v="15"/>
    <x v="29"/>
    <x v="3"/>
    <x v="1339"/>
    <x v="1"/>
    <x v="8"/>
    <x v="1324"/>
    <n v="24.815999999999999"/>
  </r>
  <r>
    <x v="7041"/>
    <x v="3495"/>
    <x v="94"/>
    <x v="350"/>
    <x v="1"/>
    <s v="AT-10735"/>
    <x v="247"/>
    <x v="0"/>
    <x v="0"/>
    <s v="New York City"/>
    <x v="15"/>
    <x v="29"/>
    <x v="3"/>
    <x v="1292"/>
    <x v="0"/>
    <x v="5"/>
    <x v="1278"/>
    <n v="124.36"/>
  </r>
  <r>
    <x v="7042"/>
    <x v="3496"/>
    <x v="930"/>
    <x v="989"/>
    <x v="1"/>
    <s v="SV-20365"/>
    <x v="277"/>
    <x v="0"/>
    <x v="0"/>
    <s v="Philadelphia"/>
    <x v="9"/>
    <x v="63"/>
    <x v="3"/>
    <x v="1687"/>
    <x v="2"/>
    <x v="16"/>
    <x v="1675"/>
    <n v="599.97"/>
  </r>
  <r>
    <x v="7043"/>
    <x v="3496"/>
    <x v="930"/>
    <x v="989"/>
    <x v="1"/>
    <s v="SV-20365"/>
    <x v="277"/>
    <x v="0"/>
    <x v="0"/>
    <s v="Philadelphia"/>
    <x v="9"/>
    <x v="63"/>
    <x v="3"/>
    <x v="474"/>
    <x v="0"/>
    <x v="1"/>
    <x v="475"/>
    <n v="198.744"/>
  </r>
  <r>
    <x v="7044"/>
    <x v="3496"/>
    <x v="930"/>
    <x v="989"/>
    <x v="1"/>
    <s v="SV-20365"/>
    <x v="277"/>
    <x v="0"/>
    <x v="0"/>
    <s v="Philadelphia"/>
    <x v="9"/>
    <x v="63"/>
    <x v="3"/>
    <x v="1322"/>
    <x v="1"/>
    <x v="14"/>
    <x v="1308"/>
    <n v="9.1839999999999993"/>
  </r>
  <r>
    <x v="7045"/>
    <x v="3497"/>
    <x v="54"/>
    <x v="333"/>
    <x v="1"/>
    <s v="PJ-18835"/>
    <x v="601"/>
    <x v="1"/>
    <x v="0"/>
    <s v="Dallas"/>
    <x v="5"/>
    <x v="162"/>
    <x v="2"/>
    <x v="1215"/>
    <x v="1"/>
    <x v="10"/>
    <x v="1199"/>
    <n v="9.2479999999999993"/>
  </r>
  <r>
    <x v="7046"/>
    <x v="3498"/>
    <x v="918"/>
    <x v="1021"/>
    <x v="1"/>
    <s v="NM-18445"/>
    <x v="134"/>
    <x v="2"/>
    <x v="0"/>
    <s v="Concord"/>
    <x v="1"/>
    <x v="137"/>
    <x v="1"/>
    <x v="209"/>
    <x v="0"/>
    <x v="3"/>
    <x v="210"/>
    <n v="99.591999999999999"/>
  </r>
  <r>
    <x v="7047"/>
    <x v="3498"/>
    <x v="918"/>
    <x v="1021"/>
    <x v="1"/>
    <s v="NM-18445"/>
    <x v="134"/>
    <x v="2"/>
    <x v="0"/>
    <s v="Concord"/>
    <x v="1"/>
    <x v="137"/>
    <x v="1"/>
    <x v="295"/>
    <x v="2"/>
    <x v="11"/>
    <x v="295"/>
    <n v="399.96"/>
  </r>
  <r>
    <x v="7048"/>
    <x v="3499"/>
    <x v="1041"/>
    <x v="1070"/>
    <x v="2"/>
    <s v="TR-21325"/>
    <x v="309"/>
    <x v="0"/>
    <x v="0"/>
    <s v="Nashville"/>
    <x v="18"/>
    <x v="394"/>
    <x v="0"/>
    <x v="1553"/>
    <x v="1"/>
    <x v="10"/>
    <x v="1541"/>
    <n v="15.552"/>
  </r>
  <r>
    <x v="7049"/>
    <x v="3500"/>
    <x v="794"/>
    <x v="839"/>
    <x v="1"/>
    <s v="BF-11005"/>
    <x v="593"/>
    <x v="2"/>
    <x v="0"/>
    <s v="Aurora"/>
    <x v="22"/>
    <x v="42"/>
    <x v="1"/>
    <x v="1583"/>
    <x v="1"/>
    <x v="6"/>
    <x v="1574"/>
    <n v="14.576000000000001"/>
  </r>
  <r>
    <x v="7050"/>
    <x v="3501"/>
    <x v="25"/>
    <x v="440"/>
    <x v="3"/>
    <s v="WB-21850"/>
    <x v="576"/>
    <x v="0"/>
    <x v="0"/>
    <s v="Anaheim"/>
    <x v="1"/>
    <x v="158"/>
    <x v="1"/>
    <x v="270"/>
    <x v="1"/>
    <x v="8"/>
    <x v="270"/>
    <n v="209.6"/>
  </r>
  <r>
    <x v="7051"/>
    <x v="3501"/>
    <x v="25"/>
    <x v="440"/>
    <x v="3"/>
    <s v="WB-21850"/>
    <x v="576"/>
    <x v="0"/>
    <x v="0"/>
    <s v="Anaheim"/>
    <x v="1"/>
    <x v="158"/>
    <x v="1"/>
    <x v="1759"/>
    <x v="1"/>
    <x v="6"/>
    <x v="1748"/>
    <n v="23.32"/>
  </r>
  <r>
    <x v="7052"/>
    <x v="3501"/>
    <x v="25"/>
    <x v="440"/>
    <x v="3"/>
    <s v="WB-21850"/>
    <x v="576"/>
    <x v="0"/>
    <x v="0"/>
    <s v="Anaheim"/>
    <x v="1"/>
    <x v="158"/>
    <x v="1"/>
    <x v="1174"/>
    <x v="1"/>
    <x v="10"/>
    <x v="1160"/>
    <n v="30.98"/>
  </r>
  <r>
    <x v="7053"/>
    <x v="3501"/>
    <x v="25"/>
    <x v="440"/>
    <x v="3"/>
    <s v="WB-21850"/>
    <x v="576"/>
    <x v="0"/>
    <x v="0"/>
    <s v="Anaheim"/>
    <x v="1"/>
    <x v="158"/>
    <x v="1"/>
    <x v="632"/>
    <x v="2"/>
    <x v="11"/>
    <x v="632"/>
    <n v="119.96"/>
  </r>
  <r>
    <x v="7054"/>
    <x v="3501"/>
    <x v="25"/>
    <x v="440"/>
    <x v="3"/>
    <s v="WB-21850"/>
    <x v="576"/>
    <x v="0"/>
    <x v="0"/>
    <s v="Anaheim"/>
    <x v="1"/>
    <x v="158"/>
    <x v="1"/>
    <x v="1209"/>
    <x v="0"/>
    <x v="1"/>
    <x v="1194"/>
    <n v="363.92"/>
  </r>
  <r>
    <x v="7055"/>
    <x v="3501"/>
    <x v="25"/>
    <x v="440"/>
    <x v="3"/>
    <s v="WB-21850"/>
    <x v="576"/>
    <x v="0"/>
    <x v="0"/>
    <s v="Anaheim"/>
    <x v="1"/>
    <x v="158"/>
    <x v="1"/>
    <x v="528"/>
    <x v="1"/>
    <x v="8"/>
    <x v="528"/>
    <n v="35.808"/>
  </r>
  <r>
    <x v="7056"/>
    <x v="3501"/>
    <x v="25"/>
    <x v="440"/>
    <x v="3"/>
    <s v="WB-21850"/>
    <x v="576"/>
    <x v="0"/>
    <x v="0"/>
    <s v="Anaheim"/>
    <x v="1"/>
    <x v="158"/>
    <x v="1"/>
    <x v="822"/>
    <x v="1"/>
    <x v="8"/>
    <x v="818"/>
    <n v="122.688"/>
  </r>
  <r>
    <x v="7057"/>
    <x v="3501"/>
    <x v="25"/>
    <x v="440"/>
    <x v="3"/>
    <s v="WB-21850"/>
    <x v="576"/>
    <x v="0"/>
    <x v="0"/>
    <s v="Anaheim"/>
    <x v="1"/>
    <x v="158"/>
    <x v="1"/>
    <x v="898"/>
    <x v="0"/>
    <x v="3"/>
    <x v="891"/>
    <n v="892.13599999999997"/>
  </r>
  <r>
    <x v="7058"/>
    <x v="3501"/>
    <x v="25"/>
    <x v="440"/>
    <x v="3"/>
    <s v="WB-21850"/>
    <x v="576"/>
    <x v="0"/>
    <x v="0"/>
    <s v="Anaheim"/>
    <x v="1"/>
    <x v="158"/>
    <x v="1"/>
    <x v="1764"/>
    <x v="1"/>
    <x v="4"/>
    <x v="1753"/>
    <n v="50.22"/>
  </r>
  <r>
    <x v="7059"/>
    <x v="3501"/>
    <x v="25"/>
    <x v="440"/>
    <x v="3"/>
    <s v="WB-21850"/>
    <x v="576"/>
    <x v="0"/>
    <x v="0"/>
    <s v="Anaheim"/>
    <x v="1"/>
    <x v="158"/>
    <x v="1"/>
    <x v="586"/>
    <x v="1"/>
    <x v="9"/>
    <x v="586"/>
    <n v="83.42"/>
  </r>
  <r>
    <x v="7060"/>
    <x v="3501"/>
    <x v="25"/>
    <x v="440"/>
    <x v="3"/>
    <s v="WB-21850"/>
    <x v="576"/>
    <x v="0"/>
    <x v="0"/>
    <s v="Anaheim"/>
    <x v="1"/>
    <x v="158"/>
    <x v="1"/>
    <x v="1812"/>
    <x v="1"/>
    <x v="8"/>
    <x v="1802"/>
    <n v="5.8719999999999999"/>
  </r>
  <r>
    <x v="7061"/>
    <x v="3502"/>
    <x v="302"/>
    <x v="43"/>
    <x v="0"/>
    <s v="KH-16630"/>
    <x v="175"/>
    <x v="1"/>
    <x v="0"/>
    <s v="Pleasant Grove"/>
    <x v="7"/>
    <x v="267"/>
    <x v="1"/>
    <x v="881"/>
    <x v="1"/>
    <x v="8"/>
    <x v="875"/>
    <n v="12.144"/>
  </r>
  <r>
    <x v="7062"/>
    <x v="3503"/>
    <x v="723"/>
    <x v="844"/>
    <x v="0"/>
    <s v="KL-16645"/>
    <x v="107"/>
    <x v="0"/>
    <x v="0"/>
    <s v="Springfield"/>
    <x v="21"/>
    <x v="329"/>
    <x v="1"/>
    <x v="1758"/>
    <x v="1"/>
    <x v="12"/>
    <x v="1711"/>
    <n v="27.792000000000002"/>
  </r>
  <r>
    <x v="7063"/>
    <x v="3504"/>
    <x v="515"/>
    <x v="559"/>
    <x v="1"/>
    <s v="MG-17890"/>
    <x v="450"/>
    <x v="2"/>
    <x v="0"/>
    <s v="Salem"/>
    <x v="21"/>
    <x v="160"/>
    <x v="1"/>
    <x v="1562"/>
    <x v="1"/>
    <x v="14"/>
    <x v="1553"/>
    <n v="6.2080000000000002"/>
  </r>
  <r>
    <x v="7064"/>
    <x v="3505"/>
    <x v="1144"/>
    <x v="736"/>
    <x v="1"/>
    <s v="JF-15355"/>
    <x v="282"/>
    <x v="0"/>
    <x v="0"/>
    <s v="Rochester"/>
    <x v="15"/>
    <x v="144"/>
    <x v="3"/>
    <x v="930"/>
    <x v="1"/>
    <x v="9"/>
    <x v="923"/>
    <n v="32.67"/>
  </r>
  <r>
    <x v="7065"/>
    <x v="3506"/>
    <x v="776"/>
    <x v="820"/>
    <x v="2"/>
    <s v="RS-19765"/>
    <x v="276"/>
    <x v="1"/>
    <x v="0"/>
    <s v="Los Angeles"/>
    <x v="1"/>
    <x v="141"/>
    <x v="1"/>
    <x v="734"/>
    <x v="1"/>
    <x v="4"/>
    <x v="733"/>
    <n v="1261.33"/>
  </r>
  <r>
    <x v="7066"/>
    <x v="3507"/>
    <x v="198"/>
    <x v="895"/>
    <x v="1"/>
    <s v="NL-18310"/>
    <x v="644"/>
    <x v="2"/>
    <x v="0"/>
    <s v="Los Angeles"/>
    <x v="1"/>
    <x v="13"/>
    <x v="1"/>
    <x v="1434"/>
    <x v="1"/>
    <x v="10"/>
    <x v="1422"/>
    <n v="38.880000000000003"/>
  </r>
  <r>
    <x v="7067"/>
    <x v="3508"/>
    <x v="206"/>
    <x v="476"/>
    <x v="1"/>
    <s v="AS-10285"/>
    <x v="155"/>
    <x v="1"/>
    <x v="0"/>
    <s v="Dallas"/>
    <x v="5"/>
    <x v="176"/>
    <x v="2"/>
    <x v="185"/>
    <x v="1"/>
    <x v="8"/>
    <x v="186"/>
    <n v="1.964"/>
  </r>
  <r>
    <x v="7068"/>
    <x v="3508"/>
    <x v="206"/>
    <x v="476"/>
    <x v="1"/>
    <s v="AS-10285"/>
    <x v="155"/>
    <x v="1"/>
    <x v="0"/>
    <s v="Dallas"/>
    <x v="5"/>
    <x v="176"/>
    <x v="2"/>
    <x v="693"/>
    <x v="1"/>
    <x v="10"/>
    <x v="693"/>
    <n v="82.656000000000006"/>
  </r>
  <r>
    <x v="7069"/>
    <x v="3509"/>
    <x v="128"/>
    <x v="536"/>
    <x v="1"/>
    <s v="GM-14500"/>
    <x v="421"/>
    <x v="0"/>
    <x v="0"/>
    <s v="Fresno"/>
    <x v="1"/>
    <x v="252"/>
    <x v="1"/>
    <x v="457"/>
    <x v="1"/>
    <x v="10"/>
    <x v="458"/>
    <n v="5.98"/>
  </r>
  <r>
    <x v="7070"/>
    <x v="3510"/>
    <x v="64"/>
    <x v="165"/>
    <x v="0"/>
    <s v="SU-20665"/>
    <x v="711"/>
    <x v="2"/>
    <x v="0"/>
    <s v="Chicago"/>
    <x v="10"/>
    <x v="155"/>
    <x v="2"/>
    <x v="609"/>
    <x v="1"/>
    <x v="10"/>
    <x v="609"/>
    <n v="9.2479999999999993"/>
  </r>
  <r>
    <x v="7071"/>
    <x v="3511"/>
    <x v="310"/>
    <x v="1235"/>
    <x v="1"/>
    <s v="CK-12205"/>
    <x v="237"/>
    <x v="0"/>
    <x v="0"/>
    <s v="Mcallen"/>
    <x v="5"/>
    <x v="477"/>
    <x v="2"/>
    <x v="1477"/>
    <x v="1"/>
    <x v="6"/>
    <x v="1464"/>
    <n v="4.4480000000000004"/>
  </r>
  <r>
    <x v="7072"/>
    <x v="3511"/>
    <x v="310"/>
    <x v="1235"/>
    <x v="1"/>
    <s v="CK-12205"/>
    <x v="237"/>
    <x v="0"/>
    <x v="0"/>
    <s v="Mcallen"/>
    <x v="5"/>
    <x v="477"/>
    <x v="2"/>
    <x v="1114"/>
    <x v="1"/>
    <x v="10"/>
    <x v="1103"/>
    <n v="5.1840000000000002"/>
  </r>
  <r>
    <x v="7073"/>
    <x v="3511"/>
    <x v="310"/>
    <x v="1235"/>
    <x v="1"/>
    <s v="CK-12205"/>
    <x v="237"/>
    <x v="0"/>
    <x v="0"/>
    <s v="Mcallen"/>
    <x v="5"/>
    <x v="477"/>
    <x v="2"/>
    <x v="399"/>
    <x v="1"/>
    <x v="6"/>
    <x v="400"/>
    <n v="175.92"/>
  </r>
  <r>
    <x v="7074"/>
    <x v="3511"/>
    <x v="310"/>
    <x v="1235"/>
    <x v="1"/>
    <s v="CK-12205"/>
    <x v="237"/>
    <x v="0"/>
    <x v="0"/>
    <s v="Mcallen"/>
    <x v="5"/>
    <x v="477"/>
    <x v="2"/>
    <x v="990"/>
    <x v="1"/>
    <x v="8"/>
    <x v="305"/>
    <n v="4.7519999999999998"/>
  </r>
  <r>
    <x v="7075"/>
    <x v="3511"/>
    <x v="310"/>
    <x v="1235"/>
    <x v="1"/>
    <s v="CK-12205"/>
    <x v="237"/>
    <x v="0"/>
    <x v="0"/>
    <s v="Mcallen"/>
    <x v="5"/>
    <x v="477"/>
    <x v="2"/>
    <x v="1059"/>
    <x v="1"/>
    <x v="14"/>
    <x v="1048"/>
    <n v="13.343999999999999"/>
  </r>
  <r>
    <x v="7076"/>
    <x v="3512"/>
    <x v="536"/>
    <x v="968"/>
    <x v="1"/>
    <s v="JM-15580"/>
    <x v="758"/>
    <x v="0"/>
    <x v="0"/>
    <s v="Seattle"/>
    <x v="4"/>
    <x v="59"/>
    <x v="1"/>
    <x v="598"/>
    <x v="1"/>
    <x v="12"/>
    <x v="598"/>
    <n v="54.9"/>
  </r>
  <r>
    <x v="7077"/>
    <x v="3513"/>
    <x v="476"/>
    <x v="479"/>
    <x v="1"/>
    <s v="JE-15715"/>
    <x v="555"/>
    <x v="0"/>
    <x v="0"/>
    <s v="Charlotte"/>
    <x v="3"/>
    <x v="43"/>
    <x v="0"/>
    <x v="634"/>
    <x v="1"/>
    <x v="8"/>
    <x v="634"/>
    <n v="22.911000000000001"/>
  </r>
  <r>
    <x v="7078"/>
    <x v="3513"/>
    <x v="476"/>
    <x v="479"/>
    <x v="1"/>
    <s v="JE-15715"/>
    <x v="555"/>
    <x v="0"/>
    <x v="0"/>
    <s v="Charlotte"/>
    <x v="3"/>
    <x v="43"/>
    <x v="0"/>
    <x v="1428"/>
    <x v="1"/>
    <x v="9"/>
    <x v="1416"/>
    <n v="309.45600000000002"/>
  </r>
  <r>
    <x v="7079"/>
    <x v="3513"/>
    <x v="476"/>
    <x v="479"/>
    <x v="1"/>
    <s v="JE-15715"/>
    <x v="555"/>
    <x v="0"/>
    <x v="0"/>
    <s v="Charlotte"/>
    <x v="3"/>
    <x v="43"/>
    <x v="0"/>
    <x v="487"/>
    <x v="1"/>
    <x v="6"/>
    <x v="487"/>
    <n v="19.456"/>
  </r>
  <r>
    <x v="7080"/>
    <x v="3513"/>
    <x v="476"/>
    <x v="479"/>
    <x v="1"/>
    <s v="JE-15715"/>
    <x v="555"/>
    <x v="0"/>
    <x v="0"/>
    <s v="Charlotte"/>
    <x v="3"/>
    <x v="43"/>
    <x v="0"/>
    <x v="114"/>
    <x v="0"/>
    <x v="3"/>
    <x v="114"/>
    <n v="472.51799999999997"/>
  </r>
  <r>
    <x v="7081"/>
    <x v="3513"/>
    <x v="476"/>
    <x v="479"/>
    <x v="1"/>
    <s v="JE-15715"/>
    <x v="555"/>
    <x v="0"/>
    <x v="0"/>
    <s v="Charlotte"/>
    <x v="3"/>
    <x v="43"/>
    <x v="0"/>
    <x v="695"/>
    <x v="2"/>
    <x v="11"/>
    <x v="1062"/>
    <n v="1012.68"/>
  </r>
  <r>
    <x v="7082"/>
    <x v="3513"/>
    <x v="476"/>
    <x v="479"/>
    <x v="1"/>
    <s v="JE-15715"/>
    <x v="555"/>
    <x v="0"/>
    <x v="0"/>
    <s v="Charlotte"/>
    <x v="3"/>
    <x v="43"/>
    <x v="0"/>
    <x v="1426"/>
    <x v="1"/>
    <x v="8"/>
    <x v="1414"/>
    <n v="17.22"/>
  </r>
  <r>
    <x v="7083"/>
    <x v="3514"/>
    <x v="246"/>
    <x v="262"/>
    <x v="0"/>
    <s v="AR-10825"/>
    <x v="255"/>
    <x v="1"/>
    <x v="0"/>
    <s v="Concord"/>
    <x v="1"/>
    <x v="137"/>
    <x v="1"/>
    <x v="1273"/>
    <x v="1"/>
    <x v="6"/>
    <x v="1258"/>
    <n v="3.52"/>
  </r>
  <r>
    <x v="7084"/>
    <x v="3514"/>
    <x v="246"/>
    <x v="262"/>
    <x v="0"/>
    <s v="AR-10825"/>
    <x v="255"/>
    <x v="1"/>
    <x v="0"/>
    <s v="Concord"/>
    <x v="1"/>
    <x v="137"/>
    <x v="1"/>
    <x v="944"/>
    <x v="2"/>
    <x v="7"/>
    <x v="937"/>
    <n v="1626.192"/>
  </r>
  <r>
    <x v="7085"/>
    <x v="3515"/>
    <x v="145"/>
    <x v="938"/>
    <x v="2"/>
    <s v="AH-10075"/>
    <x v="340"/>
    <x v="1"/>
    <x v="0"/>
    <s v="Chester"/>
    <x v="9"/>
    <x v="181"/>
    <x v="3"/>
    <x v="1547"/>
    <x v="1"/>
    <x v="8"/>
    <x v="1535"/>
    <n v="8.5950000000000006"/>
  </r>
  <r>
    <x v="7086"/>
    <x v="3515"/>
    <x v="145"/>
    <x v="938"/>
    <x v="2"/>
    <s v="AH-10075"/>
    <x v="340"/>
    <x v="1"/>
    <x v="0"/>
    <s v="Chester"/>
    <x v="9"/>
    <x v="181"/>
    <x v="3"/>
    <x v="1420"/>
    <x v="1"/>
    <x v="14"/>
    <x v="1408"/>
    <n v="190.89599999999999"/>
  </r>
  <r>
    <x v="7087"/>
    <x v="3516"/>
    <x v="646"/>
    <x v="1236"/>
    <x v="0"/>
    <s v="GA-14515"/>
    <x v="654"/>
    <x v="0"/>
    <x v="0"/>
    <s v="Los Angeles"/>
    <x v="1"/>
    <x v="25"/>
    <x v="1"/>
    <x v="1291"/>
    <x v="1"/>
    <x v="4"/>
    <x v="1277"/>
    <n v="99.87"/>
  </r>
  <r>
    <x v="7088"/>
    <x v="3517"/>
    <x v="969"/>
    <x v="983"/>
    <x v="0"/>
    <s v="JF-15415"/>
    <x v="226"/>
    <x v="0"/>
    <x v="0"/>
    <s v="Sparks"/>
    <x v="33"/>
    <x v="383"/>
    <x v="1"/>
    <x v="1041"/>
    <x v="1"/>
    <x v="6"/>
    <x v="1030"/>
    <n v="79.36"/>
  </r>
  <r>
    <x v="7089"/>
    <x v="3518"/>
    <x v="140"/>
    <x v="141"/>
    <x v="0"/>
    <s v="KH-16690"/>
    <x v="120"/>
    <x v="1"/>
    <x v="0"/>
    <s v="Los Angeles"/>
    <x v="1"/>
    <x v="3"/>
    <x v="1"/>
    <x v="1187"/>
    <x v="2"/>
    <x v="7"/>
    <x v="1173"/>
    <n v="119.96"/>
  </r>
  <r>
    <x v="7090"/>
    <x v="3519"/>
    <x v="1145"/>
    <x v="1237"/>
    <x v="1"/>
    <s v="CC-12685"/>
    <x v="530"/>
    <x v="0"/>
    <x v="0"/>
    <s v="Henderson"/>
    <x v="0"/>
    <x v="0"/>
    <x v="0"/>
    <x v="258"/>
    <x v="1"/>
    <x v="10"/>
    <x v="33"/>
    <n v="106.32"/>
  </r>
  <r>
    <x v="7091"/>
    <x v="3519"/>
    <x v="1145"/>
    <x v="1237"/>
    <x v="1"/>
    <s v="CC-12685"/>
    <x v="530"/>
    <x v="0"/>
    <x v="0"/>
    <s v="Henderson"/>
    <x v="0"/>
    <x v="0"/>
    <x v="0"/>
    <x v="1309"/>
    <x v="1"/>
    <x v="9"/>
    <x v="1294"/>
    <n v="163.44"/>
  </r>
  <r>
    <x v="7092"/>
    <x v="3519"/>
    <x v="1145"/>
    <x v="1237"/>
    <x v="1"/>
    <s v="CC-12685"/>
    <x v="530"/>
    <x v="0"/>
    <x v="0"/>
    <s v="Henderson"/>
    <x v="0"/>
    <x v="0"/>
    <x v="0"/>
    <x v="1394"/>
    <x v="1"/>
    <x v="6"/>
    <x v="1380"/>
    <n v="42.76"/>
  </r>
  <r>
    <x v="7093"/>
    <x v="3519"/>
    <x v="1145"/>
    <x v="1237"/>
    <x v="1"/>
    <s v="CC-12685"/>
    <x v="530"/>
    <x v="0"/>
    <x v="0"/>
    <s v="Henderson"/>
    <x v="0"/>
    <x v="0"/>
    <x v="0"/>
    <x v="1540"/>
    <x v="1"/>
    <x v="10"/>
    <x v="1528"/>
    <n v="51.55"/>
  </r>
  <r>
    <x v="7094"/>
    <x v="3520"/>
    <x v="97"/>
    <x v="95"/>
    <x v="0"/>
    <s v="JF-15565"/>
    <x v="535"/>
    <x v="0"/>
    <x v="0"/>
    <s v="Decatur"/>
    <x v="10"/>
    <x v="67"/>
    <x v="2"/>
    <x v="295"/>
    <x v="2"/>
    <x v="11"/>
    <x v="295"/>
    <n v="479.952"/>
  </r>
  <r>
    <x v="7095"/>
    <x v="3521"/>
    <x v="1146"/>
    <x v="428"/>
    <x v="2"/>
    <s v="RP-19390"/>
    <x v="261"/>
    <x v="0"/>
    <x v="0"/>
    <s v="New York City"/>
    <x v="15"/>
    <x v="29"/>
    <x v="3"/>
    <x v="997"/>
    <x v="1"/>
    <x v="8"/>
    <x v="989"/>
    <n v="146.68799999999999"/>
  </r>
  <r>
    <x v="7096"/>
    <x v="3521"/>
    <x v="1146"/>
    <x v="428"/>
    <x v="2"/>
    <s v="RP-19390"/>
    <x v="261"/>
    <x v="0"/>
    <x v="0"/>
    <s v="New York City"/>
    <x v="15"/>
    <x v="29"/>
    <x v="3"/>
    <x v="1591"/>
    <x v="1"/>
    <x v="8"/>
    <x v="1583"/>
    <n v="276.78399999999999"/>
  </r>
  <r>
    <x v="7097"/>
    <x v="3521"/>
    <x v="1146"/>
    <x v="428"/>
    <x v="2"/>
    <s v="RP-19390"/>
    <x v="261"/>
    <x v="0"/>
    <x v="0"/>
    <s v="New York City"/>
    <x v="15"/>
    <x v="29"/>
    <x v="3"/>
    <x v="858"/>
    <x v="1"/>
    <x v="8"/>
    <x v="852"/>
    <n v="25.32"/>
  </r>
  <r>
    <x v="7098"/>
    <x v="3522"/>
    <x v="44"/>
    <x v="173"/>
    <x v="1"/>
    <s v="CD-11980"/>
    <x v="263"/>
    <x v="0"/>
    <x v="0"/>
    <s v="New York City"/>
    <x v="15"/>
    <x v="164"/>
    <x v="3"/>
    <x v="1733"/>
    <x v="1"/>
    <x v="10"/>
    <x v="1721"/>
    <n v="318.95999999999998"/>
  </r>
  <r>
    <x v="7099"/>
    <x v="3523"/>
    <x v="207"/>
    <x v="1090"/>
    <x v="0"/>
    <s v="DF-13135"/>
    <x v="650"/>
    <x v="0"/>
    <x v="0"/>
    <s v="New York City"/>
    <x v="15"/>
    <x v="29"/>
    <x v="3"/>
    <x v="1733"/>
    <x v="1"/>
    <x v="10"/>
    <x v="1721"/>
    <n v="212.64"/>
  </r>
  <r>
    <x v="7100"/>
    <x v="3524"/>
    <x v="533"/>
    <x v="986"/>
    <x v="1"/>
    <s v="SM-20005"/>
    <x v="325"/>
    <x v="0"/>
    <x v="0"/>
    <s v="Scottsdale"/>
    <x v="16"/>
    <x v="57"/>
    <x v="1"/>
    <x v="1170"/>
    <x v="1"/>
    <x v="12"/>
    <x v="153"/>
    <n v="23.472000000000001"/>
  </r>
  <r>
    <x v="7101"/>
    <x v="3525"/>
    <x v="1147"/>
    <x v="816"/>
    <x v="0"/>
    <s v="SG-20890"/>
    <x v="737"/>
    <x v="1"/>
    <x v="0"/>
    <s v="Amarillo"/>
    <x v="5"/>
    <x v="139"/>
    <x v="2"/>
    <x v="33"/>
    <x v="1"/>
    <x v="10"/>
    <x v="33"/>
    <n v="19.648"/>
  </r>
  <r>
    <x v="7102"/>
    <x v="3526"/>
    <x v="158"/>
    <x v="131"/>
    <x v="2"/>
    <s v="LH-16750"/>
    <x v="405"/>
    <x v="0"/>
    <x v="0"/>
    <s v="Philadelphia"/>
    <x v="9"/>
    <x v="11"/>
    <x v="3"/>
    <x v="347"/>
    <x v="1"/>
    <x v="8"/>
    <x v="347"/>
    <n v="6.57"/>
  </r>
  <r>
    <x v="7103"/>
    <x v="3527"/>
    <x v="507"/>
    <x v="221"/>
    <x v="1"/>
    <s v="EJ-14155"/>
    <x v="412"/>
    <x v="0"/>
    <x v="0"/>
    <s v="Santa Ana"/>
    <x v="1"/>
    <x v="200"/>
    <x v="1"/>
    <x v="1672"/>
    <x v="1"/>
    <x v="4"/>
    <x v="1660"/>
    <n v="421.1"/>
  </r>
  <r>
    <x v="7104"/>
    <x v="3528"/>
    <x v="249"/>
    <x v="329"/>
    <x v="0"/>
    <s v="KH-16330"/>
    <x v="542"/>
    <x v="1"/>
    <x v="0"/>
    <s v="Newark"/>
    <x v="24"/>
    <x v="55"/>
    <x v="3"/>
    <x v="323"/>
    <x v="0"/>
    <x v="1"/>
    <x v="323"/>
    <n v="760.11599999999999"/>
  </r>
  <r>
    <x v="7105"/>
    <x v="3528"/>
    <x v="249"/>
    <x v="329"/>
    <x v="0"/>
    <s v="KH-16330"/>
    <x v="542"/>
    <x v="1"/>
    <x v="0"/>
    <s v="Newark"/>
    <x v="24"/>
    <x v="55"/>
    <x v="3"/>
    <x v="1372"/>
    <x v="0"/>
    <x v="5"/>
    <x v="1357"/>
    <n v="38.783999999999999"/>
  </r>
  <r>
    <x v="7106"/>
    <x v="3528"/>
    <x v="249"/>
    <x v="329"/>
    <x v="0"/>
    <s v="KH-16330"/>
    <x v="542"/>
    <x v="1"/>
    <x v="0"/>
    <s v="Newark"/>
    <x v="24"/>
    <x v="55"/>
    <x v="3"/>
    <x v="1617"/>
    <x v="2"/>
    <x v="11"/>
    <x v="1608"/>
    <n v="122.328"/>
  </r>
  <r>
    <x v="7107"/>
    <x v="3529"/>
    <x v="475"/>
    <x v="408"/>
    <x v="1"/>
    <s v="KM-16720"/>
    <x v="27"/>
    <x v="0"/>
    <x v="0"/>
    <s v="New York City"/>
    <x v="15"/>
    <x v="45"/>
    <x v="3"/>
    <x v="714"/>
    <x v="2"/>
    <x v="7"/>
    <x v="713"/>
    <n v="25.98"/>
  </r>
  <r>
    <x v="7108"/>
    <x v="3529"/>
    <x v="475"/>
    <x v="408"/>
    <x v="1"/>
    <s v="KM-16720"/>
    <x v="27"/>
    <x v="0"/>
    <x v="0"/>
    <s v="New York City"/>
    <x v="15"/>
    <x v="45"/>
    <x v="3"/>
    <x v="1199"/>
    <x v="1"/>
    <x v="6"/>
    <x v="1184"/>
    <n v="3.28"/>
  </r>
  <r>
    <x v="7109"/>
    <x v="3529"/>
    <x v="475"/>
    <x v="408"/>
    <x v="1"/>
    <s v="KM-16720"/>
    <x v="27"/>
    <x v="0"/>
    <x v="0"/>
    <s v="New York City"/>
    <x v="15"/>
    <x v="45"/>
    <x v="3"/>
    <x v="156"/>
    <x v="1"/>
    <x v="4"/>
    <x v="157"/>
    <n v="459.88"/>
  </r>
  <r>
    <x v="7110"/>
    <x v="3529"/>
    <x v="475"/>
    <x v="408"/>
    <x v="1"/>
    <s v="KM-16720"/>
    <x v="27"/>
    <x v="0"/>
    <x v="0"/>
    <s v="New York City"/>
    <x v="15"/>
    <x v="45"/>
    <x v="3"/>
    <x v="1562"/>
    <x v="1"/>
    <x v="14"/>
    <x v="1553"/>
    <n v="7.76"/>
  </r>
  <r>
    <x v="7111"/>
    <x v="3529"/>
    <x v="475"/>
    <x v="408"/>
    <x v="1"/>
    <s v="KM-16720"/>
    <x v="27"/>
    <x v="0"/>
    <x v="0"/>
    <s v="New York City"/>
    <x v="15"/>
    <x v="45"/>
    <x v="3"/>
    <x v="915"/>
    <x v="1"/>
    <x v="6"/>
    <x v="907"/>
    <n v="71.959999999999994"/>
  </r>
  <r>
    <x v="7112"/>
    <x v="3529"/>
    <x v="475"/>
    <x v="408"/>
    <x v="1"/>
    <s v="KM-16720"/>
    <x v="27"/>
    <x v="0"/>
    <x v="0"/>
    <s v="New York City"/>
    <x v="15"/>
    <x v="45"/>
    <x v="3"/>
    <x v="133"/>
    <x v="1"/>
    <x v="14"/>
    <x v="134"/>
    <n v="54.9"/>
  </r>
  <r>
    <x v="7113"/>
    <x v="3529"/>
    <x v="475"/>
    <x v="408"/>
    <x v="1"/>
    <s v="KM-16720"/>
    <x v="27"/>
    <x v="0"/>
    <x v="0"/>
    <s v="New York City"/>
    <x v="15"/>
    <x v="45"/>
    <x v="3"/>
    <x v="1458"/>
    <x v="1"/>
    <x v="8"/>
    <x v="1444"/>
    <n v="9.2799999999999994"/>
  </r>
  <r>
    <x v="7114"/>
    <x v="3530"/>
    <x v="465"/>
    <x v="1238"/>
    <x v="2"/>
    <s v="LW-16990"/>
    <x v="352"/>
    <x v="1"/>
    <x v="0"/>
    <s v="Henderson"/>
    <x v="33"/>
    <x v="319"/>
    <x v="1"/>
    <x v="1660"/>
    <x v="0"/>
    <x v="3"/>
    <x v="1648"/>
    <n v="1685.88"/>
  </r>
  <r>
    <x v="7115"/>
    <x v="3530"/>
    <x v="465"/>
    <x v="1238"/>
    <x v="2"/>
    <s v="LW-16990"/>
    <x v="352"/>
    <x v="1"/>
    <x v="0"/>
    <s v="Henderson"/>
    <x v="33"/>
    <x v="319"/>
    <x v="1"/>
    <x v="175"/>
    <x v="1"/>
    <x v="8"/>
    <x v="176"/>
    <n v="5.7279999999999998"/>
  </r>
  <r>
    <x v="7116"/>
    <x v="3531"/>
    <x v="638"/>
    <x v="1204"/>
    <x v="0"/>
    <s v="IG-15085"/>
    <x v="490"/>
    <x v="0"/>
    <x v="0"/>
    <s v="Seattle"/>
    <x v="4"/>
    <x v="5"/>
    <x v="1"/>
    <x v="1090"/>
    <x v="1"/>
    <x v="10"/>
    <x v="1080"/>
    <n v="61.96"/>
  </r>
  <r>
    <x v="7117"/>
    <x v="3531"/>
    <x v="638"/>
    <x v="1204"/>
    <x v="0"/>
    <s v="IG-15085"/>
    <x v="490"/>
    <x v="0"/>
    <x v="0"/>
    <s v="Seattle"/>
    <x v="4"/>
    <x v="5"/>
    <x v="1"/>
    <x v="1338"/>
    <x v="1"/>
    <x v="8"/>
    <x v="1323"/>
    <n v="1.3440000000000001"/>
  </r>
  <r>
    <x v="7118"/>
    <x v="3532"/>
    <x v="778"/>
    <x v="1239"/>
    <x v="1"/>
    <s v="JP-15460"/>
    <x v="687"/>
    <x v="1"/>
    <x v="0"/>
    <s v="New York City"/>
    <x v="15"/>
    <x v="29"/>
    <x v="3"/>
    <x v="1331"/>
    <x v="1"/>
    <x v="10"/>
    <x v="1316"/>
    <n v="17.940000000000001"/>
  </r>
  <r>
    <x v="7119"/>
    <x v="3533"/>
    <x v="701"/>
    <x v="865"/>
    <x v="1"/>
    <s v="GG-14650"/>
    <x v="55"/>
    <x v="1"/>
    <x v="0"/>
    <s v="Seattle"/>
    <x v="4"/>
    <x v="5"/>
    <x v="1"/>
    <x v="530"/>
    <x v="1"/>
    <x v="8"/>
    <x v="530"/>
    <n v="13.904"/>
  </r>
  <r>
    <x v="7120"/>
    <x v="3534"/>
    <x v="407"/>
    <x v="436"/>
    <x v="1"/>
    <s v="MM-18280"/>
    <x v="152"/>
    <x v="1"/>
    <x v="0"/>
    <s v="Smyrna"/>
    <x v="18"/>
    <x v="296"/>
    <x v="0"/>
    <x v="1188"/>
    <x v="1"/>
    <x v="8"/>
    <x v="1174"/>
    <n v="67.194000000000003"/>
  </r>
  <r>
    <x v="7121"/>
    <x v="3535"/>
    <x v="96"/>
    <x v="274"/>
    <x v="1"/>
    <s v="SO-20335"/>
    <x v="2"/>
    <x v="0"/>
    <x v="0"/>
    <s v="Seattle"/>
    <x v="4"/>
    <x v="59"/>
    <x v="1"/>
    <x v="1774"/>
    <x v="1"/>
    <x v="10"/>
    <x v="1764"/>
    <n v="41.86"/>
  </r>
  <r>
    <x v="7122"/>
    <x v="3535"/>
    <x v="96"/>
    <x v="274"/>
    <x v="1"/>
    <s v="SO-20335"/>
    <x v="2"/>
    <x v="0"/>
    <x v="0"/>
    <s v="Seattle"/>
    <x v="4"/>
    <x v="59"/>
    <x v="1"/>
    <x v="1531"/>
    <x v="0"/>
    <x v="0"/>
    <x v="1518"/>
    <n v="141.96"/>
  </r>
  <r>
    <x v="7123"/>
    <x v="3536"/>
    <x v="101"/>
    <x v="99"/>
    <x v="1"/>
    <s v="MF-18250"/>
    <x v="751"/>
    <x v="1"/>
    <x v="0"/>
    <s v="New York City"/>
    <x v="15"/>
    <x v="45"/>
    <x v="3"/>
    <x v="1533"/>
    <x v="0"/>
    <x v="5"/>
    <x v="1521"/>
    <n v="10.02"/>
  </r>
  <r>
    <x v="7124"/>
    <x v="3536"/>
    <x v="101"/>
    <x v="99"/>
    <x v="1"/>
    <s v="MF-18250"/>
    <x v="751"/>
    <x v="1"/>
    <x v="0"/>
    <s v="New York City"/>
    <x v="15"/>
    <x v="45"/>
    <x v="3"/>
    <x v="1415"/>
    <x v="1"/>
    <x v="10"/>
    <x v="1402"/>
    <n v="144.12"/>
  </r>
  <r>
    <x v="7125"/>
    <x v="3537"/>
    <x v="720"/>
    <x v="953"/>
    <x v="0"/>
    <s v="JG-15160"/>
    <x v="506"/>
    <x v="0"/>
    <x v="0"/>
    <s v="Atlanta"/>
    <x v="32"/>
    <x v="148"/>
    <x v="0"/>
    <x v="1296"/>
    <x v="1"/>
    <x v="10"/>
    <x v="1281"/>
    <n v="17.940000000000001"/>
  </r>
  <r>
    <x v="7126"/>
    <x v="3537"/>
    <x v="720"/>
    <x v="953"/>
    <x v="0"/>
    <s v="JG-15160"/>
    <x v="506"/>
    <x v="0"/>
    <x v="0"/>
    <s v="Atlanta"/>
    <x v="32"/>
    <x v="148"/>
    <x v="0"/>
    <x v="182"/>
    <x v="1"/>
    <x v="6"/>
    <x v="183"/>
    <n v="13.89"/>
  </r>
  <r>
    <x v="7127"/>
    <x v="3538"/>
    <x v="696"/>
    <x v="73"/>
    <x v="1"/>
    <s v="JM-16195"/>
    <x v="594"/>
    <x v="0"/>
    <x v="0"/>
    <s v="Newark"/>
    <x v="13"/>
    <x v="284"/>
    <x v="3"/>
    <x v="1128"/>
    <x v="1"/>
    <x v="10"/>
    <x v="1116"/>
    <n v="16.45"/>
  </r>
  <r>
    <x v="7128"/>
    <x v="3538"/>
    <x v="696"/>
    <x v="73"/>
    <x v="1"/>
    <s v="JM-16195"/>
    <x v="594"/>
    <x v="0"/>
    <x v="0"/>
    <s v="Newark"/>
    <x v="13"/>
    <x v="284"/>
    <x v="3"/>
    <x v="1467"/>
    <x v="0"/>
    <x v="5"/>
    <x v="1454"/>
    <n v="19.920000000000002"/>
  </r>
  <r>
    <x v="7129"/>
    <x v="3539"/>
    <x v="947"/>
    <x v="1002"/>
    <x v="1"/>
    <s v="PK-19075"/>
    <x v="7"/>
    <x v="0"/>
    <x v="0"/>
    <s v="Nashville"/>
    <x v="18"/>
    <x v="394"/>
    <x v="0"/>
    <x v="916"/>
    <x v="2"/>
    <x v="11"/>
    <x v="908"/>
    <n v="35.167999999999999"/>
  </r>
  <r>
    <x v="7130"/>
    <x v="3539"/>
    <x v="947"/>
    <x v="1002"/>
    <x v="1"/>
    <s v="PK-19075"/>
    <x v="7"/>
    <x v="0"/>
    <x v="0"/>
    <s v="Nashville"/>
    <x v="18"/>
    <x v="394"/>
    <x v="0"/>
    <x v="1665"/>
    <x v="1"/>
    <x v="10"/>
    <x v="1723"/>
    <n v="123.08799999999999"/>
  </r>
  <r>
    <x v="7131"/>
    <x v="3540"/>
    <x v="200"/>
    <x v="670"/>
    <x v="1"/>
    <s v="TT-21460"/>
    <x v="499"/>
    <x v="2"/>
    <x v="0"/>
    <s v="Richmond"/>
    <x v="14"/>
    <x v="237"/>
    <x v="2"/>
    <x v="977"/>
    <x v="0"/>
    <x v="3"/>
    <x v="832"/>
    <n v="257.94"/>
  </r>
  <r>
    <x v="7132"/>
    <x v="3540"/>
    <x v="200"/>
    <x v="670"/>
    <x v="1"/>
    <s v="TT-21460"/>
    <x v="499"/>
    <x v="2"/>
    <x v="0"/>
    <s v="Richmond"/>
    <x v="14"/>
    <x v="237"/>
    <x v="2"/>
    <x v="1147"/>
    <x v="2"/>
    <x v="7"/>
    <x v="1135"/>
    <n v="1879.96"/>
  </r>
  <r>
    <x v="7133"/>
    <x v="3540"/>
    <x v="200"/>
    <x v="670"/>
    <x v="1"/>
    <s v="TT-21460"/>
    <x v="499"/>
    <x v="2"/>
    <x v="0"/>
    <s v="Richmond"/>
    <x v="14"/>
    <x v="237"/>
    <x v="2"/>
    <x v="1001"/>
    <x v="0"/>
    <x v="5"/>
    <x v="993"/>
    <n v="27.46"/>
  </r>
  <r>
    <x v="7134"/>
    <x v="3540"/>
    <x v="200"/>
    <x v="670"/>
    <x v="1"/>
    <s v="TT-21460"/>
    <x v="499"/>
    <x v="2"/>
    <x v="0"/>
    <s v="Richmond"/>
    <x v="14"/>
    <x v="237"/>
    <x v="2"/>
    <x v="817"/>
    <x v="2"/>
    <x v="7"/>
    <x v="813"/>
    <n v="89.98"/>
  </r>
  <r>
    <x v="7135"/>
    <x v="3540"/>
    <x v="200"/>
    <x v="670"/>
    <x v="1"/>
    <s v="TT-21460"/>
    <x v="499"/>
    <x v="2"/>
    <x v="0"/>
    <s v="Richmond"/>
    <x v="14"/>
    <x v="237"/>
    <x v="2"/>
    <x v="157"/>
    <x v="0"/>
    <x v="1"/>
    <x v="158"/>
    <n v="828.6"/>
  </r>
  <r>
    <x v="7136"/>
    <x v="3541"/>
    <x v="312"/>
    <x v="562"/>
    <x v="1"/>
    <s v="SS-20875"/>
    <x v="286"/>
    <x v="0"/>
    <x v="0"/>
    <s v="Miami"/>
    <x v="2"/>
    <x v="123"/>
    <x v="0"/>
    <x v="544"/>
    <x v="1"/>
    <x v="8"/>
    <x v="544"/>
    <n v="7.23"/>
  </r>
  <r>
    <x v="7137"/>
    <x v="3541"/>
    <x v="312"/>
    <x v="562"/>
    <x v="1"/>
    <s v="SS-20875"/>
    <x v="286"/>
    <x v="0"/>
    <x v="0"/>
    <s v="Miami"/>
    <x v="2"/>
    <x v="123"/>
    <x v="0"/>
    <x v="376"/>
    <x v="1"/>
    <x v="4"/>
    <x v="377"/>
    <n v="17.440000000000001"/>
  </r>
  <r>
    <x v="7138"/>
    <x v="3541"/>
    <x v="312"/>
    <x v="562"/>
    <x v="1"/>
    <s v="SS-20875"/>
    <x v="286"/>
    <x v="0"/>
    <x v="0"/>
    <s v="Miami"/>
    <x v="2"/>
    <x v="123"/>
    <x v="0"/>
    <x v="270"/>
    <x v="1"/>
    <x v="8"/>
    <x v="270"/>
    <n v="62.88"/>
  </r>
  <r>
    <x v="7139"/>
    <x v="3541"/>
    <x v="312"/>
    <x v="562"/>
    <x v="1"/>
    <s v="SS-20875"/>
    <x v="286"/>
    <x v="0"/>
    <x v="0"/>
    <s v="Miami"/>
    <x v="2"/>
    <x v="123"/>
    <x v="0"/>
    <x v="430"/>
    <x v="0"/>
    <x v="0"/>
    <x v="430"/>
    <n v="290.35199999999998"/>
  </r>
  <r>
    <x v="7140"/>
    <x v="3542"/>
    <x v="210"/>
    <x v="285"/>
    <x v="3"/>
    <s v="TG-21640"/>
    <x v="228"/>
    <x v="0"/>
    <x v="0"/>
    <s v="Saint Charles"/>
    <x v="25"/>
    <x v="584"/>
    <x v="2"/>
    <x v="721"/>
    <x v="2"/>
    <x v="11"/>
    <x v="720"/>
    <n v="113.52"/>
  </r>
  <r>
    <x v="7141"/>
    <x v="3542"/>
    <x v="210"/>
    <x v="285"/>
    <x v="3"/>
    <s v="TG-21640"/>
    <x v="228"/>
    <x v="0"/>
    <x v="0"/>
    <s v="Saint Charles"/>
    <x v="25"/>
    <x v="584"/>
    <x v="2"/>
    <x v="1251"/>
    <x v="0"/>
    <x v="5"/>
    <x v="1235"/>
    <n v="135.30000000000001"/>
  </r>
  <r>
    <x v="7142"/>
    <x v="3543"/>
    <x v="156"/>
    <x v="695"/>
    <x v="1"/>
    <s v="HP-14815"/>
    <x v="6"/>
    <x v="2"/>
    <x v="0"/>
    <s v="Virginia Beach"/>
    <x v="17"/>
    <x v="220"/>
    <x v="0"/>
    <x v="1380"/>
    <x v="0"/>
    <x v="5"/>
    <x v="1365"/>
    <n v="111.15"/>
  </r>
  <r>
    <x v="7143"/>
    <x v="3544"/>
    <x v="825"/>
    <x v="1034"/>
    <x v="1"/>
    <s v="MH-17290"/>
    <x v="762"/>
    <x v="2"/>
    <x v="0"/>
    <s v="Philadelphia"/>
    <x v="9"/>
    <x v="11"/>
    <x v="3"/>
    <x v="1367"/>
    <x v="2"/>
    <x v="7"/>
    <x v="1352"/>
    <n v="776.85"/>
  </r>
  <r>
    <x v="7144"/>
    <x v="3544"/>
    <x v="825"/>
    <x v="1034"/>
    <x v="1"/>
    <s v="MH-17290"/>
    <x v="762"/>
    <x v="2"/>
    <x v="0"/>
    <s v="Philadelphia"/>
    <x v="9"/>
    <x v="11"/>
    <x v="3"/>
    <x v="102"/>
    <x v="1"/>
    <x v="8"/>
    <x v="102"/>
    <n v="12.294"/>
  </r>
  <r>
    <x v="7145"/>
    <x v="3544"/>
    <x v="825"/>
    <x v="1034"/>
    <x v="1"/>
    <s v="MH-17290"/>
    <x v="762"/>
    <x v="2"/>
    <x v="0"/>
    <s v="Philadelphia"/>
    <x v="9"/>
    <x v="11"/>
    <x v="3"/>
    <x v="838"/>
    <x v="0"/>
    <x v="3"/>
    <x v="832"/>
    <n v="154.76400000000001"/>
  </r>
  <r>
    <x v="7146"/>
    <x v="3544"/>
    <x v="825"/>
    <x v="1034"/>
    <x v="1"/>
    <s v="MH-17290"/>
    <x v="762"/>
    <x v="2"/>
    <x v="0"/>
    <s v="Philadelphia"/>
    <x v="9"/>
    <x v="11"/>
    <x v="3"/>
    <x v="1789"/>
    <x v="1"/>
    <x v="4"/>
    <x v="1779"/>
    <n v="43.28"/>
  </r>
  <r>
    <x v="7147"/>
    <x v="3545"/>
    <x v="1"/>
    <x v="432"/>
    <x v="1"/>
    <s v="CB-12415"/>
    <x v="558"/>
    <x v="0"/>
    <x v="0"/>
    <s v="Long Beach"/>
    <x v="15"/>
    <x v="254"/>
    <x v="3"/>
    <x v="1174"/>
    <x v="1"/>
    <x v="10"/>
    <x v="1160"/>
    <n v="92.94"/>
  </r>
  <r>
    <x v="7148"/>
    <x v="3545"/>
    <x v="1"/>
    <x v="432"/>
    <x v="1"/>
    <s v="CB-12415"/>
    <x v="558"/>
    <x v="0"/>
    <x v="0"/>
    <s v="Long Beach"/>
    <x v="15"/>
    <x v="254"/>
    <x v="3"/>
    <x v="1297"/>
    <x v="1"/>
    <x v="9"/>
    <x v="1282"/>
    <n v="52.56"/>
  </r>
  <r>
    <x v="7149"/>
    <x v="3546"/>
    <x v="153"/>
    <x v="314"/>
    <x v="1"/>
    <s v="VD-21670"/>
    <x v="104"/>
    <x v="0"/>
    <x v="0"/>
    <s v="Houston"/>
    <x v="5"/>
    <x v="32"/>
    <x v="2"/>
    <x v="1246"/>
    <x v="2"/>
    <x v="7"/>
    <x v="1230"/>
    <n v="971.88"/>
  </r>
  <r>
    <x v="7150"/>
    <x v="3547"/>
    <x v="66"/>
    <x v="738"/>
    <x v="1"/>
    <s v="SR-20425"/>
    <x v="676"/>
    <x v="2"/>
    <x v="0"/>
    <s v="Tuscaloosa"/>
    <x v="19"/>
    <x v="518"/>
    <x v="0"/>
    <x v="474"/>
    <x v="0"/>
    <x v="1"/>
    <x v="475"/>
    <n v="141.96"/>
  </r>
  <r>
    <x v="7151"/>
    <x v="3548"/>
    <x v="66"/>
    <x v="209"/>
    <x v="0"/>
    <s v="AG-10330"/>
    <x v="743"/>
    <x v="0"/>
    <x v="0"/>
    <s v="Mesa"/>
    <x v="16"/>
    <x v="154"/>
    <x v="1"/>
    <x v="962"/>
    <x v="0"/>
    <x v="3"/>
    <x v="955"/>
    <n v="182.55"/>
  </r>
  <r>
    <x v="7152"/>
    <x v="3549"/>
    <x v="1148"/>
    <x v="323"/>
    <x v="1"/>
    <s v="BP-11095"/>
    <x v="162"/>
    <x v="1"/>
    <x v="0"/>
    <s v="Jacksonville"/>
    <x v="3"/>
    <x v="222"/>
    <x v="0"/>
    <x v="417"/>
    <x v="1"/>
    <x v="10"/>
    <x v="417"/>
    <n v="88.768000000000001"/>
  </r>
  <r>
    <x v="7153"/>
    <x v="3550"/>
    <x v="895"/>
    <x v="631"/>
    <x v="1"/>
    <s v="JW-16075"/>
    <x v="493"/>
    <x v="0"/>
    <x v="0"/>
    <s v="Chicago"/>
    <x v="10"/>
    <x v="26"/>
    <x v="2"/>
    <x v="983"/>
    <x v="1"/>
    <x v="9"/>
    <x v="976"/>
    <n v="53.088000000000001"/>
  </r>
  <r>
    <x v="7154"/>
    <x v="3551"/>
    <x v="707"/>
    <x v="98"/>
    <x v="0"/>
    <s v="LH-16900"/>
    <x v="23"/>
    <x v="0"/>
    <x v="0"/>
    <s v="Columbus"/>
    <x v="32"/>
    <x v="112"/>
    <x v="0"/>
    <x v="1762"/>
    <x v="0"/>
    <x v="5"/>
    <x v="1751"/>
    <n v="275.88"/>
  </r>
  <r>
    <x v="7155"/>
    <x v="3551"/>
    <x v="707"/>
    <x v="98"/>
    <x v="0"/>
    <s v="LH-16900"/>
    <x v="23"/>
    <x v="0"/>
    <x v="0"/>
    <s v="Columbus"/>
    <x v="32"/>
    <x v="112"/>
    <x v="0"/>
    <x v="351"/>
    <x v="1"/>
    <x v="8"/>
    <x v="351"/>
    <n v="157.9"/>
  </r>
  <r>
    <x v="7156"/>
    <x v="3552"/>
    <x v="568"/>
    <x v="605"/>
    <x v="1"/>
    <s v="KT-16480"/>
    <x v="409"/>
    <x v="0"/>
    <x v="0"/>
    <s v="Orange"/>
    <x v="30"/>
    <x v="415"/>
    <x v="3"/>
    <x v="746"/>
    <x v="1"/>
    <x v="2"/>
    <x v="744"/>
    <n v="4.91"/>
  </r>
  <r>
    <x v="7157"/>
    <x v="3553"/>
    <x v="463"/>
    <x v="509"/>
    <x v="0"/>
    <s v="CC-12220"/>
    <x v="417"/>
    <x v="0"/>
    <x v="0"/>
    <s v="Los Angeles"/>
    <x v="1"/>
    <x v="3"/>
    <x v="1"/>
    <x v="210"/>
    <x v="1"/>
    <x v="4"/>
    <x v="211"/>
    <n v="87.92"/>
  </r>
  <r>
    <x v="7158"/>
    <x v="3553"/>
    <x v="463"/>
    <x v="509"/>
    <x v="0"/>
    <s v="CC-12220"/>
    <x v="417"/>
    <x v="0"/>
    <x v="0"/>
    <s v="Los Angeles"/>
    <x v="1"/>
    <x v="3"/>
    <x v="1"/>
    <x v="1813"/>
    <x v="1"/>
    <x v="10"/>
    <x v="1803"/>
    <n v="5.98"/>
  </r>
  <r>
    <x v="7159"/>
    <x v="3554"/>
    <x v="1149"/>
    <x v="1185"/>
    <x v="0"/>
    <s v="BF-11170"/>
    <x v="408"/>
    <x v="2"/>
    <x v="0"/>
    <s v="Chicago"/>
    <x v="10"/>
    <x v="36"/>
    <x v="2"/>
    <x v="872"/>
    <x v="2"/>
    <x v="7"/>
    <x v="866"/>
    <n v="222.38399999999999"/>
  </r>
  <r>
    <x v="7160"/>
    <x v="3554"/>
    <x v="1149"/>
    <x v="1185"/>
    <x v="0"/>
    <s v="BF-11170"/>
    <x v="408"/>
    <x v="2"/>
    <x v="0"/>
    <s v="Chicago"/>
    <x v="10"/>
    <x v="36"/>
    <x v="2"/>
    <x v="659"/>
    <x v="1"/>
    <x v="13"/>
    <x v="659"/>
    <n v="16"/>
  </r>
  <r>
    <x v="7161"/>
    <x v="3555"/>
    <x v="1129"/>
    <x v="1240"/>
    <x v="1"/>
    <s v="MS-17770"/>
    <x v="474"/>
    <x v="0"/>
    <x v="0"/>
    <s v="Richmond"/>
    <x v="17"/>
    <x v="195"/>
    <x v="0"/>
    <x v="339"/>
    <x v="1"/>
    <x v="10"/>
    <x v="339"/>
    <n v="21.84"/>
  </r>
  <r>
    <x v="7162"/>
    <x v="3555"/>
    <x v="1129"/>
    <x v="1240"/>
    <x v="1"/>
    <s v="MS-17770"/>
    <x v="474"/>
    <x v="0"/>
    <x v="0"/>
    <s v="Richmond"/>
    <x v="17"/>
    <x v="195"/>
    <x v="0"/>
    <x v="744"/>
    <x v="1"/>
    <x v="8"/>
    <x v="742"/>
    <n v="15.6"/>
  </r>
  <r>
    <x v="7163"/>
    <x v="3556"/>
    <x v="1150"/>
    <x v="530"/>
    <x v="0"/>
    <s v="AH-10030"/>
    <x v="692"/>
    <x v="1"/>
    <x v="0"/>
    <s v="Troy"/>
    <x v="15"/>
    <x v="24"/>
    <x v="3"/>
    <x v="1503"/>
    <x v="1"/>
    <x v="12"/>
    <x v="153"/>
    <n v="247.84"/>
  </r>
  <r>
    <x v="7164"/>
    <x v="3556"/>
    <x v="1150"/>
    <x v="530"/>
    <x v="0"/>
    <s v="AH-10030"/>
    <x v="692"/>
    <x v="1"/>
    <x v="0"/>
    <s v="Troy"/>
    <x v="15"/>
    <x v="24"/>
    <x v="3"/>
    <x v="925"/>
    <x v="1"/>
    <x v="8"/>
    <x v="917"/>
    <n v="9.9120000000000008"/>
  </r>
  <r>
    <x v="7165"/>
    <x v="3557"/>
    <x v="251"/>
    <x v="42"/>
    <x v="2"/>
    <s v="CK-12595"/>
    <x v="242"/>
    <x v="0"/>
    <x v="0"/>
    <s v="Providence"/>
    <x v="34"/>
    <x v="258"/>
    <x v="3"/>
    <x v="54"/>
    <x v="1"/>
    <x v="4"/>
    <x v="54"/>
    <n v="69.52"/>
  </r>
  <r>
    <x v="7166"/>
    <x v="3558"/>
    <x v="192"/>
    <x v="885"/>
    <x v="0"/>
    <s v="NP-18325"/>
    <x v="268"/>
    <x v="0"/>
    <x v="0"/>
    <s v="San Francisco"/>
    <x v="1"/>
    <x v="34"/>
    <x v="1"/>
    <x v="649"/>
    <x v="1"/>
    <x v="6"/>
    <x v="649"/>
    <n v="11.52"/>
  </r>
  <r>
    <x v="7167"/>
    <x v="3558"/>
    <x v="192"/>
    <x v="885"/>
    <x v="0"/>
    <s v="NP-18325"/>
    <x v="268"/>
    <x v="0"/>
    <x v="0"/>
    <s v="San Francisco"/>
    <x v="1"/>
    <x v="34"/>
    <x v="1"/>
    <x v="1180"/>
    <x v="0"/>
    <x v="1"/>
    <x v="1166"/>
    <n v="717.72"/>
  </r>
  <r>
    <x v="7168"/>
    <x v="3558"/>
    <x v="192"/>
    <x v="885"/>
    <x v="0"/>
    <s v="NP-18325"/>
    <x v="268"/>
    <x v="0"/>
    <x v="0"/>
    <s v="San Francisco"/>
    <x v="1"/>
    <x v="34"/>
    <x v="1"/>
    <x v="392"/>
    <x v="1"/>
    <x v="4"/>
    <x v="393"/>
    <n v="236.5"/>
  </r>
  <r>
    <x v="7169"/>
    <x v="3558"/>
    <x v="192"/>
    <x v="885"/>
    <x v="0"/>
    <s v="NP-18325"/>
    <x v="268"/>
    <x v="0"/>
    <x v="0"/>
    <s v="San Francisco"/>
    <x v="1"/>
    <x v="34"/>
    <x v="1"/>
    <x v="1169"/>
    <x v="0"/>
    <x v="3"/>
    <x v="1156"/>
    <n v="170.352"/>
  </r>
  <r>
    <x v="7170"/>
    <x v="3559"/>
    <x v="1048"/>
    <x v="518"/>
    <x v="1"/>
    <s v="GM-14440"/>
    <x v="306"/>
    <x v="0"/>
    <x v="0"/>
    <s v="New York City"/>
    <x v="15"/>
    <x v="29"/>
    <x v="3"/>
    <x v="394"/>
    <x v="0"/>
    <x v="1"/>
    <x v="395"/>
    <n v="145.76400000000001"/>
  </r>
  <r>
    <x v="7171"/>
    <x v="3560"/>
    <x v="1016"/>
    <x v="433"/>
    <x v="0"/>
    <s v="SG-20605"/>
    <x v="611"/>
    <x v="0"/>
    <x v="0"/>
    <s v="San Francisco"/>
    <x v="1"/>
    <x v="9"/>
    <x v="1"/>
    <x v="357"/>
    <x v="2"/>
    <x v="11"/>
    <x v="357"/>
    <n v="107.97"/>
  </r>
  <r>
    <x v="7172"/>
    <x v="3561"/>
    <x v="606"/>
    <x v="922"/>
    <x v="1"/>
    <s v="HK-14890"/>
    <x v="96"/>
    <x v="1"/>
    <x v="0"/>
    <s v="Houston"/>
    <x v="5"/>
    <x v="32"/>
    <x v="2"/>
    <x v="357"/>
    <x v="2"/>
    <x v="11"/>
    <x v="357"/>
    <n v="143.96"/>
  </r>
  <r>
    <x v="7173"/>
    <x v="3561"/>
    <x v="606"/>
    <x v="922"/>
    <x v="1"/>
    <s v="HK-14890"/>
    <x v="96"/>
    <x v="1"/>
    <x v="0"/>
    <s v="Houston"/>
    <x v="5"/>
    <x v="32"/>
    <x v="2"/>
    <x v="349"/>
    <x v="2"/>
    <x v="16"/>
    <x v="349"/>
    <n v="2399.96"/>
  </r>
  <r>
    <x v="7174"/>
    <x v="3561"/>
    <x v="606"/>
    <x v="922"/>
    <x v="1"/>
    <s v="HK-14890"/>
    <x v="96"/>
    <x v="1"/>
    <x v="0"/>
    <s v="Houston"/>
    <x v="5"/>
    <x v="32"/>
    <x v="2"/>
    <x v="1323"/>
    <x v="1"/>
    <x v="10"/>
    <x v="1309"/>
    <n v="74.352000000000004"/>
  </r>
  <r>
    <x v="7175"/>
    <x v="3561"/>
    <x v="606"/>
    <x v="922"/>
    <x v="1"/>
    <s v="HK-14890"/>
    <x v="96"/>
    <x v="1"/>
    <x v="0"/>
    <s v="Houston"/>
    <x v="5"/>
    <x v="32"/>
    <x v="2"/>
    <x v="1309"/>
    <x v="1"/>
    <x v="9"/>
    <x v="1294"/>
    <n v="87.168000000000006"/>
  </r>
  <r>
    <x v="7176"/>
    <x v="3561"/>
    <x v="606"/>
    <x v="922"/>
    <x v="1"/>
    <s v="HK-14890"/>
    <x v="96"/>
    <x v="1"/>
    <x v="0"/>
    <s v="Houston"/>
    <x v="5"/>
    <x v="32"/>
    <x v="2"/>
    <x v="1031"/>
    <x v="1"/>
    <x v="4"/>
    <x v="1022"/>
    <n v="32.231999999999999"/>
  </r>
  <r>
    <x v="7177"/>
    <x v="3562"/>
    <x v="464"/>
    <x v="1187"/>
    <x v="1"/>
    <s v="MY-18295"/>
    <x v="501"/>
    <x v="1"/>
    <x v="0"/>
    <s v="Philadelphia"/>
    <x v="9"/>
    <x v="11"/>
    <x v="3"/>
    <x v="1812"/>
    <x v="1"/>
    <x v="8"/>
    <x v="1802"/>
    <n v="2.202"/>
  </r>
  <r>
    <x v="7178"/>
    <x v="3562"/>
    <x v="464"/>
    <x v="1187"/>
    <x v="1"/>
    <s v="MY-18295"/>
    <x v="501"/>
    <x v="1"/>
    <x v="0"/>
    <s v="Philadelphia"/>
    <x v="9"/>
    <x v="11"/>
    <x v="3"/>
    <x v="864"/>
    <x v="1"/>
    <x v="8"/>
    <x v="858"/>
    <n v="9.3960000000000008"/>
  </r>
  <r>
    <x v="7179"/>
    <x v="3563"/>
    <x v="696"/>
    <x v="1058"/>
    <x v="1"/>
    <s v="RC-19960"/>
    <x v="53"/>
    <x v="0"/>
    <x v="0"/>
    <s v="Baltimore"/>
    <x v="39"/>
    <x v="307"/>
    <x v="3"/>
    <x v="1507"/>
    <x v="2"/>
    <x v="7"/>
    <x v="1494"/>
    <n v="89.97"/>
  </r>
  <r>
    <x v="7180"/>
    <x v="3564"/>
    <x v="1037"/>
    <x v="1241"/>
    <x v="2"/>
    <s v="JO-15145"/>
    <x v="705"/>
    <x v="1"/>
    <x v="0"/>
    <s v="Athens"/>
    <x v="32"/>
    <x v="505"/>
    <x v="0"/>
    <x v="319"/>
    <x v="1"/>
    <x v="6"/>
    <x v="319"/>
    <n v="12.78"/>
  </r>
  <r>
    <x v="7181"/>
    <x v="3565"/>
    <x v="797"/>
    <x v="525"/>
    <x v="0"/>
    <s v="MW-18220"/>
    <x v="596"/>
    <x v="0"/>
    <x v="0"/>
    <s v="Lancaster"/>
    <x v="24"/>
    <x v="402"/>
    <x v="3"/>
    <x v="1072"/>
    <x v="2"/>
    <x v="11"/>
    <x v="1061"/>
    <n v="40"/>
  </r>
  <r>
    <x v="7182"/>
    <x v="3566"/>
    <x v="504"/>
    <x v="605"/>
    <x v="1"/>
    <s v="NZ-18565"/>
    <x v="125"/>
    <x v="2"/>
    <x v="0"/>
    <s v="Los Angeles"/>
    <x v="1"/>
    <x v="3"/>
    <x v="1"/>
    <x v="699"/>
    <x v="1"/>
    <x v="8"/>
    <x v="699"/>
    <n v="23.24"/>
  </r>
  <r>
    <x v="7183"/>
    <x v="3567"/>
    <x v="81"/>
    <x v="880"/>
    <x v="2"/>
    <s v="JM-15250"/>
    <x v="49"/>
    <x v="0"/>
    <x v="0"/>
    <s v="Baltimore"/>
    <x v="39"/>
    <x v="307"/>
    <x v="3"/>
    <x v="38"/>
    <x v="0"/>
    <x v="1"/>
    <x v="38"/>
    <n v="908.82"/>
  </r>
  <r>
    <x v="7184"/>
    <x v="3568"/>
    <x v="629"/>
    <x v="1178"/>
    <x v="1"/>
    <s v="ED-13885"/>
    <x v="525"/>
    <x v="2"/>
    <x v="0"/>
    <s v="Houston"/>
    <x v="5"/>
    <x v="14"/>
    <x v="2"/>
    <x v="1567"/>
    <x v="1"/>
    <x v="14"/>
    <x v="1558"/>
    <n v="5.5519999999999996"/>
  </r>
  <r>
    <x v="7185"/>
    <x v="3568"/>
    <x v="629"/>
    <x v="1178"/>
    <x v="1"/>
    <s v="ED-13885"/>
    <x v="525"/>
    <x v="2"/>
    <x v="0"/>
    <s v="Houston"/>
    <x v="5"/>
    <x v="14"/>
    <x v="2"/>
    <x v="1412"/>
    <x v="1"/>
    <x v="6"/>
    <x v="1399"/>
    <n v="8.016"/>
  </r>
  <r>
    <x v="7186"/>
    <x v="3568"/>
    <x v="629"/>
    <x v="1178"/>
    <x v="1"/>
    <s v="ED-13885"/>
    <x v="525"/>
    <x v="2"/>
    <x v="0"/>
    <s v="Houston"/>
    <x v="5"/>
    <x v="14"/>
    <x v="2"/>
    <x v="1391"/>
    <x v="0"/>
    <x v="1"/>
    <x v="1377"/>
    <n v="74.591999999999999"/>
  </r>
  <r>
    <x v="7187"/>
    <x v="3568"/>
    <x v="629"/>
    <x v="1178"/>
    <x v="1"/>
    <s v="ED-13885"/>
    <x v="525"/>
    <x v="2"/>
    <x v="0"/>
    <s v="Houston"/>
    <x v="5"/>
    <x v="14"/>
    <x v="2"/>
    <x v="1478"/>
    <x v="0"/>
    <x v="5"/>
    <x v="1465"/>
    <n v="16.783999999999999"/>
  </r>
  <r>
    <x v="7188"/>
    <x v="3568"/>
    <x v="629"/>
    <x v="1178"/>
    <x v="1"/>
    <s v="ED-13885"/>
    <x v="525"/>
    <x v="2"/>
    <x v="0"/>
    <s v="Houston"/>
    <x v="5"/>
    <x v="14"/>
    <x v="2"/>
    <x v="535"/>
    <x v="1"/>
    <x v="9"/>
    <x v="535"/>
    <n v="38.863999999999997"/>
  </r>
  <r>
    <x v="7189"/>
    <x v="3569"/>
    <x v="396"/>
    <x v="441"/>
    <x v="2"/>
    <s v="DW-13480"/>
    <x v="108"/>
    <x v="2"/>
    <x v="0"/>
    <s v="San Diego"/>
    <x v="1"/>
    <x v="142"/>
    <x v="1"/>
    <x v="1495"/>
    <x v="2"/>
    <x v="7"/>
    <x v="1483"/>
    <n v="203.976"/>
  </r>
  <r>
    <x v="7190"/>
    <x v="3569"/>
    <x v="396"/>
    <x v="441"/>
    <x v="2"/>
    <s v="DW-13480"/>
    <x v="108"/>
    <x v="2"/>
    <x v="0"/>
    <s v="San Diego"/>
    <x v="1"/>
    <x v="142"/>
    <x v="1"/>
    <x v="1660"/>
    <x v="0"/>
    <x v="3"/>
    <x v="1648"/>
    <n v="674.35199999999998"/>
  </r>
  <r>
    <x v="7191"/>
    <x v="3570"/>
    <x v="393"/>
    <x v="358"/>
    <x v="0"/>
    <s v="JK-15205"/>
    <x v="523"/>
    <x v="0"/>
    <x v="0"/>
    <s v="Hialeah"/>
    <x v="2"/>
    <x v="186"/>
    <x v="0"/>
    <x v="307"/>
    <x v="1"/>
    <x v="8"/>
    <x v="307"/>
    <n v="5.3879999999999999"/>
  </r>
  <r>
    <x v="7192"/>
    <x v="3570"/>
    <x v="393"/>
    <x v="358"/>
    <x v="0"/>
    <s v="JK-15205"/>
    <x v="523"/>
    <x v="0"/>
    <x v="0"/>
    <s v="Hialeah"/>
    <x v="2"/>
    <x v="186"/>
    <x v="0"/>
    <x v="1159"/>
    <x v="1"/>
    <x v="6"/>
    <x v="772"/>
    <n v="30.975999999999999"/>
  </r>
  <r>
    <x v="7193"/>
    <x v="3571"/>
    <x v="1151"/>
    <x v="1242"/>
    <x v="2"/>
    <s v="JS-15880"/>
    <x v="365"/>
    <x v="0"/>
    <x v="0"/>
    <s v="Atlanta"/>
    <x v="32"/>
    <x v="148"/>
    <x v="0"/>
    <x v="906"/>
    <x v="1"/>
    <x v="4"/>
    <x v="898"/>
    <n v="1350.12"/>
  </r>
  <r>
    <x v="7194"/>
    <x v="3571"/>
    <x v="1151"/>
    <x v="1242"/>
    <x v="2"/>
    <s v="JS-15880"/>
    <x v="365"/>
    <x v="0"/>
    <x v="0"/>
    <s v="Atlanta"/>
    <x v="32"/>
    <x v="148"/>
    <x v="0"/>
    <x v="122"/>
    <x v="1"/>
    <x v="8"/>
    <x v="122"/>
    <n v="15.92"/>
  </r>
  <r>
    <x v="7195"/>
    <x v="3572"/>
    <x v="373"/>
    <x v="398"/>
    <x v="1"/>
    <s v="PO-19180"/>
    <x v="178"/>
    <x v="2"/>
    <x v="0"/>
    <s v="Seattle"/>
    <x v="4"/>
    <x v="5"/>
    <x v="1"/>
    <x v="28"/>
    <x v="0"/>
    <x v="5"/>
    <x v="1310"/>
    <n v="19.54"/>
  </r>
  <r>
    <x v="7196"/>
    <x v="3573"/>
    <x v="759"/>
    <x v="1044"/>
    <x v="1"/>
    <s v="MH-17290"/>
    <x v="762"/>
    <x v="2"/>
    <x v="0"/>
    <s v="Los Angeles"/>
    <x v="1"/>
    <x v="1"/>
    <x v="1"/>
    <x v="1046"/>
    <x v="1"/>
    <x v="6"/>
    <x v="1035"/>
    <n v="21.4"/>
  </r>
  <r>
    <x v="7197"/>
    <x v="3573"/>
    <x v="759"/>
    <x v="1044"/>
    <x v="1"/>
    <s v="MH-17290"/>
    <x v="762"/>
    <x v="2"/>
    <x v="0"/>
    <s v="Los Angeles"/>
    <x v="1"/>
    <x v="1"/>
    <x v="1"/>
    <x v="1729"/>
    <x v="1"/>
    <x v="2"/>
    <x v="1716"/>
    <n v="12.6"/>
  </r>
  <r>
    <x v="7198"/>
    <x v="3574"/>
    <x v="1067"/>
    <x v="1243"/>
    <x v="1"/>
    <s v="PO-19180"/>
    <x v="178"/>
    <x v="2"/>
    <x v="0"/>
    <s v="New York City"/>
    <x v="15"/>
    <x v="45"/>
    <x v="3"/>
    <x v="250"/>
    <x v="1"/>
    <x v="6"/>
    <x v="251"/>
    <n v="11.96"/>
  </r>
  <r>
    <x v="7199"/>
    <x v="3574"/>
    <x v="1067"/>
    <x v="1243"/>
    <x v="1"/>
    <s v="PO-19180"/>
    <x v="178"/>
    <x v="2"/>
    <x v="0"/>
    <s v="New York City"/>
    <x v="15"/>
    <x v="45"/>
    <x v="3"/>
    <x v="302"/>
    <x v="2"/>
    <x v="7"/>
    <x v="302"/>
    <n v="138"/>
  </r>
  <r>
    <x v="7200"/>
    <x v="3575"/>
    <x v="581"/>
    <x v="845"/>
    <x v="1"/>
    <s v="HF-14995"/>
    <x v="520"/>
    <x v="0"/>
    <x v="0"/>
    <s v="Fort Lauderdale"/>
    <x v="2"/>
    <x v="2"/>
    <x v="0"/>
    <x v="1285"/>
    <x v="2"/>
    <x v="7"/>
    <x v="1271"/>
    <n v="116.76"/>
  </r>
  <r>
    <x v="7201"/>
    <x v="3575"/>
    <x v="581"/>
    <x v="845"/>
    <x v="1"/>
    <s v="HF-14995"/>
    <x v="520"/>
    <x v="0"/>
    <x v="0"/>
    <s v="Fort Lauderdale"/>
    <x v="2"/>
    <x v="2"/>
    <x v="0"/>
    <x v="977"/>
    <x v="0"/>
    <x v="3"/>
    <x v="832"/>
    <n v="331.02300000000002"/>
  </r>
  <r>
    <x v="7202"/>
    <x v="3576"/>
    <x v="99"/>
    <x v="464"/>
    <x v="3"/>
    <s v="VB-21745"/>
    <x v="146"/>
    <x v="1"/>
    <x v="0"/>
    <s v="Rochester"/>
    <x v="15"/>
    <x v="144"/>
    <x v="3"/>
    <x v="1814"/>
    <x v="0"/>
    <x v="5"/>
    <x v="1804"/>
    <n v="756.8"/>
  </r>
  <r>
    <x v="7203"/>
    <x v="3577"/>
    <x v="282"/>
    <x v="302"/>
    <x v="1"/>
    <s v="MG-17890"/>
    <x v="450"/>
    <x v="2"/>
    <x v="0"/>
    <s v="Saint Charles"/>
    <x v="10"/>
    <x v="585"/>
    <x v="2"/>
    <x v="1677"/>
    <x v="0"/>
    <x v="5"/>
    <x v="1665"/>
    <n v="8.7360000000000007"/>
  </r>
  <r>
    <x v="7204"/>
    <x v="3578"/>
    <x v="229"/>
    <x v="731"/>
    <x v="1"/>
    <s v="BO-11425"/>
    <x v="491"/>
    <x v="0"/>
    <x v="0"/>
    <s v="New York City"/>
    <x v="15"/>
    <x v="23"/>
    <x v="3"/>
    <x v="1279"/>
    <x v="1"/>
    <x v="6"/>
    <x v="1264"/>
    <n v="6.08"/>
  </r>
  <r>
    <x v="7205"/>
    <x v="3579"/>
    <x v="280"/>
    <x v="299"/>
    <x v="1"/>
    <s v="CM-12115"/>
    <x v="441"/>
    <x v="0"/>
    <x v="0"/>
    <s v="San Francisco"/>
    <x v="1"/>
    <x v="9"/>
    <x v="1"/>
    <x v="698"/>
    <x v="0"/>
    <x v="5"/>
    <x v="698"/>
    <n v="17.46"/>
  </r>
  <r>
    <x v="7206"/>
    <x v="3579"/>
    <x v="280"/>
    <x v="299"/>
    <x v="1"/>
    <s v="CM-12115"/>
    <x v="441"/>
    <x v="0"/>
    <x v="0"/>
    <s v="San Francisco"/>
    <x v="1"/>
    <x v="9"/>
    <x v="1"/>
    <x v="1794"/>
    <x v="2"/>
    <x v="15"/>
    <x v="1784"/>
    <n v="369.16"/>
  </r>
  <r>
    <x v="7207"/>
    <x v="3580"/>
    <x v="108"/>
    <x v="250"/>
    <x v="2"/>
    <s v="LC-16930"/>
    <x v="18"/>
    <x v="1"/>
    <x v="0"/>
    <s v="Phoenix"/>
    <x v="16"/>
    <x v="51"/>
    <x v="1"/>
    <x v="853"/>
    <x v="1"/>
    <x v="6"/>
    <x v="846"/>
    <n v="2.9119999999999999"/>
  </r>
  <r>
    <x v="7208"/>
    <x v="3580"/>
    <x v="108"/>
    <x v="250"/>
    <x v="2"/>
    <s v="LC-16930"/>
    <x v="18"/>
    <x v="1"/>
    <x v="0"/>
    <s v="Phoenix"/>
    <x v="16"/>
    <x v="51"/>
    <x v="1"/>
    <x v="1810"/>
    <x v="1"/>
    <x v="10"/>
    <x v="1800"/>
    <n v="20.736000000000001"/>
  </r>
  <r>
    <x v="7209"/>
    <x v="3580"/>
    <x v="108"/>
    <x v="250"/>
    <x v="2"/>
    <s v="LC-16930"/>
    <x v="18"/>
    <x v="1"/>
    <x v="0"/>
    <s v="Phoenix"/>
    <x v="16"/>
    <x v="51"/>
    <x v="1"/>
    <x v="457"/>
    <x v="1"/>
    <x v="10"/>
    <x v="458"/>
    <n v="9.5679999999999996"/>
  </r>
  <r>
    <x v="7210"/>
    <x v="3581"/>
    <x v="799"/>
    <x v="29"/>
    <x v="1"/>
    <s v="EH-13765"/>
    <x v="553"/>
    <x v="1"/>
    <x v="0"/>
    <s v="Seattle"/>
    <x v="4"/>
    <x v="60"/>
    <x v="1"/>
    <x v="1603"/>
    <x v="1"/>
    <x v="10"/>
    <x v="1595"/>
    <n v="30.18"/>
  </r>
  <r>
    <x v="7211"/>
    <x v="3581"/>
    <x v="799"/>
    <x v="29"/>
    <x v="1"/>
    <s v="EH-13765"/>
    <x v="553"/>
    <x v="1"/>
    <x v="0"/>
    <s v="Seattle"/>
    <x v="4"/>
    <x v="60"/>
    <x v="1"/>
    <x v="61"/>
    <x v="1"/>
    <x v="8"/>
    <x v="61"/>
    <n v="51.648000000000003"/>
  </r>
  <r>
    <x v="7212"/>
    <x v="3581"/>
    <x v="799"/>
    <x v="29"/>
    <x v="1"/>
    <s v="EH-13765"/>
    <x v="553"/>
    <x v="1"/>
    <x v="0"/>
    <s v="Seattle"/>
    <x v="4"/>
    <x v="60"/>
    <x v="1"/>
    <x v="605"/>
    <x v="1"/>
    <x v="8"/>
    <x v="605"/>
    <n v="11.231999999999999"/>
  </r>
  <r>
    <x v="7213"/>
    <x v="3582"/>
    <x v="453"/>
    <x v="163"/>
    <x v="1"/>
    <s v="MC-17275"/>
    <x v="507"/>
    <x v="0"/>
    <x v="0"/>
    <s v="Camarillo"/>
    <x v="1"/>
    <x v="586"/>
    <x v="1"/>
    <x v="1123"/>
    <x v="1"/>
    <x v="2"/>
    <x v="1111"/>
    <n v="14.73"/>
  </r>
  <r>
    <x v="7214"/>
    <x v="3583"/>
    <x v="874"/>
    <x v="12"/>
    <x v="0"/>
    <s v="HW-14935"/>
    <x v="304"/>
    <x v="1"/>
    <x v="0"/>
    <s v="Detroit"/>
    <x v="12"/>
    <x v="185"/>
    <x v="2"/>
    <x v="1210"/>
    <x v="1"/>
    <x v="6"/>
    <x v="1195"/>
    <n v="16.399999999999999"/>
  </r>
  <r>
    <x v="7215"/>
    <x v="3583"/>
    <x v="874"/>
    <x v="12"/>
    <x v="0"/>
    <s v="HW-14935"/>
    <x v="304"/>
    <x v="1"/>
    <x v="0"/>
    <s v="Detroit"/>
    <x v="12"/>
    <x v="185"/>
    <x v="2"/>
    <x v="860"/>
    <x v="1"/>
    <x v="10"/>
    <x v="854"/>
    <n v="25.92"/>
  </r>
  <r>
    <x v="7216"/>
    <x v="3584"/>
    <x v="910"/>
    <x v="1192"/>
    <x v="2"/>
    <s v="LC-16870"/>
    <x v="48"/>
    <x v="0"/>
    <x v="0"/>
    <s v="San Francisco"/>
    <x v="1"/>
    <x v="9"/>
    <x v="1"/>
    <x v="454"/>
    <x v="1"/>
    <x v="6"/>
    <x v="455"/>
    <n v="8.82"/>
  </r>
  <r>
    <x v="7217"/>
    <x v="3584"/>
    <x v="910"/>
    <x v="1192"/>
    <x v="2"/>
    <s v="LC-16870"/>
    <x v="48"/>
    <x v="0"/>
    <x v="0"/>
    <s v="San Francisco"/>
    <x v="1"/>
    <x v="9"/>
    <x v="1"/>
    <x v="920"/>
    <x v="1"/>
    <x v="8"/>
    <x v="1758"/>
    <n v="62.496000000000002"/>
  </r>
  <r>
    <x v="7218"/>
    <x v="3584"/>
    <x v="910"/>
    <x v="1192"/>
    <x v="2"/>
    <s v="LC-16870"/>
    <x v="48"/>
    <x v="0"/>
    <x v="0"/>
    <s v="San Francisco"/>
    <x v="1"/>
    <x v="9"/>
    <x v="1"/>
    <x v="106"/>
    <x v="2"/>
    <x v="11"/>
    <x v="106"/>
    <n v="339.96"/>
  </r>
  <r>
    <x v="7219"/>
    <x v="3584"/>
    <x v="910"/>
    <x v="1192"/>
    <x v="2"/>
    <s v="LC-16870"/>
    <x v="48"/>
    <x v="0"/>
    <x v="0"/>
    <s v="San Francisco"/>
    <x v="1"/>
    <x v="9"/>
    <x v="1"/>
    <x v="582"/>
    <x v="1"/>
    <x v="8"/>
    <x v="582"/>
    <n v="49.567999999999998"/>
  </r>
  <r>
    <x v="7220"/>
    <x v="3585"/>
    <x v="1152"/>
    <x v="705"/>
    <x v="1"/>
    <s v="BP-11290"/>
    <x v="443"/>
    <x v="0"/>
    <x v="0"/>
    <s v="Philadelphia"/>
    <x v="9"/>
    <x v="11"/>
    <x v="3"/>
    <x v="569"/>
    <x v="1"/>
    <x v="8"/>
    <x v="569"/>
    <n v="274.49099999999999"/>
  </r>
  <r>
    <x v="7221"/>
    <x v="3586"/>
    <x v="678"/>
    <x v="523"/>
    <x v="1"/>
    <s v="TG-21310"/>
    <x v="592"/>
    <x v="0"/>
    <x v="0"/>
    <s v="New York City"/>
    <x v="15"/>
    <x v="45"/>
    <x v="3"/>
    <x v="1676"/>
    <x v="2"/>
    <x v="7"/>
    <x v="1664"/>
    <n v="137.94"/>
  </r>
  <r>
    <x v="7222"/>
    <x v="3587"/>
    <x v="264"/>
    <x v="371"/>
    <x v="1"/>
    <s v="MC-18100"/>
    <x v="498"/>
    <x v="0"/>
    <x v="0"/>
    <s v="Chicago"/>
    <x v="10"/>
    <x v="36"/>
    <x v="2"/>
    <x v="658"/>
    <x v="2"/>
    <x v="11"/>
    <x v="658"/>
    <n v="40.68"/>
  </r>
  <r>
    <x v="7223"/>
    <x v="3588"/>
    <x v="216"/>
    <x v="461"/>
    <x v="1"/>
    <s v="RB-19360"/>
    <x v="181"/>
    <x v="0"/>
    <x v="0"/>
    <s v="San Francisco"/>
    <x v="1"/>
    <x v="34"/>
    <x v="1"/>
    <x v="40"/>
    <x v="2"/>
    <x v="7"/>
    <x v="40"/>
    <n v="110.376"/>
  </r>
  <r>
    <x v="7224"/>
    <x v="3588"/>
    <x v="216"/>
    <x v="461"/>
    <x v="1"/>
    <s v="RB-19360"/>
    <x v="181"/>
    <x v="0"/>
    <x v="0"/>
    <s v="San Francisco"/>
    <x v="1"/>
    <x v="34"/>
    <x v="1"/>
    <x v="1656"/>
    <x v="1"/>
    <x v="9"/>
    <x v="1644"/>
    <n v="151.62"/>
  </r>
  <r>
    <x v="7225"/>
    <x v="3588"/>
    <x v="216"/>
    <x v="461"/>
    <x v="1"/>
    <s v="RB-19360"/>
    <x v="181"/>
    <x v="0"/>
    <x v="0"/>
    <s v="San Francisco"/>
    <x v="1"/>
    <x v="34"/>
    <x v="1"/>
    <x v="442"/>
    <x v="0"/>
    <x v="5"/>
    <x v="442"/>
    <n v="30.8"/>
  </r>
  <r>
    <x v="7226"/>
    <x v="3589"/>
    <x v="642"/>
    <x v="458"/>
    <x v="1"/>
    <s v="ES-14080"/>
    <x v="20"/>
    <x v="1"/>
    <x v="0"/>
    <s v="Philadelphia"/>
    <x v="9"/>
    <x v="63"/>
    <x v="3"/>
    <x v="1030"/>
    <x v="1"/>
    <x v="10"/>
    <x v="1021"/>
    <n v="123.92"/>
  </r>
  <r>
    <x v="7227"/>
    <x v="3589"/>
    <x v="642"/>
    <x v="458"/>
    <x v="1"/>
    <s v="ES-14080"/>
    <x v="20"/>
    <x v="1"/>
    <x v="0"/>
    <s v="Philadelphia"/>
    <x v="9"/>
    <x v="63"/>
    <x v="3"/>
    <x v="764"/>
    <x v="2"/>
    <x v="11"/>
    <x v="763"/>
    <n v="1319.8"/>
  </r>
  <r>
    <x v="7228"/>
    <x v="3590"/>
    <x v="836"/>
    <x v="1172"/>
    <x v="2"/>
    <s v="RD-19720"/>
    <x v="742"/>
    <x v="0"/>
    <x v="0"/>
    <s v="San Francisco"/>
    <x v="1"/>
    <x v="34"/>
    <x v="1"/>
    <x v="440"/>
    <x v="1"/>
    <x v="8"/>
    <x v="440"/>
    <n v="89.712000000000003"/>
  </r>
  <r>
    <x v="7229"/>
    <x v="3590"/>
    <x v="836"/>
    <x v="1172"/>
    <x v="2"/>
    <s v="RD-19720"/>
    <x v="742"/>
    <x v="0"/>
    <x v="0"/>
    <s v="San Francisco"/>
    <x v="1"/>
    <x v="34"/>
    <x v="1"/>
    <x v="229"/>
    <x v="1"/>
    <x v="10"/>
    <x v="230"/>
    <n v="22.83"/>
  </r>
  <r>
    <x v="7230"/>
    <x v="3591"/>
    <x v="677"/>
    <x v="1097"/>
    <x v="2"/>
    <s v="SC-20380"/>
    <x v="618"/>
    <x v="0"/>
    <x v="0"/>
    <s v="Fairfield"/>
    <x v="29"/>
    <x v="69"/>
    <x v="3"/>
    <x v="1087"/>
    <x v="1"/>
    <x v="8"/>
    <x v="1077"/>
    <n v="30.88"/>
  </r>
  <r>
    <x v="7231"/>
    <x v="3591"/>
    <x v="677"/>
    <x v="1097"/>
    <x v="2"/>
    <s v="SC-20380"/>
    <x v="618"/>
    <x v="0"/>
    <x v="0"/>
    <s v="Fairfield"/>
    <x v="29"/>
    <x v="69"/>
    <x v="3"/>
    <x v="1778"/>
    <x v="1"/>
    <x v="9"/>
    <x v="1768"/>
    <n v="465.16"/>
  </r>
  <r>
    <x v="7232"/>
    <x v="3591"/>
    <x v="677"/>
    <x v="1097"/>
    <x v="2"/>
    <s v="SC-20380"/>
    <x v="618"/>
    <x v="0"/>
    <x v="0"/>
    <s v="Fairfield"/>
    <x v="29"/>
    <x v="69"/>
    <x v="3"/>
    <x v="987"/>
    <x v="1"/>
    <x v="10"/>
    <x v="980"/>
    <n v="27.12"/>
  </r>
  <r>
    <x v="7233"/>
    <x v="3592"/>
    <x v="387"/>
    <x v="331"/>
    <x v="1"/>
    <s v="GB-14575"/>
    <x v="673"/>
    <x v="0"/>
    <x v="0"/>
    <s v="New York City"/>
    <x v="15"/>
    <x v="164"/>
    <x v="3"/>
    <x v="378"/>
    <x v="0"/>
    <x v="5"/>
    <x v="379"/>
    <n v="113.6"/>
  </r>
  <r>
    <x v="7234"/>
    <x v="3592"/>
    <x v="387"/>
    <x v="331"/>
    <x v="1"/>
    <s v="GB-14575"/>
    <x v="673"/>
    <x v="0"/>
    <x v="0"/>
    <s v="New York City"/>
    <x v="15"/>
    <x v="164"/>
    <x v="3"/>
    <x v="548"/>
    <x v="1"/>
    <x v="10"/>
    <x v="548"/>
    <n v="12.96"/>
  </r>
  <r>
    <x v="7235"/>
    <x v="3592"/>
    <x v="387"/>
    <x v="331"/>
    <x v="1"/>
    <s v="GB-14575"/>
    <x v="673"/>
    <x v="0"/>
    <x v="0"/>
    <s v="New York City"/>
    <x v="15"/>
    <x v="164"/>
    <x v="3"/>
    <x v="1311"/>
    <x v="1"/>
    <x v="8"/>
    <x v="1297"/>
    <n v="69.456000000000003"/>
  </r>
  <r>
    <x v="7236"/>
    <x v="3593"/>
    <x v="1035"/>
    <x v="28"/>
    <x v="2"/>
    <s v="FP-14320"/>
    <x v="224"/>
    <x v="0"/>
    <x v="0"/>
    <s v="Los Angeles"/>
    <x v="1"/>
    <x v="13"/>
    <x v="1"/>
    <x v="649"/>
    <x v="1"/>
    <x v="6"/>
    <x v="649"/>
    <n v="8.64"/>
  </r>
  <r>
    <x v="7237"/>
    <x v="3594"/>
    <x v="212"/>
    <x v="668"/>
    <x v="3"/>
    <s v="EA-14035"/>
    <x v="105"/>
    <x v="1"/>
    <x v="0"/>
    <s v="Philadelphia"/>
    <x v="9"/>
    <x v="105"/>
    <x v="3"/>
    <x v="1815"/>
    <x v="2"/>
    <x v="15"/>
    <x v="1805"/>
    <n v="341.99099999999999"/>
  </r>
  <r>
    <x v="7238"/>
    <x v="3595"/>
    <x v="435"/>
    <x v="525"/>
    <x v="1"/>
    <s v="SC-20305"/>
    <x v="253"/>
    <x v="0"/>
    <x v="0"/>
    <s v="San Jose"/>
    <x v="1"/>
    <x v="58"/>
    <x v="1"/>
    <x v="1448"/>
    <x v="0"/>
    <x v="5"/>
    <x v="1435"/>
    <n v="43.96"/>
  </r>
  <r>
    <x v="7239"/>
    <x v="3595"/>
    <x v="435"/>
    <x v="525"/>
    <x v="1"/>
    <s v="SC-20305"/>
    <x v="253"/>
    <x v="0"/>
    <x v="0"/>
    <s v="San Jose"/>
    <x v="1"/>
    <x v="58"/>
    <x v="1"/>
    <x v="152"/>
    <x v="1"/>
    <x v="12"/>
    <x v="153"/>
    <n v="39.76"/>
  </r>
  <r>
    <x v="7240"/>
    <x v="3596"/>
    <x v="756"/>
    <x v="77"/>
    <x v="0"/>
    <s v="JF-15355"/>
    <x v="282"/>
    <x v="0"/>
    <x v="0"/>
    <s v="Pasadena"/>
    <x v="1"/>
    <x v="54"/>
    <x v="1"/>
    <x v="1462"/>
    <x v="0"/>
    <x v="5"/>
    <x v="1448"/>
    <n v="66.36"/>
  </r>
  <r>
    <x v="7241"/>
    <x v="3596"/>
    <x v="756"/>
    <x v="77"/>
    <x v="0"/>
    <s v="JF-15355"/>
    <x v="282"/>
    <x v="0"/>
    <x v="0"/>
    <s v="Pasadena"/>
    <x v="1"/>
    <x v="54"/>
    <x v="1"/>
    <x v="612"/>
    <x v="1"/>
    <x v="8"/>
    <x v="612"/>
    <n v="92.88"/>
  </r>
  <r>
    <x v="7242"/>
    <x v="3596"/>
    <x v="756"/>
    <x v="77"/>
    <x v="0"/>
    <s v="JF-15355"/>
    <x v="282"/>
    <x v="0"/>
    <x v="0"/>
    <s v="Pasadena"/>
    <x v="1"/>
    <x v="54"/>
    <x v="1"/>
    <x v="441"/>
    <x v="0"/>
    <x v="5"/>
    <x v="1719"/>
    <n v="24.14"/>
  </r>
  <r>
    <x v="7243"/>
    <x v="3597"/>
    <x v="629"/>
    <x v="554"/>
    <x v="0"/>
    <s v="TP-21415"/>
    <x v="599"/>
    <x v="0"/>
    <x v="0"/>
    <s v="Philadelphia"/>
    <x v="9"/>
    <x v="63"/>
    <x v="3"/>
    <x v="483"/>
    <x v="0"/>
    <x v="1"/>
    <x v="483"/>
    <n v="4416.174"/>
  </r>
  <r>
    <x v="7244"/>
    <x v="3598"/>
    <x v="1053"/>
    <x v="1169"/>
    <x v="2"/>
    <s v="RL-19615"/>
    <x v="210"/>
    <x v="0"/>
    <x v="0"/>
    <s v="Los Angeles"/>
    <x v="1"/>
    <x v="13"/>
    <x v="1"/>
    <x v="1658"/>
    <x v="1"/>
    <x v="6"/>
    <x v="1646"/>
    <n v="49.56"/>
  </r>
  <r>
    <x v="7245"/>
    <x v="3599"/>
    <x v="839"/>
    <x v="758"/>
    <x v="1"/>
    <s v="SB-20170"/>
    <x v="641"/>
    <x v="0"/>
    <x v="0"/>
    <s v="Los Angeles"/>
    <x v="1"/>
    <x v="3"/>
    <x v="1"/>
    <x v="1043"/>
    <x v="1"/>
    <x v="4"/>
    <x v="1032"/>
    <n v="354.9"/>
  </r>
  <r>
    <x v="7246"/>
    <x v="3600"/>
    <x v="223"/>
    <x v="448"/>
    <x v="1"/>
    <s v="JS-15595"/>
    <x v="329"/>
    <x v="1"/>
    <x v="0"/>
    <s v="Columbus"/>
    <x v="24"/>
    <x v="47"/>
    <x v="3"/>
    <x v="1729"/>
    <x v="1"/>
    <x v="2"/>
    <x v="1716"/>
    <n v="15.12"/>
  </r>
  <r>
    <x v="7247"/>
    <x v="3600"/>
    <x v="223"/>
    <x v="448"/>
    <x v="1"/>
    <s v="JS-15595"/>
    <x v="329"/>
    <x v="1"/>
    <x v="0"/>
    <s v="Columbus"/>
    <x v="24"/>
    <x v="47"/>
    <x v="3"/>
    <x v="366"/>
    <x v="0"/>
    <x v="0"/>
    <x v="367"/>
    <n v="302.45"/>
  </r>
  <r>
    <x v="7248"/>
    <x v="3600"/>
    <x v="223"/>
    <x v="448"/>
    <x v="1"/>
    <s v="JS-15595"/>
    <x v="329"/>
    <x v="1"/>
    <x v="0"/>
    <s v="Columbus"/>
    <x v="24"/>
    <x v="47"/>
    <x v="3"/>
    <x v="700"/>
    <x v="1"/>
    <x v="4"/>
    <x v="700"/>
    <n v="44.671999999999997"/>
  </r>
  <r>
    <x v="7249"/>
    <x v="3601"/>
    <x v="593"/>
    <x v="770"/>
    <x v="0"/>
    <s v="BP-11155"/>
    <x v="669"/>
    <x v="0"/>
    <x v="0"/>
    <s v="Los Angeles"/>
    <x v="1"/>
    <x v="141"/>
    <x v="1"/>
    <x v="1580"/>
    <x v="2"/>
    <x v="11"/>
    <x v="1571"/>
    <n v="119.98"/>
  </r>
  <r>
    <x v="7250"/>
    <x v="3601"/>
    <x v="593"/>
    <x v="770"/>
    <x v="0"/>
    <s v="BP-11155"/>
    <x v="669"/>
    <x v="0"/>
    <x v="0"/>
    <s v="Los Angeles"/>
    <x v="1"/>
    <x v="141"/>
    <x v="1"/>
    <x v="1738"/>
    <x v="2"/>
    <x v="11"/>
    <x v="1727"/>
    <n v="989.97"/>
  </r>
  <r>
    <x v="7251"/>
    <x v="3602"/>
    <x v="278"/>
    <x v="48"/>
    <x v="1"/>
    <s v="EM-13825"/>
    <x v="605"/>
    <x v="1"/>
    <x v="0"/>
    <s v="Hollywood"/>
    <x v="2"/>
    <x v="474"/>
    <x v="0"/>
    <x v="1816"/>
    <x v="1"/>
    <x v="2"/>
    <x v="1806"/>
    <n v="9.2159999999999993"/>
  </r>
  <r>
    <x v="7252"/>
    <x v="3603"/>
    <x v="126"/>
    <x v="801"/>
    <x v="1"/>
    <s v="SC-20695"/>
    <x v="281"/>
    <x v="1"/>
    <x v="0"/>
    <s v="Roseville"/>
    <x v="12"/>
    <x v="526"/>
    <x v="2"/>
    <x v="1274"/>
    <x v="1"/>
    <x v="10"/>
    <x v="1259"/>
    <n v="68.52"/>
  </r>
  <r>
    <x v="7253"/>
    <x v="3604"/>
    <x v="198"/>
    <x v="204"/>
    <x v="1"/>
    <s v="EM-14140"/>
    <x v="670"/>
    <x v="2"/>
    <x v="0"/>
    <s v="Superior"/>
    <x v="6"/>
    <x v="469"/>
    <x v="2"/>
    <x v="166"/>
    <x v="1"/>
    <x v="9"/>
    <x v="167"/>
    <n v="364.74"/>
  </r>
  <r>
    <x v="7254"/>
    <x v="3604"/>
    <x v="198"/>
    <x v="204"/>
    <x v="1"/>
    <s v="EM-14140"/>
    <x v="670"/>
    <x v="2"/>
    <x v="0"/>
    <s v="Superior"/>
    <x v="6"/>
    <x v="469"/>
    <x v="2"/>
    <x v="1183"/>
    <x v="0"/>
    <x v="5"/>
    <x v="1169"/>
    <n v="47.4"/>
  </r>
  <r>
    <x v="7255"/>
    <x v="3604"/>
    <x v="198"/>
    <x v="204"/>
    <x v="1"/>
    <s v="EM-14140"/>
    <x v="670"/>
    <x v="2"/>
    <x v="0"/>
    <s v="Superior"/>
    <x v="6"/>
    <x v="469"/>
    <x v="2"/>
    <x v="253"/>
    <x v="1"/>
    <x v="4"/>
    <x v="254"/>
    <n v="49.76"/>
  </r>
  <r>
    <x v="7256"/>
    <x v="3604"/>
    <x v="198"/>
    <x v="204"/>
    <x v="1"/>
    <s v="EM-14140"/>
    <x v="670"/>
    <x v="2"/>
    <x v="0"/>
    <s v="Superior"/>
    <x v="6"/>
    <x v="469"/>
    <x v="2"/>
    <x v="324"/>
    <x v="1"/>
    <x v="6"/>
    <x v="324"/>
    <n v="5.56"/>
  </r>
  <r>
    <x v="7257"/>
    <x v="3604"/>
    <x v="198"/>
    <x v="204"/>
    <x v="1"/>
    <s v="EM-14140"/>
    <x v="670"/>
    <x v="2"/>
    <x v="0"/>
    <s v="Superior"/>
    <x v="6"/>
    <x v="469"/>
    <x v="2"/>
    <x v="921"/>
    <x v="1"/>
    <x v="10"/>
    <x v="913"/>
    <n v="629.1"/>
  </r>
  <r>
    <x v="7258"/>
    <x v="3604"/>
    <x v="198"/>
    <x v="204"/>
    <x v="1"/>
    <s v="EM-14140"/>
    <x v="670"/>
    <x v="2"/>
    <x v="0"/>
    <s v="Superior"/>
    <x v="6"/>
    <x v="469"/>
    <x v="2"/>
    <x v="134"/>
    <x v="1"/>
    <x v="6"/>
    <x v="135"/>
    <n v="14.7"/>
  </r>
  <r>
    <x v="7259"/>
    <x v="3604"/>
    <x v="198"/>
    <x v="204"/>
    <x v="1"/>
    <s v="EM-14140"/>
    <x v="670"/>
    <x v="2"/>
    <x v="0"/>
    <s v="Superior"/>
    <x v="6"/>
    <x v="469"/>
    <x v="2"/>
    <x v="974"/>
    <x v="1"/>
    <x v="10"/>
    <x v="968"/>
    <n v="45.36"/>
  </r>
  <r>
    <x v="7260"/>
    <x v="3604"/>
    <x v="198"/>
    <x v="204"/>
    <x v="1"/>
    <s v="EM-14140"/>
    <x v="670"/>
    <x v="2"/>
    <x v="0"/>
    <s v="Superior"/>
    <x v="6"/>
    <x v="469"/>
    <x v="2"/>
    <x v="1066"/>
    <x v="2"/>
    <x v="7"/>
    <x v="1055"/>
    <n v="125.99"/>
  </r>
  <r>
    <x v="7261"/>
    <x v="3605"/>
    <x v="193"/>
    <x v="198"/>
    <x v="0"/>
    <s v="GZ-14545"/>
    <x v="433"/>
    <x v="1"/>
    <x v="0"/>
    <s v="Thousand Oaks"/>
    <x v="1"/>
    <x v="379"/>
    <x v="1"/>
    <x v="1706"/>
    <x v="1"/>
    <x v="6"/>
    <x v="1695"/>
    <n v="14.7"/>
  </r>
  <r>
    <x v="7262"/>
    <x v="3606"/>
    <x v="760"/>
    <x v="980"/>
    <x v="1"/>
    <s v="ML-17395"/>
    <x v="504"/>
    <x v="1"/>
    <x v="0"/>
    <s v="Philadelphia"/>
    <x v="9"/>
    <x v="63"/>
    <x v="3"/>
    <x v="47"/>
    <x v="2"/>
    <x v="7"/>
    <x v="47"/>
    <n v="32.700000000000003"/>
  </r>
  <r>
    <x v="7263"/>
    <x v="3606"/>
    <x v="760"/>
    <x v="980"/>
    <x v="1"/>
    <s v="ML-17395"/>
    <x v="504"/>
    <x v="1"/>
    <x v="0"/>
    <s v="Philadelphia"/>
    <x v="9"/>
    <x v="63"/>
    <x v="3"/>
    <x v="1652"/>
    <x v="1"/>
    <x v="12"/>
    <x v="1641"/>
    <n v="31.68"/>
  </r>
  <r>
    <x v="7264"/>
    <x v="3607"/>
    <x v="487"/>
    <x v="1244"/>
    <x v="1"/>
    <s v="PG-18895"/>
    <x v="38"/>
    <x v="0"/>
    <x v="0"/>
    <s v="Springfield"/>
    <x v="17"/>
    <x v="28"/>
    <x v="0"/>
    <x v="1502"/>
    <x v="1"/>
    <x v="6"/>
    <x v="1490"/>
    <n v="181.86"/>
  </r>
  <r>
    <x v="7265"/>
    <x v="3608"/>
    <x v="533"/>
    <x v="158"/>
    <x v="0"/>
    <s v="DK-12835"/>
    <x v="460"/>
    <x v="1"/>
    <x v="0"/>
    <s v="Houston"/>
    <x v="5"/>
    <x v="14"/>
    <x v="2"/>
    <x v="913"/>
    <x v="0"/>
    <x v="1"/>
    <x v="905"/>
    <n v="155.37200000000001"/>
  </r>
  <r>
    <x v="7266"/>
    <x v="3609"/>
    <x v="1153"/>
    <x v="766"/>
    <x v="3"/>
    <s v="SJ-20215"/>
    <x v="695"/>
    <x v="0"/>
    <x v="0"/>
    <s v="Columbia"/>
    <x v="18"/>
    <x v="84"/>
    <x v="0"/>
    <x v="528"/>
    <x v="1"/>
    <x v="8"/>
    <x v="528"/>
    <n v="13.428000000000001"/>
  </r>
  <r>
    <x v="7267"/>
    <x v="3609"/>
    <x v="1153"/>
    <x v="766"/>
    <x v="3"/>
    <s v="SJ-20215"/>
    <x v="695"/>
    <x v="0"/>
    <x v="0"/>
    <s v="Columbia"/>
    <x v="18"/>
    <x v="84"/>
    <x v="0"/>
    <x v="1018"/>
    <x v="1"/>
    <x v="4"/>
    <x v="1009"/>
    <n v="67.135999999999996"/>
  </r>
  <r>
    <x v="7268"/>
    <x v="3610"/>
    <x v="1154"/>
    <x v="13"/>
    <x v="1"/>
    <s v="AG-10675"/>
    <x v="165"/>
    <x v="0"/>
    <x v="0"/>
    <s v="Concord"/>
    <x v="3"/>
    <x v="4"/>
    <x v="0"/>
    <x v="1558"/>
    <x v="1"/>
    <x v="10"/>
    <x v="1547"/>
    <n v="89.567999999999998"/>
  </r>
  <r>
    <x v="7269"/>
    <x v="3610"/>
    <x v="1154"/>
    <x v="13"/>
    <x v="1"/>
    <s v="AG-10675"/>
    <x v="165"/>
    <x v="0"/>
    <x v="0"/>
    <s v="Concord"/>
    <x v="3"/>
    <x v="4"/>
    <x v="0"/>
    <x v="1817"/>
    <x v="0"/>
    <x v="5"/>
    <x v="1807"/>
    <n v="315.77600000000001"/>
  </r>
  <r>
    <x v="7270"/>
    <x v="3611"/>
    <x v="1142"/>
    <x v="42"/>
    <x v="1"/>
    <s v="KD-16495"/>
    <x v="470"/>
    <x v="1"/>
    <x v="0"/>
    <s v="San Jose"/>
    <x v="1"/>
    <x v="58"/>
    <x v="1"/>
    <x v="1162"/>
    <x v="0"/>
    <x v="0"/>
    <x v="1149"/>
    <n v="273.666"/>
  </r>
  <r>
    <x v="7271"/>
    <x v="3611"/>
    <x v="1142"/>
    <x v="42"/>
    <x v="1"/>
    <s v="KD-16495"/>
    <x v="470"/>
    <x v="1"/>
    <x v="0"/>
    <s v="San Jose"/>
    <x v="1"/>
    <x v="58"/>
    <x v="1"/>
    <x v="1298"/>
    <x v="1"/>
    <x v="9"/>
    <x v="1283"/>
    <n v="17.48"/>
  </r>
  <r>
    <x v="7272"/>
    <x v="3612"/>
    <x v="1155"/>
    <x v="802"/>
    <x v="1"/>
    <s v="EB-13975"/>
    <x v="424"/>
    <x v="1"/>
    <x v="0"/>
    <s v="Greensboro"/>
    <x v="3"/>
    <x v="306"/>
    <x v="0"/>
    <x v="505"/>
    <x v="1"/>
    <x v="14"/>
    <x v="505"/>
    <n v="20.608000000000001"/>
  </r>
  <r>
    <x v="7273"/>
    <x v="3612"/>
    <x v="1155"/>
    <x v="802"/>
    <x v="1"/>
    <s v="EB-13975"/>
    <x v="424"/>
    <x v="1"/>
    <x v="0"/>
    <s v="Greensboro"/>
    <x v="3"/>
    <x v="306"/>
    <x v="0"/>
    <x v="248"/>
    <x v="1"/>
    <x v="8"/>
    <x v="249"/>
    <n v="4.0949999999999998"/>
  </r>
  <r>
    <x v="7274"/>
    <x v="3613"/>
    <x v="50"/>
    <x v="50"/>
    <x v="1"/>
    <s v="AW-10930"/>
    <x v="585"/>
    <x v="2"/>
    <x v="0"/>
    <s v="Helena"/>
    <x v="37"/>
    <x v="523"/>
    <x v="1"/>
    <x v="1495"/>
    <x v="2"/>
    <x v="7"/>
    <x v="1483"/>
    <n v="339.96"/>
  </r>
  <r>
    <x v="7275"/>
    <x v="3613"/>
    <x v="50"/>
    <x v="50"/>
    <x v="1"/>
    <s v="AW-10930"/>
    <x v="585"/>
    <x v="2"/>
    <x v="0"/>
    <s v="Helena"/>
    <x v="37"/>
    <x v="523"/>
    <x v="1"/>
    <x v="645"/>
    <x v="0"/>
    <x v="5"/>
    <x v="645"/>
    <n v="63.98"/>
  </r>
  <r>
    <x v="7276"/>
    <x v="3614"/>
    <x v="981"/>
    <x v="1057"/>
    <x v="1"/>
    <s v="JK-16120"/>
    <x v="451"/>
    <x v="2"/>
    <x v="0"/>
    <s v="Fort Lauderdale"/>
    <x v="2"/>
    <x v="2"/>
    <x v="0"/>
    <x v="1336"/>
    <x v="2"/>
    <x v="11"/>
    <x v="1321"/>
    <n v="799.92"/>
  </r>
  <r>
    <x v="7277"/>
    <x v="3615"/>
    <x v="1080"/>
    <x v="246"/>
    <x v="2"/>
    <s v="TC-21535"/>
    <x v="426"/>
    <x v="2"/>
    <x v="0"/>
    <s v="San Francisco"/>
    <x v="1"/>
    <x v="94"/>
    <x v="1"/>
    <x v="1804"/>
    <x v="2"/>
    <x v="7"/>
    <x v="1794"/>
    <n v="35.984000000000002"/>
  </r>
  <r>
    <x v="7278"/>
    <x v="3615"/>
    <x v="1080"/>
    <x v="246"/>
    <x v="2"/>
    <s v="TC-21535"/>
    <x v="426"/>
    <x v="2"/>
    <x v="0"/>
    <s v="San Francisco"/>
    <x v="1"/>
    <x v="94"/>
    <x v="1"/>
    <x v="1301"/>
    <x v="2"/>
    <x v="11"/>
    <x v="1286"/>
    <n v="389.97"/>
  </r>
  <r>
    <x v="7279"/>
    <x v="3616"/>
    <x v="675"/>
    <x v="201"/>
    <x v="3"/>
    <s v="TH-21235"/>
    <x v="260"/>
    <x v="1"/>
    <x v="0"/>
    <s v="Yuma"/>
    <x v="16"/>
    <x v="510"/>
    <x v="1"/>
    <x v="217"/>
    <x v="2"/>
    <x v="11"/>
    <x v="463"/>
    <n v="185.52799999999999"/>
  </r>
  <r>
    <x v="7280"/>
    <x v="3617"/>
    <x v="780"/>
    <x v="1245"/>
    <x v="1"/>
    <s v="PW-19240"/>
    <x v="617"/>
    <x v="0"/>
    <x v="0"/>
    <s v="Columbia"/>
    <x v="39"/>
    <x v="209"/>
    <x v="3"/>
    <x v="450"/>
    <x v="1"/>
    <x v="8"/>
    <x v="451"/>
    <n v="2541.98"/>
  </r>
  <r>
    <x v="7281"/>
    <x v="3618"/>
    <x v="524"/>
    <x v="565"/>
    <x v="1"/>
    <s v="GH-14410"/>
    <x v="689"/>
    <x v="2"/>
    <x v="0"/>
    <s v="Yuma"/>
    <x v="16"/>
    <x v="510"/>
    <x v="1"/>
    <x v="206"/>
    <x v="2"/>
    <x v="15"/>
    <x v="207"/>
    <n v="599.98500000000001"/>
  </r>
  <r>
    <x v="7282"/>
    <x v="3619"/>
    <x v="738"/>
    <x v="89"/>
    <x v="1"/>
    <s v="JK-15730"/>
    <x v="300"/>
    <x v="0"/>
    <x v="0"/>
    <s v="Chicago"/>
    <x v="10"/>
    <x v="155"/>
    <x v="2"/>
    <x v="881"/>
    <x v="1"/>
    <x v="8"/>
    <x v="875"/>
    <n v="3.036"/>
  </r>
  <r>
    <x v="7283"/>
    <x v="3620"/>
    <x v="428"/>
    <x v="462"/>
    <x v="1"/>
    <s v="LC-17140"/>
    <x v="95"/>
    <x v="0"/>
    <x v="0"/>
    <s v="Cleveland"/>
    <x v="24"/>
    <x v="177"/>
    <x v="3"/>
    <x v="313"/>
    <x v="1"/>
    <x v="6"/>
    <x v="313"/>
    <n v="25.92"/>
  </r>
  <r>
    <x v="7284"/>
    <x v="3620"/>
    <x v="428"/>
    <x v="462"/>
    <x v="1"/>
    <s v="LC-17140"/>
    <x v="95"/>
    <x v="0"/>
    <x v="0"/>
    <s v="Cleveland"/>
    <x v="24"/>
    <x v="177"/>
    <x v="3"/>
    <x v="479"/>
    <x v="0"/>
    <x v="5"/>
    <x v="480"/>
    <n v="66.111999999999995"/>
  </r>
  <r>
    <x v="7285"/>
    <x v="3621"/>
    <x v="336"/>
    <x v="163"/>
    <x v="1"/>
    <s v="BK-11260"/>
    <x v="318"/>
    <x v="0"/>
    <x v="0"/>
    <s v="San Francisco"/>
    <x v="1"/>
    <x v="94"/>
    <x v="1"/>
    <x v="567"/>
    <x v="2"/>
    <x v="11"/>
    <x v="567"/>
    <n v="46.36"/>
  </r>
  <r>
    <x v="7286"/>
    <x v="3622"/>
    <x v="23"/>
    <x v="22"/>
    <x v="1"/>
    <s v="BS-11365"/>
    <x v="740"/>
    <x v="1"/>
    <x v="0"/>
    <s v="Oklahoma City"/>
    <x v="26"/>
    <x v="335"/>
    <x v="2"/>
    <x v="1691"/>
    <x v="2"/>
    <x v="11"/>
    <x v="1679"/>
    <n v="6.9"/>
  </r>
  <r>
    <x v="7287"/>
    <x v="3622"/>
    <x v="23"/>
    <x v="22"/>
    <x v="1"/>
    <s v="BS-11365"/>
    <x v="740"/>
    <x v="1"/>
    <x v="0"/>
    <s v="Oklahoma City"/>
    <x v="26"/>
    <x v="335"/>
    <x v="2"/>
    <x v="1006"/>
    <x v="0"/>
    <x v="5"/>
    <x v="1381"/>
    <n v="57.69"/>
  </r>
  <r>
    <x v="7288"/>
    <x v="3623"/>
    <x v="814"/>
    <x v="1110"/>
    <x v="1"/>
    <s v="AG-10525"/>
    <x v="132"/>
    <x v="1"/>
    <x v="0"/>
    <s v="Houston"/>
    <x v="5"/>
    <x v="14"/>
    <x v="2"/>
    <x v="1389"/>
    <x v="2"/>
    <x v="15"/>
    <x v="1375"/>
    <n v="559.71"/>
  </r>
  <r>
    <x v="7289"/>
    <x v="3624"/>
    <x v="806"/>
    <x v="1246"/>
    <x v="2"/>
    <s v="SC-20725"/>
    <x v="56"/>
    <x v="0"/>
    <x v="0"/>
    <s v="San Francisco"/>
    <x v="1"/>
    <x v="34"/>
    <x v="1"/>
    <x v="298"/>
    <x v="1"/>
    <x v="4"/>
    <x v="298"/>
    <n v="305.01"/>
  </r>
  <r>
    <x v="7290"/>
    <x v="3624"/>
    <x v="806"/>
    <x v="1246"/>
    <x v="2"/>
    <s v="SC-20725"/>
    <x v="56"/>
    <x v="0"/>
    <x v="0"/>
    <s v="San Francisco"/>
    <x v="1"/>
    <x v="34"/>
    <x v="1"/>
    <x v="132"/>
    <x v="1"/>
    <x v="8"/>
    <x v="133"/>
    <n v="50.783999999999999"/>
  </r>
  <r>
    <x v="7291"/>
    <x v="3624"/>
    <x v="806"/>
    <x v="1246"/>
    <x v="2"/>
    <s v="SC-20725"/>
    <x v="56"/>
    <x v="0"/>
    <x v="0"/>
    <s v="San Francisco"/>
    <x v="1"/>
    <x v="34"/>
    <x v="1"/>
    <x v="264"/>
    <x v="1"/>
    <x v="2"/>
    <x v="264"/>
    <n v="26.01"/>
  </r>
  <r>
    <x v="7292"/>
    <x v="3625"/>
    <x v="769"/>
    <x v="784"/>
    <x v="1"/>
    <s v="LR-16915"/>
    <x v="235"/>
    <x v="0"/>
    <x v="0"/>
    <s v="Nashville"/>
    <x v="18"/>
    <x v="394"/>
    <x v="0"/>
    <x v="1818"/>
    <x v="2"/>
    <x v="15"/>
    <x v="1787"/>
    <n v="649"/>
  </r>
  <r>
    <x v="7293"/>
    <x v="3626"/>
    <x v="1156"/>
    <x v="1184"/>
    <x v="1"/>
    <s v="CB-12415"/>
    <x v="558"/>
    <x v="0"/>
    <x v="0"/>
    <s v="Los Angeles"/>
    <x v="1"/>
    <x v="1"/>
    <x v="1"/>
    <x v="1685"/>
    <x v="0"/>
    <x v="5"/>
    <x v="1673"/>
    <n v="59.99"/>
  </r>
  <r>
    <x v="7294"/>
    <x v="3627"/>
    <x v="989"/>
    <x v="1247"/>
    <x v="1"/>
    <s v="RD-19900"/>
    <x v="76"/>
    <x v="0"/>
    <x v="0"/>
    <s v="Bellevue"/>
    <x v="4"/>
    <x v="291"/>
    <x v="1"/>
    <x v="526"/>
    <x v="0"/>
    <x v="5"/>
    <x v="526"/>
    <n v="20.239999999999998"/>
  </r>
  <r>
    <x v="7295"/>
    <x v="3628"/>
    <x v="417"/>
    <x v="564"/>
    <x v="2"/>
    <s v="NC-18340"/>
    <x v="396"/>
    <x v="0"/>
    <x v="0"/>
    <s v="Houston"/>
    <x v="5"/>
    <x v="66"/>
    <x v="2"/>
    <x v="1559"/>
    <x v="1"/>
    <x v="6"/>
    <x v="1549"/>
    <n v="37.840000000000003"/>
  </r>
  <r>
    <x v="7296"/>
    <x v="3628"/>
    <x v="417"/>
    <x v="564"/>
    <x v="2"/>
    <s v="NC-18340"/>
    <x v="396"/>
    <x v="0"/>
    <x v="0"/>
    <s v="Houston"/>
    <x v="5"/>
    <x v="66"/>
    <x v="2"/>
    <x v="1705"/>
    <x v="1"/>
    <x v="13"/>
    <x v="1694"/>
    <n v="5.4720000000000004"/>
  </r>
  <r>
    <x v="7297"/>
    <x v="3629"/>
    <x v="1157"/>
    <x v="1248"/>
    <x v="0"/>
    <s v="NB-18655"/>
    <x v="240"/>
    <x v="1"/>
    <x v="0"/>
    <s v="Philadelphia"/>
    <x v="9"/>
    <x v="105"/>
    <x v="3"/>
    <x v="1220"/>
    <x v="1"/>
    <x v="4"/>
    <x v="1204"/>
    <n v="77.239999999999995"/>
  </r>
  <r>
    <x v="7298"/>
    <x v="3630"/>
    <x v="728"/>
    <x v="683"/>
    <x v="2"/>
    <s v="JK-15730"/>
    <x v="300"/>
    <x v="0"/>
    <x v="0"/>
    <s v="Des Plaines"/>
    <x v="10"/>
    <x v="560"/>
    <x v="2"/>
    <x v="277"/>
    <x v="0"/>
    <x v="3"/>
    <x v="277"/>
    <n v="292.10000000000002"/>
  </r>
  <r>
    <x v="7299"/>
    <x v="3630"/>
    <x v="728"/>
    <x v="683"/>
    <x v="2"/>
    <s v="JK-15730"/>
    <x v="300"/>
    <x v="0"/>
    <x v="0"/>
    <s v="Des Plaines"/>
    <x v="10"/>
    <x v="560"/>
    <x v="2"/>
    <x v="1445"/>
    <x v="0"/>
    <x v="5"/>
    <x v="1432"/>
    <n v="8.5440000000000005"/>
  </r>
  <r>
    <x v="7300"/>
    <x v="3630"/>
    <x v="728"/>
    <x v="683"/>
    <x v="2"/>
    <s v="JK-15730"/>
    <x v="300"/>
    <x v="0"/>
    <x v="0"/>
    <s v="Des Plaines"/>
    <x v="10"/>
    <x v="560"/>
    <x v="2"/>
    <x v="1659"/>
    <x v="0"/>
    <x v="0"/>
    <x v="1647"/>
    <n v="424.11599999999999"/>
  </r>
  <r>
    <x v="7301"/>
    <x v="3630"/>
    <x v="728"/>
    <x v="683"/>
    <x v="2"/>
    <s v="JK-15730"/>
    <x v="300"/>
    <x v="0"/>
    <x v="0"/>
    <s v="Des Plaines"/>
    <x v="10"/>
    <x v="560"/>
    <x v="2"/>
    <x v="544"/>
    <x v="1"/>
    <x v="8"/>
    <x v="544"/>
    <n v="2.8919999999999999"/>
  </r>
  <r>
    <x v="7302"/>
    <x v="3630"/>
    <x v="728"/>
    <x v="683"/>
    <x v="2"/>
    <s v="JK-15730"/>
    <x v="300"/>
    <x v="0"/>
    <x v="0"/>
    <s v="Des Plaines"/>
    <x v="10"/>
    <x v="560"/>
    <x v="2"/>
    <x v="621"/>
    <x v="1"/>
    <x v="4"/>
    <x v="621"/>
    <n v="381.72"/>
  </r>
  <r>
    <x v="7303"/>
    <x v="3631"/>
    <x v="507"/>
    <x v="221"/>
    <x v="1"/>
    <s v="DO-13645"/>
    <x v="770"/>
    <x v="0"/>
    <x v="0"/>
    <s v="Boynton Beach"/>
    <x v="2"/>
    <x v="250"/>
    <x v="0"/>
    <x v="163"/>
    <x v="0"/>
    <x v="1"/>
    <x v="164"/>
    <n v="97.183999999999997"/>
  </r>
  <r>
    <x v="7304"/>
    <x v="3631"/>
    <x v="507"/>
    <x v="221"/>
    <x v="1"/>
    <s v="DO-13645"/>
    <x v="770"/>
    <x v="0"/>
    <x v="0"/>
    <s v="Boynton Beach"/>
    <x v="2"/>
    <x v="250"/>
    <x v="0"/>
    <x v="730"/>
    <x v="1"/>
    <x v="10"/>
    <x v="729"/>
    <n v="10.368"/>
  </r>
  <r>
    <x v="7305"/>
    <x v="3632"/>
    <x v="1158"/>
    <x v="1249"/>
    <x v="1"/>
    <s v="MG-18145"/>
    <x v="207"/>
    <x v="0"/>
    <x v="0"/>
    <s v="Plano"/>
    <x v="5"/>
    <x v="301"/>
    <x v="2"/>
    <x v="411"/>
    <x v="0"/>
    <x v="3"/>
    <x v="411"/>
    <n v="890.84100000000001"/>
  </r>
  <r>
    <x v="7306"/>
    <x v="3633"/>
    <x v="732"/>
    <x v="237"/>
    <x v="0"/>
    <s v="LH-17155"/>
    <x v="109"/>
    <x v="0"/>
    <x v="0"/>
    <s v="San Jose"/>
    <x v="1"/>
    <x v="58"/>
    <x v="1"/>
    <x v="1542"/>
    <x v="2"/>
    <x v="11"/>
    <x v="1530"/>
    <n v="72"/>
  </r>
  <r>
    <x v="7307"/>
    <x v="3633"/>
    <x v="732"/>
    <x v="237"/>
    <x v="0"/>
    <s v="LH-17155"/>
    <x v="109"/>
    <x v="0"/>
    <x v="0"/>
    <s v="San Jose"/>
    <x v="1"/>
    <x v="58"/>
    <x v="1"/>
    <x v="1459"/>
    <x v="0"/>
    <x v="1"/>
    <x v="1445"/>
    <n v="113.88800000000001"/>
  </r>
  <r>
    <x v="7308"/>
    <x v="3633"/>
    <x v="732"/>
    <x v="237"/>
    <x v="0"/>
    <s v="LH-17155"/>
    <x v="109"/>
    <x v="0"/>
    <x v="0"/>
    <s v="San Jose"/>
    <x v="1"/>
    <x v="58"/>
    <x v="1"/>
    <x v="439"/>
    <x v="1"/>
    <x v="12"/>
    <x v="439"/>
    <n v="158.13"/>
  </r>
  <r>
    <x v="7309"/>
    <x v="3634"/>
    <x v="193"/>
    <x v="1055"/>
    <x v="0"/>
    <s v="MM-18280"/>
    <x v="152"/>
    <x v="1"/>
    <x v="0"/>
    <s v="New York City"/>
    <x v="15"/>
    <x v="23"/>
    <x v="3"/>
    <x v="1217"/>
    <x v="1"/>
    <x v="13"/>
    <x v="1201"/>
    <n v="14.13"/>
  </r>
  <r>
    <x v="7310"/>
    <x v="3635"/>
    <x v="544"/>
    <x v="905"/>
    <x v="1"/>
    <s v="BD-11320"/>
    <x v="217"/>
    <x v="0"/>
    <x v="0"/>
    <s v="Detroit"/>
    <x v="12"/>
    <x v="83"/>
    <x v="2"/>
    <x v="569"/>
    <x v="1"/>
    <x v="8"/>
    <x v="919"/>
    <n v="64.75"/>
  </r>
  <r>
    <x v="7311"/>
    <x v="3636"/>
    <x v="330"/>
    <x v="349"/>
    <x v="1"/>
    <s v="SC-20575"/>
    <x v="623"/>
    <x v="0"/>
    <x v="0"/>
    <s v="Miami"/>
    <x v="2"/>
    <x v="327"/>
    <x v="0"/>
    <x v="744"/>
    <x v="1"/>
    <x v="8"/>
    <x v="742"/>
    <n v="1.8720000000000001"/>
  </r>
  <r>
    <x v="7312"/>
    <x v="3636"/>
    <x v="330"/>
    <x v="349"/>
    <x v="1"/>
    <s v="SC-20575"/>
    <x v="623"/>
    <x v="0"/>
    <x v="0"/>
    <s v="Miami"/>
    <x v="2"/>
    <x v="327"/>
    <x v="0"/>
    <x v="440"/>
    <x v="1"/>
    <x v="8"/>
    <x v="440"/>
    <n v="11.214"/>
  </r>
  <r>
    <x v="7313"/>
    <x v="3636"/>
    <x v="330"/>
    <x v="349"/>
    <x v="1"/>
    <s v="SC-20575"/>
    <x v="623"/>
    <x v="0"/>
    <x v="0"/>
    <s v="Miami"/>
    <x v="2"/>
    <x v="327"/>
    <x v="0"/>
    <x v="1663"/>
    <x v="1"/>
    <x v="6"/>
    <x v="1651"/>
    <n v="37.375999999999998"/>
  </r>
  <r>
    <x v="7314"/>
    <x v="3637"/>
    <x v="316"/>
    <x v="993"/>
    <x v="1"/>
    <s v="TN-21040"/>
    <x v="184"/>
    <x v="2"/>
    <x v="0"/>
    <s v="Park Ridge"/>
    <x v="10"/>
    <x v="138"/>
    <x v="2"/>
    <x v="1118"/>
    <x v="2"/>
    <x v="7"/>
    <x v="1106"/>
    <n v="286.39999999999998"/>
  </r>
  <r>
    <x v="7315"/>
    <x v="3638"/>
    <x v="943"/>
    <x v="1188"/>
    <x v="0"/>
    <s v="ZC-21910"/>
    <x v="233"/>
    <x v="0"/>
    <x v="0"/>
    <s v="New York City"/>
    <x v="15"/>
    <x v="23"/>
    <x v="3"/>
    <x v="1064"/>
    <x v="1"/>
    <x v="6"/>
    <x v="1053"/>
    <n v="43.92"/>
  </r>
  <r>
    <x v="7316"/>
    <x v="3639"/>
    <x v="1159"/>
    <x v="550"/>
    <x v="1"/>
    <s v="NB-18655"/>
    <x v="240"/>
    <x v="1"/>
    <x v="0"/>
    <s v="New York City"/>
    <x v="15"/>
    <x v="164"/>
    <x v="3"/>
    <x v="10"/>
    <x v="0"/>
    <x v="3"/>
    <x v="10"/>
    <n v="142.18199999999999"/>
  </r>
  <r>
    <x v="7317"/>
    <x v="3640"/>
    <x v="701"/>
    <x v="410"/>
    <x v="1"/>
    <s v="KH-16330"/>
    <x v="542"/>
    <x v="1"/>
    <x v="0"/>
    <s v="Hillsboro"/>
    <x v="21"/>
    <x v="587"/>
    <x v="1"/>
    <x v="1795"/>
    <x v="1"/>
    <x v="10"/>
    <x v="1785"/>
    <n v="19.608000000000001"/>
  </r>
  <r>
    <x v="7318"/>
    <x v="3640"/>
    <x v="701"/>
    <x v="410"/>
    <x v="1"/>
    <s v="KH-16330"/>
    <x v="542"/>
    <x v="1"/>
    <x v="0"/>
    <s v="Hillsboro"/>
    <x v="21"/>
    <x v="587"/>
    <x v="1"/>
    <x v="922"/>
    <x v="1"/>
    <x v="8"/>
    <x v="914"/>
    <n v="4.1580000000000004"/>
  </r>
  <r>
    <x v="7319"/>
    <x v="3641"/>
    <x v="200"/>
    <x v="364"/>
    <x v="0"/>
    <s v="MN-17935"/>
    <x v="438"/>
    <x v="0"/>
    <x v="0"/>
    <s v="New York City"/>
    <x v="15"/>
    <x v="29"/>
    <x v="3"/>
    <x v="966"/>
    <x v="2"/>
    <x v="7"/>
    <x v="1368"/>
    <n v="979.95"/>
  </r>
  <r>
    <x v="7320"/>
    <x v="3641"/>
    <x v="200"/>
    <x v="364"/>
    <x v="0"/>
    <s v="MN-17935"/>
    <x v="438"/>
    <x v="0"/>
    <x v="0"/>
    <s v="New York City"/>
    <x v="15"/>
    <x v="29"/>
    <x v="3"/>
    <x v="1251"/>
    <x v="0"/>
    <x v="5"/>
    <x v="1235"/>
    <n v="135.30000000000001"/>
  </r>
  <r>
    <x v="7321"/>
    <x v="3642"/>
    <x v="213"/>
    <x v="285"/>
    <x v="1"/>
    <s v="MY-18295"/>
    <x v="501"/>
    <x v="1"/>
    <x v="0"/>
    <s v="Chicago"/>
    <x v="10"/>
    <x v="36"/>
    <x v="2"/>
    <x v="1101"/>
    <x v="1"/>
    <x v="10"/>
    <x v="1090"/>
    <n v="8.9039999999999999"/>
  </r>
  <r>
    <x v="7322"/>
    <x v="3642"/>
    <x v="213"/>
    <x v="285"/>
    <x v="1"/>
    <s v="MY-18295"/>
    <x v="501"/>
    <x v="1"/>
    <x v="0"/>
    <s v="Chicago"/>
    <x v="10"/>
    <x v="36"/>
    <x v="2"/>
    <x v="725"/>
    <x v="2"/>
    <x v="11"/>
    <x v="724"/>
    <n v="100.8"/>
  </r>
  <r>
    <x v="7323"/>
    <x v="3643"/>
    <x v="256"/>
    <x v="274"/>
    <x v="2"/>
    <s v="CS-11950"/>
    <x v="229"/>
    <x v="0"/>
    <x v="0"/>
    <s v="New York City"/>
    <x v="15"/>
    <x v="23"/>
    <x v="3"/>
    <x v="107"/>
    <x v="0"/>
    <x v="5"/>
    <x v="107"/>
    <n v="41.96"/>
  </r>
  <r>
    <x v="7324"/>
    <x v="3643"/>
    <x v="256"/>
    <x v="274"/>
    <x v="2"/>
    <s v="CS-11950"/>
    <x v="229"/>
    <x v="0"/>
    <x v="0"/>
    <s v="New York City"/>
    <x v="15"/>
    <x v="23"/>
    <x v="3"/>
    <x v="365"/>
    <x v="1"/>
    <x v="2"/>
    <x v="365"/>
    <n v="9.4499999999999993"/>
  </r>
  <r>
    <x v="7325"/>
    <x v="3644"/>
    <x v="468"/>
    <x v="251"/>
    <x v="1"/>
    <s v="MC-17845"/>
    <x v="266"/>
    <x v="0"/>
    <x v="0"/>
    <s v="Pasco"/>
    <x v="4"/>
    <x v="512"/>
    <x v="1"/>
    <x v="1317"/>
    <x v="1"/>
    <x v="9"/>
    <x v="1303"/>
    <n v="400.8"/>
  </r>
  <r>
    <x v="7326"/>
    <x v="3644"/>
    <x v="468"/>
    <x v="251"/>
    <x v="1"/>
    <s v="MC-17845"/>
    <x v="266"/>
    <x v="0"/>
    <x v="0"/>
    <s v="Pasco"/>
    <x v="4"/>
    <x v="512"/>
    <x v="1"/>
    <x v="379"/>
    <x v="1"/>
    <x v="8"/>
    <x v="380"/>
    <n v="28.792000000000002"/>
  </r>
  <r>
    <x v="7327"/>
    <x v="3645"/>
    <x v="772"/>
    <x v="507"/>
    <x v="1"/>
    <s v="SC-20050"/>
    <x v="337"/>
    <x v="2"/>
    <x v="0"/>
    <s v="Burbank"/>
    <x v="1"/>
    <x v="588"/>
    <x v="1"/>
    <x v="1281"/>
    <x v="0"/>
    <x v="5"/>
    <x v="1266"/>
    <n v="111"/>
  </r>
  <r>
    <x v="7328"/>
    <x v="3645"/>
    <x v="772"/>
    <x v="507"/>
    <x v="1"/>
    <s v="SC-20050"/>
    <x v="337"/>
    <x v="2"/>
    <x v="0"/>
    <s v="Burbank"/>
    <x v="1"/>
    <x v="588"/>
    <x v="1"/>
    <x v="206"/>
    <x v="2"/>
    <x v="15"/>
    <x v="207"/>
    <n v="1279.9680000000001"/>
  </r>
  <r>
    <x v="7329"/>
    <x v="3645"/>
    <x v="772"/>
    <x v="507"/>
    <x v="1"/>
    <s v="SC-20050"/>
    <x v="337"/>
    <x v="2"/>
    <x v="0"/>
    <s v="Burbank"/>
    <x v="1"/>
    <x v="588"/>
    <x v="1"/>
    <x v="1244"/>
    <x v="1"/>
    <x v="4"/>
    <x v="1227"/>
    <n v="1856.19"/>
  </r>
  <r>
    <x v="7330"/>
    <x v="3646"/>
    <x v="396"/>
    <x v="1113"/>
    <x v="2"/>
    <s v="SP-20650"/>
    <x v="70"/>
    <x v="1"/>
    <x v="0"/>
    <s v="Chicago"/>
    <x v="10"/>
    <x v="36"/>
    <x v="2"/>
    <x v="1183"/>
    <x v="0"/>
    <x v="5"/>
    <x v="1169"/>
    <n v="22.751999999999999"/>
  </r>
  <r>
    <x v="7331"/>
    <x v="3647"/>
    <x v="40"/>
    <x v="904"/>
    <x v="1"/>
    <s v="SC-20440"/>
    <x v="464"/>
    <x v="1"/>
    <x v="0"/>
    <s v="Lancaster"/>
    <x v="9"/>
    <x v="207"/>
    <x v="3"/>
    <x v="239"/>
    <x v="2"/>
    <x v="7"/>
    <x v="240"/>
    <n v="61.542000000000002"/>
  </r>
  <r>
    <x v="7332"/>
    <x v="3647"/>
    <x v="40"/>
    <x v="904"/>
    <x v="1"/>
    <s v="SC-20440"/>
    <x v="464"/>
    <x v="1"/>
    <x v="0"/>
    <s v="Lancaster"/>
    <x v="9"/>
    <x v="207"/>
    <x v="3"/>
    <x v="1561"/>
    <x v="1"/>
    <x v="8"/>
    <x v="1551"/>
    <n v="81.438000000000002"/>
  </r>
  <r>
    <x v="7333"/>
    <x v="3648"/>
    <x v="347"/>
    <x v="1250"/>
    <x v="1"/>
    <s v="PR-18880"/>
    <x v="701"/>
    <x v="0"/>
    <x v="0"/>
    <s v="Tampa"/>
    <x v="2"/>
    <x v="85"/>
    <x v="0"/>
    <x v="451"/>
    <x v="0"/>
    <x v="5"/>
    <x v="452"/>
    <n v="67.36"/>
  </r>
  <r>
    <x v="7334"/>
    <x v="3648"/>
    <x v="347"/>
    <x v="1250"/>
    <x v="1"/>
    <s v="PR-18880"/>
    <x v="701"/>
    <x v="0"/>
    <x v="0"/>
    <s v="Tampa"/>
    <x v="2"/>
    <x v="85"/>
    <x v="0"/>
    <x v="205"/>
    <x v="0"/>
    <x v="5"/>
    <x v="206"/>
    <n v="54.527999999999999"/>
  </r>
  <r>
    <x v="7335"/>
    <x v="3649"/>
    <x v="707"/>
    <x v="1090"/>
    <x v="1"/>
    <s v="JK-15625"/>
    <x v="600"/>
    <x v="0"/>
    <x v="0"/>
    <s v="New York City"/>
    <x v="15"/>
    <x v="23"/>
    <x v="3"/>
    <x v="695"/>
    <x v="2"/>
    <x v="11"/>
    <x v="1062"/>
    <n v="843.9"/>
  </r>
  <r>
    <x v="7336"/>
    <x v="3649"/>
    <x v="707"/>
    <x v="1090"/>
    <x v="1"/>
    <s v="JK-15625"/>
    <x v="600"/>
    <x v="0"/>
    <x v="0"/>
    <s v="New York City"/>
    <x v="15"/>
    <x v="23"/>
    <x v="3"/>
    <x v="178"/>
    <x v="0"/>
    <x v="0"/>
    <x v="179"/>
    <n v="449.56799999999998"/>
  </r>
  <r>
    <x v="7337"/>
    <x v="3650"/>
    <x v="296"/>
    <x v="19"/>
    <x v="2"/>
    <s v="BM-11575"/>
    <x v="606"/>
    <x v="1"/>
    <x v="0"/>
    <s v="Los Angeles"/>
    <x v="1"/>
    <x v="62"/>
    <x v="1"/>
    <x v="1018"/>
    <x v="1"/>
    <x v="4"/>
    <x v="1519"/>
    <n v="15.51"/>
  </r>
  <r>
    <x v="7338"/>
    <x v="3651"/>
    <x v="414"/>
    <x v="955"/>
    <x v="0"/>
    <s v="SM-20950"/>
    <x v="416"/>
    <x v="1"/>
    <x v="0"/>
    <s v="New York City"/>
    <x v="15"/>
    <x v="45"/>
    <x v="3"/>
    <x v="1459"/>
    <x v="0"/>
    <x v="1"/>
    <x v="1445"/>
    <n v="192.18600000000001"/>
  </r>
  <r>
    <x v="7339"/>
    <x v="3652"/>
    <x v="1074"/>
    <x v="1251"/>
    <x v="2"/>
    <s v="KC-16255"/>
    <x v="346"/>
    <x v="1"/>
    <x v="0"/>
    <s v="New York City"/>
    <x v="15"/>
    <x v="29"/>
    <x v="3"/>
    <x v="649"/>
    <x v="1"/>
    <x v="6"/>
    <x v="649"/>
    <n v="5.76"/>
  </r>
  <r>
    <x v="7340"/>
    <x v="3653"/>
    <x v="711"/>
    <x v="1199"/>
    <x v="1"/>
    <s v="SG-20470"/>
    <x v="495"/>
    <x v="0"/>
    <x v="0"/>
    <s v="Atlanta"/>
    <x v="32"/>
    <x v="148"/>
    <x v="0"/>
    <x v="1272"/>
    <x v="0"/>
    <x v="1"/>
    <x v="1257"/>
    <n v="67.88"/>
  </r>
  <r>
    <x v="7341"/>
    <x v="3653"/>
    <x v="711"/>
    <x v="1199"/>
    <x v="1"/>
    <s v="SG-20470"/>
    <x v="495"/>
    <x v="0"/>
    <x v="0"/>
    <s v="Atlanta"/>
    <x v="32"/>
    <x v="148"/>
    <x v="0"/>
    <x v="49"/>
    <x v="1"/>
    <x v="2"/>
    <x v="49"/>
    <n v="162.88999999999999"/>
  </r>
  <r>
    <x v="7342"/>
    <x v="3653"/>
    <x v="711"/>
    <x v="1199"/>
    <x v="1"/>
    <s v="SG-20470"/>
    <x v="495"/>
    <x v="0"/>
    <x v="0"/>
    <s v="Atlanta"/>
    <x v="32"/>
    <x v="148"/>
    <x v="0"/>
    <x v="1685"/>
    <x v="0"/>
    <x v="5"/>
    <x v="1673"/>
    <n v="25.71"/>
  </r>
  <r>
    <x v="7343"/>
    <x v="3654"/>
    <x v="58"/>
    <x v="916"/>
    <x v="1"/>
    <s v="TB-21520"/>
    <x v="14"/>
    <x v="0"/>
    <x v="0"/>
    <s v="New York City"/>
    <x v="15"/>
    <x v="29"/>
    <x v="3"/>
    <x v="911"/>
    <x v="1"/>
    <x v="4"/>
    <x v="903"/>
    <n v="191.88"/>
  </r>
  <r>
    <x v="7344"/>
    <x v="3655"/>
    <x v="157"/>
    <x v="416"/>
    <x v="1"/>
    <s v="DV-13045"/>
    <x v="1"/>
    <x v="1"/>
    <x v="0"/>
    <s v="Jacksonville"/>
    <x v="2"/>
    <x v="133"/>
    <x v="0"/>
    <x v="188"/>
    <x v="0"/>
    <x v="3"/>
    <x v="189"/>
    <n v="721.875"/>
  </r>
  <r>
    <x v="7345"/>
    <x v="3655"/>
    <x v="157"/>
    <x v="416"/>
    <x v="1"/>
    <s v="DV-13045"/>
    <x v="1"/>
    <x v="1"/>
    <x v="0"/>
    <s v="Jacksonville"/>
    <x v="2"/>
    <x v="133"/>
    <x v="0"/>
    <x v="461"/>
    <x v="2"/>
    <x v="7"/>
    <x v="462"/>
    <n v="73.567999999999998"/>
  </r>
  <r>
    <x v="7346"/>
    <x v="3655"/>
    <x v="157"/>
    <x v="416"/>
    <x v="1"/>
    <s v="DV-13045"/>
    <x v="1"/>
    <x v="1"/>
    <x v="0"/>
    <s v="Jacksonville"/>
    <x v="2"/>
    <x v="133"/>
    <x v="0"/>
    <x v="207"/>
    <x v="1"/>
    <x v="6"/>
    <x v="208"/>
    <n v="13.584"/>
  </r>
  <r>
    <x v="7347"/>
    <x v="3655"/>
    <x v="157"/>
    <x v="416"/>
    <x v="1"/>
    <s v="DV-13045"/>
    <x v="1"/>
    <x v="1"/>
    <x v="0"/>
    <s v="Jacksonville"/>
    <x v="2"/>
    <x v="133"/>
    <x v="0"/>
    <x v="405"/>
    <x v="0"/>
    <x v="1"/>
    <x v="406"/>
    <n v="64.784000000000006"/>
  </r>
  <r>
    <x v="7348"/>
    <x v="3656"/>
    <x v="223"/>
    <x v="232"/>
    <x v="1"/>
    <s v="SC-20020"/>
    <x v="710"/>
    <x v="0"/>
    <x v="0"/>
    <s v="Houston"/>
    <x v="5"/>
    <x v="14"/>
    <x v="2"/>
    <x v="1218"/>
    <x v="1"/>
    <x v="9"/>
    <x v="1202"/>
    <n v="176.77199999999999"/>
  </r>
  <r>
    <x v="7349"/>
    <x v="3657"/>
    <x v="208"/>
    <x v="471"/>
    <x v="1"/>
    <s v="JB-15400"/>
    <x v="80"/>
    <x v="1"/>
    <x v="0"/>
    <s v="Milwaukee"/>
    <x v="6"/>
    <x v="201"/>
    <x v="2"/>
    <x v="625"/>
    <x v="1"/>
    <x v="8"/>
    <x v="625"/>
    <n v="38.82"/>
  </r>
  <r>
    <x v="7350"/>
    <x v="3657"/>
    <x v="208"/>
    <x v="471"/>
    <x v="1"/>
    <s v="JB-15400"/>
    <x v="80"/>
    <x v="1"/>
    <x v="0"/>
    <s v="Milwaukee"/>
    <x v="6"/>
    <x v="201"/>
    <x v="2"/>
    <x v="236"/>
    <x v="1"/>
    <x v="8"/>
    <x v="237"/>
    <n v="21.9"/>
  </r>
  <r>
    <x v="7351"/>
    <x v="3658"/>
    <x v="468"/>
    <x v="38"/>
    <x v="1"/>
    <s v="GH-14425"/>
    <x v="485"/>
    <x v="0"/>
    <x v="0"/>
    <s v="Modesto"/>
    <x v="1"/>
    <x v="589"/>
    <x v="1"/>
    <x v="404"/>
    <x v="2"/>
    <x v="11"/>
    <x v="405"/>
    <n v="111.79"/>
  </r>
  <r>
    <x v="7352"/>
    <x v="3659"/>
    <x v="633"/>
    <x v="671"/>
    <x v="0"/>
    <s v="MG-17650"/>
    <x v="377"/>
    <x v="2"/>
    <x v="0"/>
    <s v="Lakewood"/>
    <x v="24"/>
    <x v="345"/>
    <x v="3"/>
    <x v="918"/>
    <x v="2"/>
    <x v="7"/>
    <x v="910"/>
    <n v="445.44"/>
  </r>
  <r>
    <x v="7353"/>
    <x v="3660"/>
    <x v="897"/>
    <x v="953"/>
    <x v="1"/>
    <s v="RD-19660"/>
    <x v="372"/>
    <x v="2"/>
    <x v="0"/>
    <s v="Philadelphia"/>
    <x v="9"/>
    <x v="63"/>
    <x v="3"/>
    <x v="617"/>
    <x v="1"/>
    <x v="2"/>
    <x v="617"/>
    <n v="16.52"/>
  </r>
  <r>
    <x v="7354"/>
    <x v="3661"/>
    <x v="695"/>
    <x v="758"/>
    <x v="1"/>
    <s v="SN-20560"/>
    <x v="381"/>
    <x v="2"/>
    <x v="0"/>
    <s v="San Francisco"/>
    <x v="1"/>
    <x v="9"/>
    <x v="1"/>
    <x v="1774"/>
    <x v="1"/>
    <x v="10"/>
    <x v="1764"/>
    <n v="29.9"/>
  </r>
  <r>
    <x v="7355"/>
    <x v="3662"/>
    <x v="620"/>
    <x v="214"/>
    <x v="0"/>
    <s v="AH-10690"/>
    <x v="706"/>
    <x v="1"/>
    <x v="0"/>
    <s v="Detroit"/>
    <x v="12"/>
    <x v="185"/>
    <x v="2"/>
    <x v="939"/>
    <x v="1"/>
    <x v="8"/>
    <x v="932"/>
    <n v="116.4"/>
  </r>
  <r>
    <x v="7356"/>
    <x v="3663"/>
    <x v="790"/>
    <x v="802"/>
    <x v="1"/>
    <s v="MZ-17335"/>
    <x v="595"/>
    <x v="2"/>
    <x v="0"/>
    <s v="Phoenix"/>
    <x v="16"/>
    <x v="51"/>
    <x v="1"/>
    <x v="1039"/>
    <x v="1"/>
    <x v="6"/>
    <x v="1029"/>
    <n v="1.4079999999999999"/>
  </r>
  <r>
    <x v="7357"/>
    <x v="3663"/>
    <x v="790"/>
    <x v="802"/>
    <x v="1"/>
    <s v="MZ-17335"/>
    <x v="595"/>
    <x v="2"/>
    <x v="0"/>
    <s v="Phoenix"/>
    <x v="16"/>
    <x v="51"/>
    <x v="1"/>
    <x v="1060"/>
    <x v="0"/>
    <x v="5"/>
    <x v="1049"/>
    <n v="169.56800000000001"/>
  </r>
  <r>
    <x v="7358"/>
    <x v="3664"/>
    <x v="125"/>
    <x v="752"/>
    <x v="0"/>
    <s v="AR-10345"/>
    <x v="753"/>
    <x v="1"/>
    <x v="0"/>
    <s v="Philadelphia"/>
    <x v="9"/>
    <x v="105"/>
    <x v="3"/>
    <x v="599"/>
    <x v="2"/>
    <x v="7"/>
    <x v="599"/>
    <n v="251.964"/>
  </r>
  <r>
    <x v="7359"/>
    <x v="3664"/>
    <x v="125"/>
    <x v="752"/>
    <x v="0"/>
    <s v="AR-10345"/>
    <x v="753"/>
    <x v="1"/>
    <x v="0"/>
    <s v="Philadelphia"/>
    <x v="9"/>
    <x v="105"/>
    <x v="3"/>
    <x v="309"/>
    <x v="0"/>
    <x v="3"/>
    <x v="309"/>
    <n v="523.76400000000001"/>
  </r>
  <r>
    <x v="7360"/>
    <x v="3665"/>
    <x v="408"/>
    <x v="679"/>
    <x v="2"/>
    <s v="JF-15295"/>
    <x v="639"/>
    <x v="0"/>
    <x v="0"/>
    <s v="Los Angeles"/>
    <x v="1"/>
    <x v="1"/>
    <x v="1"/>
    <x v="1145"/>
    <x v="1"/>
    <x v="10"/>
    <x v="1133"/>
    <n v="19.440000000000001"/>
  </r>
  <r>
    <x v="7361"/>
    <x v="3665"/>
    <x v="408"/>
    <x v="679"/>
    <x v="2"/>
    <s v="JF-15295"/>
    <x v="639"/>
    <x v="0"/>
    <x v="0"/>
    <s v="Los Angeles"/>
    <x v="1"/>
    <x v="1"/>
    <x v="1"/>
    <x v="405"/>
    <x v="0"/>
    <x v="1"/>
    <x v="406"/>
    <n v="194.352"/>
  </r>
  <r>
    <x v="7362"/>
    <x v="3665"/>
    <x v="408"/>
    <x v="679"/>
    <x v="2"/>
    <s v="JF-15295"/>
    <x v="639"/>
    <x v="0"/>
    <x v="0"/>
    <s v="Los Angeles"/>
    <x v="1"/>
    <x v="1"/>
    <x v="1"/>
    <x v="785"/>
    <x v="1"/>
    <x v="8"/>
    <x v="784"/>
    <n v="36.624000000000002"/>
  </r>
  <r>
    <x v="7363"/>
    <x v="3666"/>
    <x v="85"/>
    <x v="49"/>
    <x v="1"/>
    <s v="DS-13180"/>
    <x v="103"/>
    <x v="1"/>
    <x v="0"/>
    <s v="Philadelphia"/>
    <x v="9"/>
    <x v="11"/>
    <x v="3"/>
    <x v="867"/>
    <x v="2"/>
    <x v="7"/>
    <x v="861"/>
    <n v="340.18200000000002"/>
  </r>
  <r>
    <x v="7364"/>
    <x v="3666"/>
    <x v="85"/>
    <x v="49"/>
    <x v="1"/>
    <s v="DS-13180"/>
    <x v="103"/>
    <x v="1"/>
    <x v="0"/>
    <s v="Philadelphia"/>
    <x v="9"/>
    <x v="11"/>
    <x v="3"/>
    <x v="1239"/>
    <x v="1"/>
    <x v="13"/>
    <x v="1222"/>
    <n v="12.672000000000001"/>
  </r>
  <r>
    <x v="7365"/>
    <x v="3666"/>
    <x v="85"/>
    <x v="49"/>
    <x v="1"/>
    <s v="DS-13180"/>
    <x v="103"/>
    <x v="1"/>
    <x v="0"/>
    <s v="Philadelphia"/>
    <x v="9"/>
    <x v="11"/>
    <x v="3"/>
    <x v="1426"/>
    <x v="1"/>
    <x v="8"/>
    <x v="1414"/>
    <n v="6.8879999999999999"/>
  </r>
  <r>
    <x v="7366"/>
    <x v="3666"/>
    <x v="85"/>
    <x v="49"/>
    <x v="1"/>
    <s v="DS-13180"/>
    <x v="103"/>
    <x v="1"/>
    <x v="0"/>
    <s v="Philadelphia"/>
    <x v="9"/>
    <x v="11"/>
    <x v="3"/>
    <x v="1512"/>
    <x v="1"/>
    <x v="4"/>
    <x v="1499"/>
    <n v="32.543999999999997"/>
  </r>
  <r>
    <x v="7367"/>
    <x v="3666"/>
    <x v="85"/>
    <x v="49"/>
    <x v="1"/>
    <s v="DS-13180"/>
    <x v="103"/>
    <x v="1"/>
    <x v="0"/>
    <s v="Philadelphia"/>
    <x v="9"/>
    <x v="11"/>
    <x v="3"/>
    <x v="474"/>
    <x v="0"/>
    <x v="1"/>
    <x v="475"/>
    <n v="347.80200000000002"/>
  </r>
  <r>
    <x v="7368"/>
    <x v="3667"/>
    <x v="4"/>
    <x v="125"/>
    <x v="2"/>
    <s v="BP-11095"/>
    <x v="162"/>
    <x v="1"/>
    <x v="0"/>
    <s v="Miami"/>
    <x v="2"/>
    <x v="123"/>
    <x v="0"/>
    <x v="68"/>
    <x v="1"/>
    <x v="8"/>
    <x v="1453"/>
    <n v="15.57"/>
  </r>
  <r>
    <x v="7369"/>
    <x v="3668"/>
    <x v="1000"/>
    <x v="739"/>
    <x v="0"/>
    <s v="TG-21310"/>
    <x v="592"/>
    <x v="0"/>
    <x v="0"/>
    <s v="Raleigh"/>
    <x v="3"/>
    <x v="313"/>
    <x v="0"/>
    <x v="782"/>
    <x v="1"/>
    <x v="2"/>
    <x v="781"/>
    <n v="4.6079999999999997"/>
  </r>
  <r>
    <x v="7370"/>
    <x v="3669"/>
    <x v="919"/>
    <x v="1252"/>
    <x v="1"/>
    <s v="BT-11395"/>
    <x v="387"/>
    <x v="1"/>
    <x v="0"/>
    <s v="Garden City"/>
    <x v="41"/>
    <x v="590"/>
    <x v="2"/>
    <x v="957"/>
    <x v="2"/>
    <x v="7"/>
    <x v="950"/>
    <n v="257.98"/>
  </r>
  <r>
    <x v="7371"/>
    <x v="3670"/>
    <x v="363"/>
    <x v="1253"/>
    <x v="0"/>
    <s v="JF-15190"/>
    <x v="440"/>
    <x v="0"/>
    <x v="0"/>
    <s v="Long Beach"/>
    <x v="1"/>
    <x v="106"/>
    <x v="1"/>
    <x v="4"/>
    <x v="1"/>
    <x v="4"/>
    <x v="4"/>
    <n v="153.78"/>
  </r>
  <r>
    <x v="7372"/>
    <x v="3670"/>
    <x v="363"/>
    <x v="1253"/>
    <x v="0"/>
    <s v="JF-15190"/>
    <x v="440"/>
    <x v="0"/>
    <x v="0"/>
    <s v="Long Beach"/>
    <x v="1"/>
    <x v="106"/>
    <x v="1"/>
    <x v="1512"/>
    <x v="1"/>
    <x v="4"/>
    <x v="1499"/>
    <n v="61.02"/>
  </r>
  <r>
    <x v="7373"/>
    <x v="3670"/>
    <x v="363"/>
    <x v="1253"/>
    <x v="0"/>
    <s v="JF-15190"/>
    <x v="440"/>
    <x v="0"/>
    <x v="0"/>
    <s v="Long Beach"/>
    <x v="1"/>
    <x v="106"/>
    <x v="1"/>
    <x v="1799"/>
    <x v="1"/>
    <x v="14"/>
    <x v="1789"/>
    <n v="110.11"/>
  </r>
  <r>
    <x v="7374"/>
    <x v="3670"/>
    <x v="363"/>
    <x v="1253"/>
    <x v="0"/>
    <s v="JF-15190"/>
    <x v="440"/>
    <x v="0"/>
    <x v="0"/>
    <s v="Long Beach"/>
    <x v="1"/>
    <x v="106"/>
    <x v="1"/>
    <x v="550"/>
    <x v="1"/>
    <x v="13"/>
    <x v="128"/>
    <n v="7.89"/>
  </r>
  <r>
    <x v="7375"/>
    <x v="3671"/>
    <x v="802"/>
    <x v="848"/>
    <x v="1"/>
    <s v="MK-17905"/>
    <x v="149"/>
    <x v="1"/>
    <x v="0"/>
    <s v="San Diego"/>
    <x v="1"/>
    <x v="88"/>
    <x v="1"/>
    <x v="491"/>
    <x v="1"/>
    <x v="8"/>
    <x v="491"/>
    <n v="36.024000000000001"/>
  </r>
  <r>
    <x v="7376"/>
    <x v="3672"/>
    <x v="808"/>
    <x v="133"/>
    <x v="2"/>
    <s v="GG-14650"/>
    <x v="55"/>
    <x v="1"/>
    <x v="0"/>
    <s v="Bloomington"/>
    <x v="10"/>
    <x v="50"/>
    <x v="2"/>
    <x v="207"/>
    <x v="1"/>
    <x v="6"/>
    <x v="208"/>
    <n v="54.335999999999999"/>
  </r>
  <r>
    <x v="7377"/>
    <x v="3673"/>
    <x v="111"/>
    <x v="160"/>
    <x v="1"/>
    <s v="MC-18130"/>
    <x v="305"/>
    <x v="1"/>
    <x v="0"/>
    <s v="Seattle"/>
    <x v="4"/>
    <x v="60"/>
    <x v="1"/>
    <x v="421"/>
    <x v="1"/>
    <x v="4"/>
    <x v="421"/>
    <n v="92.52"/>
  </r>
  <r>
    <x v="7378"/>
    <x v="3674"/>
    <x v="70"/>
    <x v="1247"/>
    <x v="3"/>
    <s v="ML-18265"/>
    <x v="761"/>
    <x v="0"/>
    <x v="0"/>
    <s v="Fayetteville"/>
    <x v="3"/>
    <x v="305"/>
    <x v="0"/>
    <x v="1046"/>
    <x v="1"/>
    <x v="6"/>
    <x v="1035"/>
    <n v="10.272"/>
  </r>
  <r>
    <x v="7379"/>
    <x v="3675"/>
    <x v="1160"/>
    <x v="801"/>
    <x v="1"/>
    <s v="AG-10270"/>
    <x v="8"/>
    <x v="0"/>
    <x v="0"/>
    <s v="Omaha"/>
    <x v="8"/>
    <x v="198"/>
    <x v="2"/>
    <x v="1033"/>
    <x v="1"/>
    <x v="4"/>
    <x v="1024"/>
    <n v="40.74"/>
  </r>
  <r>
    <x v="7380"/>
    <x v="3675"/>
    <x v="1160"/>
    <x v="801"/>
    <x v="1"/>
    <s v="AG-10270"/>
    <x v="8"/>
    <x v="0"/>
    <x v="0"/>
    <s v="Omaha"/>
    <x v="8"/>
    <x v="198"/>
    <x v="2"/>
    <x v="1363"/>
    <x v="1"/>
    <x v="2"/>
    <x v="1349"/>
    <n v="14.4"/>
  </r>
  <r>
    <x v="7381"/>
    <x v="3675"/>
    <x v="1160"/>
    <x v="801"/>
    <x v="1"/>
    <s v="AG-10270"/>
    <x v="8"/>
    <x v="0"/>
    <x v="0"/>
    <s v="Omaha"/>
    <x v="8"/>
    <x v="198"/>
    <x v="2"/>
    <x v="1507"/>
    <x v="2"/>
    <x v="7"/>
    <x v="1494"/>
    <n v="149.94999999999999"/>
  </r>
  <r>
    <x v="7382"/>
    <x v="3675"/>
    <x v="1160"/>
    <x v="801"/>
    <x v="1"/>
    <s v="AG-10270"/>
    <x v="8"/>
    <x v="0"/>
    <x v="0"/>
    <s v="Omaha"/>
    <x v="8"/>
    <x v="198"/>
    <x v="2"/>
    <x v="1566"/>
    <x v="1"/>
    <x v="14"/>
    <x v="1557"/>
    <n v="16.899999999999999"/>
  </r>
  <r>
    <x v="7383"/>
    <x v="3675"/>
    <x v="1160"/>
    <x v="801"/>
    <x v="1"/>
    <s v="AG-10270"/>
    <x v="8"/>
    <x v="0"/>
    <x v="0"/>
    <s v="Omaha"/>
    <x v="8"/>
    <x v="198"/>
    <x v="2"/>
    <x v="707"/>
    <x v="1"/>
    <x v="10"/>
    <x v="706"/>
    <n v="17.61"/>
  </r>
  <r>
    <x v="7384"/>
    <x v="3675"/>
    <x v="1160"/>
    <x v="801"/>
    <x v="1"/>
    <s v="AG-10270"/>
    <x v="8"/>
    <x v="0"/>
    <x v="0"/>
    <s v="Omaha"/>
    <x v="8"/>
    <x v="198"/>
    <x v="2"/>
    <x v="1141"/>
    <x v="1"/>
    <x v="9"/>
    <x v="1129"/>
    <n v="378"/>
  </r>
  <r>
    <x v="7385"/>
    <x v="3675"/>
    <x v="1160"/>
    <x v="801"/>
    <x v="1"/>
    <s v="AG-10270"/>
    <x v="8"/>
    <x v="0"/>
    <x v="0"/>
    <s v="Omaha"/>
    <x v="8"/>
    <x v="198"/>
    <x v="2"/>
    <x v="1017"/>
    <x v="1"/>
    <x v="10"/>
    <x v="1008"/>
    <n v="17.64"/>
  </r>
  <r>
    <x v="7386"/>
    <x v="3675"/>
    <x v="1160"/>
    <x v="801"/>
    <x v="1"/>
    <s v="AG-10270"/>
    <x v="8"/>
    <x v="0"/>
    <x v="0"/>
    <s v="Omaha"/>
    <x v="8"/>
    <x v="198"/>
    <x v="2"/>
    <x v="821"/>
    <x v="1"/>
    <x v="4"/>
    <x v="817"/>
    <n v="373.08"/>
  </r>
  <r>
    <x v="7387"/>
    <x v="3675"/>
    <x v="1160"/>
    <x v="801"/>
    <x v="1"/>
    <s v="AG-10270"/>
    <x v="8"/>
    <x v="0"/>
    <x v="0"/>
    <s v="Omaha"/>
    <x v="8"/>
    <x v="198"/>
    <x v="2"/>
    <x v="35"/>
    <x v="0"/>
    <x v="5"/>
    <x v="35"/>
    <n v="1336.44"/>
  </r>
  <r>
    <x v="7388"/>
    <x v="3675"/>
    <x v="1160"/>
    <x v="801"/>
    <x v="1"/>
    <s v="AG-10270"/>
    <x v="8"/>
    <x v="0"/>
    <x v="0"/>
    <s v="Omaha"/>
    <x v="8"/>
    <x v="198"/>
    <x v="2"/>
    <x v="1136"/>
    <x v="2"/>
    <x v="7"/>
    <x v="1124"/>
    <n v="29.97"/>
  </r>
  <r>
    <x v="7389"/>
    <x v="3676"/>
    <x v="1161"/>
    <x v="108"/>
    <x v="1"/>
    <s v="TT-21070"/>
    <x v="74"/>
    <x v="0"/>
    <x v="0"/>
    <s v="Chattanooga"/>
    <x v="18"/>
    <x v="427"/>
    <x v="0"/>
    <x v="1"/>
    <x v="0"/>
    <x v="1"/>
    <x v="1"/>
    <n v="390.36799999999999"/>
  </r>
  <r>
    <x v="7390"/>
    <x v="3676"/>
    <x v="1161"/>
    <x v="108"/>
    <x v="1"/>
    <s v="TT-21070"/>
    <x v="74"/>
    <x v="0"/>
    <x v="0"/>
    <s v="Chattanooga"/>
    <x v="18"/>
    <x v="427"/>
    <x v="0"/>
    <x v="216"/>
    <x v="0"/>
    <x v="5"/>
    <x v="1579"/>
    <n v="101.52"/>
  </r>
  <r>
    <x v="7391"/>
    <x v="3677"/>
    <x v="769"/>
    <x v="94"/>
    <x v="0"/>
    <s v="LT-16765"/>
    <x v="398"/>
    <x v="0"/>
    <x v="0"/>
    <s v="Fairfield"/>
    <x v="24"/>
    <x v="322"/>
    <x v="3"/>
    <x v="1174"/>
    <x v="1"/>
    <x v="10"/>
    <x v="1160"/>
    <n v="74.352000000000004"/>
  </r>
  <r>
    <x v="7392"/>
    <x v="3678"/>
    <x v="743"/>
    <x v="593"/>
    <x v="1"/>
    <s v="DD-13570"/>
    <x v="732"/>
    <x v="0"/>
    <x v="0"/>
    <s v="Los Angeles"/>
    <x v="1"/>
    <x v="13"/>
    <x v="1"/>
    <x v="1407"/>
    <x v="1"/>
    <x v="10"/>
    <x v="1394"/>
    <n v="15.7"/>
  </r>
  <r>
    <x v="7393"/>
    <x v="3678"/>
    <x v="743"/>
    <x v="593"/>
    <x v="1"/>
    <s v="DD-13570"/>
    <x v="732"/>
    <x v="0"/>
    <x v="0"/>
    <s v="Los Angeles"/>
    <x v="1"/>
    <x v="13"/>
    <x v="1"/>
    <x v="1500"/>
    <x v="1"/>
    <x v="6"/>
    <x v="1488"/>
    <n v="59.52"/>
  </r>
  <r>
    <x v="7394"/>
    <x v="3678"/>
    <x v="743"/>
    <x v="593"/>
    <x v="1"/>
    <s v="DD-13570"/>
    <x v="732"/>
    <x v="0"/>
    <x v="0"/>
    <s v="Los Angeles"/>
    <x v="1"/>
    <x v="13"/>
    <x v="1"/>
    <x v="320"/>
    <x v="1"/>
    <x v="10"/>
    <x v="320"/>
    <n v="34.4"/>
  </r>
  <r>
    <x v="7395"/>
    <x v="3679"/>
    <x v="591"/>
    <x v="525"/>
    <x v="1"/>
    <s v="DB-12970"/>
    <x v="715"/>
    <x v="1"/>
    <x v="0"/>
    <s v="New York City"/>
    <x v="15"/>
    <x v="23"/>
    <x v="3"/>
    <x v="971"/>
    <x v="0"/>
    <x v="3"/>
    <x v="965"/>
    <n v="313.17599999999999"/>
  </r>
  <r>
    <x v="7396"/>
    <x v="3679"/>
    <x v="591"/>
    <x v="525"/>
    <x v="1"/>
    <s v="DB-12970"/>
    <x v="715"/>
    <x v="1"/>
    <x v="0"/>
    <s v="New York City"/>
    <x v="15"/>
    <x v="23"/>
    <x v="3"/>
    <x v="623"/>
    <x v="0"/>
    <x v="1"/>
    <x v="623"/>
    <n v="866.64599999999996"/>
  </r>
  <r>
    <x v="7397"/>
    <x v="3680"/>
    <x v="587"/>
    <x v="839"/>
    <x v="3"/>
    <s v="DM-12955"/>
    <x v="678"/>
    <x v="1"/>
    <x v="0"/>
    <s v="Fairfield"/>
    <x v="24"/>
    <x v="322"/>
    <x v="3"/>
    <x v="190"/>
    <x v="1"/>
    <x v="9"/>
    <x v="191"/>
    <n v="795.40800000000002"/>
  </r>
  <r>
    <x v="7398"/>
    <x v="3681"/>
    <x v="136"/>
    <x v="406"/>
    <x v="0"/>
    <s v="ME-17725"/>
    <x v="250"/>
    <x v="0"/>
    <x v="0"/>
    <s v="Chicago"/>
    <x v="10"/>
    <x v="26"/>
    <x v="2"/>
    <x v="1050"/>
    <x v="1"/>
    <x v="10"/>
    <x v="1039"/>
    <n v="35.856000000000002"/>
  </r>
  <r>
    <x v="7399"/>
    <x v="3681"/>
    <x v="136"/>
    <x v="406"/>
    <x v="0"/>
    <s v="ME-17725"/>
    <x v="250"/>
    <x v="0"/>
    <x v="0"/>
    <s v="Chicago"/>
    <x v="10"/>
    <x v="26"/>
    <x v="2"/>
    <x v="540"/>
    <x v="2"/>
    <x v="11"/>
    <x v="540"/>
    <n v="23.84"/>
  </r>
  <r>
    <x v="7400"/>
    <x v="3682"/>
    <x v="162"/>
    <x v="250"/>
    <x v="1"/>
    <s v="TR-21325"/>
    <x v="309"/>
    <x v="0"/>
    <x v="0"/>
    <s v="Seattle"/>
    <x v="4"/>
    <x v="5"/>
    <x v="1"/>
    <x v="484"/>
    <x v="0"/>
    <x v="5"/>
    <x v="484"/>
    <n v="43.13"/>
  </r>
  <r>
    <x v="7401"/>
    <x v="3682"/>
    <x v="162"/>
    <x v="250"/>
    <x v="1"/>
    <s v="TR-21325"/>
    <x v="309"/>
    <x v="0"/>
    <x v="0"/>
    <s v="Seattle"/>
    <x v="4"/>
    <x v="5"/>
    <x v="1"/>
    <x v="249"/>
    <x v="1"/>
    <x v="10"/>
    <x v="250"/>
    <n v="30.87"/>
  </r>
  <r>
    <x v="7402"/>
    <x v="3683"/>
    <x v="634"/>
    <x v="672"/>
    <x v="1"/>
    <s v="SH-20395"/>
    <x v="129"/>
    <x v="0"/>
    <x v="0"/>
    <s v="New York City"/>
    <x v="15"/>
    <x v="164"/>
    <x v="3"/>
    <x v="354"/>
    <x v="1"/>
    <x v="14"/>
    <x v="354"/>
    <n v="70.12"/>
  </r>
  <r>
    <x v="7403"/>
    <x v="3684"/>
    <x v="263"/>
    <x v="1254"/>
    <x v="1"/>
    <s v="CB-12535"/>
    <x v="118"/>
    <x v="1"/>
    <x v="0"/>
    <s v="Camarillo"/>
    <x v="1"/>
    <x v="586"/>
    <x v="1"/>
    <x v="574"/>
    <x v="0"/>
    <x v="0"/>
    <x v="574"/>
    <n v="509.95749999999998"/>
  </r>
  <r>
    <x v="7404"/>
    <x v="3684"/>
    <x v="263"/>
    <x v="1254"/>
    <x v="1"/>
    <s v="CB-12535"/>
    <x v="118"/>
    <x v="1"/>
    <x v="0"/>
    <s v="Camarillo"/>
    <x v="1"/>
    <x v="586"/>
    <x v="1"/>
    <x v="514"/>
    <x v="0"/>
    <x v="5"/>
    <x v="514"/>
    <n v="122.91"/>
  </r>
  <r>
    <x v="7405"/>
    <x v="3684"/>
    <x v="263"/>
    <x v="1254"/>
    <x v="1"/>
    <s v="CB-12535"/>
    <x v="118"/>
    <x v="1"/>
    <x v="0"/>
    <s v="Camarillo"/>
    <x v="1"/>
    <x v="586"/>
    <x v="1"/>
    <x v="1225"/>
    <x v="0"/>
    <x v="1"/>
    <x v="1209"/>
    <n v="97.567999999999998"/>
  </r>
  <r>
    <x v="7406"/>
    <x v="3684"/>
    <x v="263"/>
    <x v="1254"/>
    <x v="1"/>
    <s v="CB-12535"/>
    <x v="118"/>
    <x v="1"/>
    <x v="0"/>
    <s v="Camarillo"/>
    <x v="1"/>
    <x v="586"/>
    <x v="1"/>
    <x v="1496"/>
    <x v="0"/>
    <x v="1"/>
    <x v="1484"/>
    <n v="722.35199999999998"/>
  </r>
  <r>
    <x v="7407"/>
    <x v="3685"/>
    <x v="176"/>
    <x v="1255"/>
    <x v="2"/>
    <s v="ML-17410"/>
    <x v="586"/>
    <x v="0"/>
    <x v="0"/>
    <s v="Chicago"/>
    <x v="10"/>
    <x v="155"/>
    <x v="2"/>
    <x v="745"/>
    <x v="1"/>
    <x v="2"/>
    <x v="743"/>
    <n v="11.52"/>
  </r>
  <r>
    <x v="7408"/>
    <x v="3686"/>
    <x v="198"/>
    <x v="29"/>
    <x v="1"/>
    <s v="JG-15310"/>
    <x v="684"/>
    <x v="1"/>
    <x v="0"/>
    <s v="Los Angeles"/>
    <x v="1"/>
    <x v="3"/>
    <x v="1"/>
    <x v="1478"/>
    <x v="0"/>
    <x v="5"/>
    <x v="1465"/>
    <n v="167.84"/>
  </r>
  <r>
    <x v="7409"/>
    <x v="3687"/>
    <x v="918"/>
    <x v="1021"/>
    <x v="1"/>
    <s v="JS-15880"/>
    <x v="365"/>
    <x v="0"/>
    <x v="0"/>
    <s v="Toledo"/>
    <x v="24"/>
    <x v="213"/>
    <x v="3"/>
    <x v="1666"/>
    <x v="0"/>
    <x v="3"/>
    <x v="1654"/>
    <n v="172.11"/>
  </r>
  <r>
    <x v="7410"/>
    <x v="3688"/>
    <x v="149"/>
    <x v="885"/>
    <x v="2"/>
    <s v="AG-10270"/>
    <x v="8"/>
    <x v="0"/>
    <x v="0"/>
    <s v="New York City"/>
    <x v="15"/>
    <x v="164"/>
    <x v="3"/>
    <x v="959"/>
    <x v="2"/>
    <x v="11"/>
    <x v="952"/>
    <n v="99.98"/>
  </r>
  <r>
    <x v="7411"/>
    <x v="3689"/>
    <x v="1109"/>
    <x v="1081"/>
    <x v="1"/>
    <s v="MG-17890"/>
    <x v="450"/>
    <x v="2"/>
    <x v="0"/>
    <s v="Tigard"/>
    <x v="21"/>
    <x v="299"/>
    <x v="1"/>
    <x v="1602"/>
    <x v="2"/>
    <x v="7"/>
    <x v="1594"/>
    <n v="156.792"/>
  </r>
  <r>
    <x v="7412"/>
    <x v="3689"/>
    <x v="1109"/>
    <x v="1081"/>
    <x v="1"/>
    <s v="MG-17890"/>
    <x v="450"/>
    <x v="2"/>
    <x v="0"/>
    <s v="Tigard"/>
    <x v="21"/>
    <x v="299"/>
    <x v="1"/>
    <x v="176"/>
    <x v="2"/>
    <x v="11"/>
    <x v="177"/>
    <n v="35.36"/>
  </r>
  <r>
    <x v="7413"/>
    <x v="3689"/>
    <x v="1109"/>
    <x v="1081"/>
    <x v="1"/>
    <s v="MG-17890"/>
    <x v="450"/>
    <x v="2"/>
    <x v="0"/>
    <s v="Tigard"/>
    <x v="21"/>
    <x v="299"/>
    <x v="1"/>
    <x v="1793"/>
    <x v="0"/>
    <x v="5"/>
    <x v="1783"/>
    <n v="13.592000000000001"/>
  </r>
  <r>
    <x v="7414"/>
    <x v="3690"/>
    <x v="69"/>
    <x v="535"/>
    <x v="0"/>
    <s v="SC-20770"/>
    <x v="34"/>
    <x v="1"/>
    <x v="0"/>
    <s v="Philadelphia"/>
    <x v="9"/>
    <x v="63"/>
    <x v="3"/>
    <x v="157"/>
    <x v="0"/>
    <x v="1"/>
    <x v="158"/>
    <n v="386.68"/>
  </r>
  <r>
    <x v="7415"/>
    <x v="3690"/>
    <x v="69"/>
    <x v="535"/>
    <x v="0"/>
    <s v="SC-20770"/>
    <x v="34"/>
    <x v="1"/>
    <x v="0"/>
    <s v="Philadelphia"/>
    <x v="9"/>
    <x v="63"/>
    <x v="3"/>
    <x v="1523"/>
    <x v="2"/>
    <x v="11"/>
    <x v="1510"/>
    <n v="379.96"/>
  </r>
  <r>
    <x v="7416"/>
    <x v="3690"/>
    <x v="69"/>
    <x v="535"/>
    <x v="0"/>
    <s v="SC-20770"/>
    <x v="34"/>
    <x v="1"/>
    <x v="0"/>
    <s v="Philadelphia"/>
    <x v="9"/>
    <x v="63"/>
    <x v="3"/>
    <x v="716"/>
    <x v="2"/>
    <x v="7"/>
    <x v="715"/>
    <n v="539.91"/>
  </r>
  <r>
    <x v="7417"/>
    <x v="3690"/>
    <x v="69"/>
    <x v="535"/>
    <x v="0"/>
    <s v="SC-20770"/>
    <x v="34"/>
    <x v="1"/>
    <x v="0"/>
    <s v="Philadelphia"/>
    <x v="9"/>
    <x v="63"/>
    <x v="3"/>
    <x v="1540"/>
    <x v="1"/>
    <x v="10"/>
    <x v="1528"/>
    <n v="41.24"/>
  </r>
  <r>
    <x v="7418"/>
    <x v="3690"/>
    <x v="69"/>
    <x v="535"/>
    <x v="0"/>
    <s v="SC-20770"/>
    <x v="34"/>
    <x v="1"/>
    <x v="0"/>
    <s v="Philadelphia"/>
    <x v="9"/>
    <x v="63"/>
    <x v="3"/>
    <x v="1591"/>
    <x v="1"/>
    <x v="8"/>
    <x v="1583"/>
    <n v="51.896999999999998"/>
  </r>
  <r>
    <x v="7419"/>
    <x v="3690"/>
    <x v="69"/>
    <x v="535"/>
    <x v="0"/>
    <s v="SC-20770"/>
    <x v="34"/>
    <x v="1"/>
    <x v="0"/>
    <s v="Philadelphia"/>
    <x v="9"/>
    <x v="63"/>
    <x v="3"/>
    <x v="942"/>
    <x v="1"/>
    <x v="4"/>
    <x v="935"/>
    <n v="552.55999999999995"/>
  </r>
  <r>
    <x v="7420"/>
    <x v="3690"/>
    <x v="69"/>
    <x v="535"/>
    <x v="0"/>
    <s v="SC-20770"/>
    <x v="34"/>
    <x v="1"/>
    <x v="0"/>
    <s v="Philadelphia"/>
    <x v="9"/>
    <x v="63"/>
    <x v="3"/>
    <x v="1087"/>
    <x v="1"/>
    <x v="8"/>
    <x v="1077"/>
    <n v="23.16"/>
  </r>
  <r>
    <x v="7421"/>
    <x v="3690"/>
    <x v="69"/>
    <x v="535"/>
    <x v="0"/>
    <s v="SC-20770"/>
    <x v="34"/>
    <x v="1"/>
    <x v="0"/>
    <s v="Philadelphia"/>
    <x v="9"/>
    <x v="63"/>
    <x v="3"/>
    <x v="1819"/>
    <x v="1"/>
    <x v="4"/>
    <x v="1808"/>
    <n v="126.08"/>
  </r>
  <r>
    <x v="7422"/>
    <x v="3690"/>
    <x v="69"/>
    <x v="535"/>
    <x v="0"/>
    <s v="SC-20770"/>
    <x v="34"/>
    <x v="1"/>
    <x v="0"/>
    <s v="Philadelphia"/>
    <x v="9"/>
    <x v="63"/>
    <x v="3"/>
    <x v="206"/>
    <x v="2"/>
    <x v="15"/>
    <x v="1542"/>
    <n v="449.1"/>
  </r>
  <r>
    <x v="7423"/>
    <x v="3691"/>
    <x v="318"/>
    <x v="1001"/>
    <x v="1"/>
    <s v="BS-11755"/>
    <x v="94"/>
    <x v="0"/>
    <x v="0"/>
    <s v="Philadelphia"/>
    <x v="9"/>
    <x v="105"/>
    <x v="3"/>
    <x v="1306"/>
    <x v="1"/>
    <x v="9"/>
    <x v="1291"/>
    <n v="195.10400000000001"/>
  </r>
  <r>
    <x v="7424"/>
    <x v="3691"/>
    <x v="318"/>
    <x v="1001"/>
    <x v="1"/>
    <s v="BS-11755"/>
    <x v="94"/>
    <x v="0"/>
    <x v="0"/>
    <s v="Philadelphia"/>
    <x v="9"/>
    <x v="105"/>
    <x v="3"/>
    <x v="677"/>
    <x v="0"/>
    <x v="5"/>
    <x v="677"/>
    <n v="36.671999999999997"/>
  </r>
  <r>
    <x v="7425"/>
    <x v="3692"/>
    <x v="674"/>
    <x v="1233"/>
    <x v="0"/>
    <s v="LC-17140"/>
    <x v="95"/>
    <x v="0"/>
    <x v="0"/>
    <s v="Houston"/>
    <x v="5"/>
    <x v="32"/>
    <x v="2"/>
    <x v="64"/>
    <x v="0"/>
    <x v="1"/>
    <x v="64"/>
    <n v="85.245999999999995"/>
  </r>
  <r>
    <x v="7426"/>
    <x v="3692"/>
    <x v="674"/>
    <x v="1233"/>
    <x v="0"/>
    <s v="LC-17140"/>
    <x v="95"/>
    <x v="0"/>
    <x v="0"/>
    <s v="Houston"/>
    <x v="5"/>
    <x v="32"/>
    <x v="2"/>
    <x v="1535"/>
    <x v="0"/>
    <x v="5"/>
    <x v="1523"/>
    <n v="32.712000000000003"/>
  </r>
  <r>
    <x v="7427"/>
    <x v="3693"/>
    <x v="461"/>
    <x v="757"/>
    <x v="1"/>
    <s v="MH-17440"/>
    <x v="775"/>
    <x v="1"/>
    <x v="0"/>
    <s v="Jackson"/>
    <x v="35"/>
    <x v="129"/>
    <x v="0"/>
    <x v="536"/>
    <x v="1"/>
    <x v="8"/>
    <x v="536"/>
    <n v="11.43"/>
  </r>
  <r>
    <x v="7428"/>
    <x v="3693"/>
    <x v="461"/>
    <x v="757"/>
    <x v="1"/>
    <s v="MH-17440"/>
    <x v="775"/>
    <x v="1"/>
    <x v="0"/>
    <s v="Jackson"/>
    <x v="35"/>
    <x v="129"/>
    <x v="0"/>
    <x v="338"/>
    <x v="1"/>
    <x v="8"/>
    <x v="338"/>
    <n v="30.44"/>
  </r>
  <r>
    <x v="7429"/>
    <x v="3693"/>
    <x v="461"/>
    <x v="757"/>
    <x v="1"/>
    <s v="MH-17440"/>
    <x v="775"/>
    <x v="1"/>
    <x v="0"/>
    <s v="Jackson"/>
    <x v="35"/>
    <x v="129"/>
    <x v="0"/>
    <x v="219"/>
    <x v="1"/>
    <x v="10"/>
    <x v="220"/>
    <n v="12.96"/>
  </r>
  <r>
    <x v="7430"/>
    <x v="3693"/>
    <x v="461"/>
    <x v="757"/>
    <x v="1"/>
    <s v="MH-17440"/>
    <x v="775"/>
    <x v="1"/>
    <x v="0"/>
    <s v="Jackson"/>
    <x v="35"/>
    <x v="129"/>
    <x v="0"/>
    <x v="1732"/>
    <x v="1"/>
    <x v="10"/>
    <x v="1720"/>
    <n v="16"/>
  </r>
  <r>
    <x v="7431"/>
    <x v="3693"/>
    <x v="461"/>
    <x v="757"/>
    <x v="1"/>
    <s v="MH-17440"/>
    <x v="775"/>
    <x v="1"/>
    <x v="0"/>
    <s v="Jackson"/>
    <x v="35"/>
    <x v="129"/>
    <x v="0"/>
    <x v="930"/>
    <x v="1"/>
    <x v="9"/>
    <x v="923"/>
    <n v="32.67"/>
  </r>
  <r>
    <x v="7432"/>
    <x v="3694"/>
    <x v="128"/>
    <x v="923"/>
    <x v="1"/>
    <s v="RD-19720"/>
    <x v="742"/>
    <x v="0"/>
    <x v="0"/>
    <s v="Phoenix"/>
    <x v="16"/>
    <x v="51"/>
    <x v="1"/>
    <x v="802"/>
    <x v="1"/>
    <x v="13"/>
    <x v="800"/>
    <n v="4.4640000000000004"/>
  </r>
  <r>
    <x v="7433"/>
    <x v="3694"/>
    <x v="128"/>
    <x v="923"/>
    <x v="1"/>
    <s v="RD-19720"/>
    <x v="742"/>
    <x v="0"/>
    <x v="0"/>
    <s v="Phoenix"/>
    <x v="16"/>
    <x v="51"/>
    <x v="1"/>
    <x v="799"/>
    <x v="1"/>
    <x v="8"/>
    <x v="797"/>
    <n v="9.3450000000000006"/>
  </r>
  <r>
    <x v="7434"/>
    <x v="3695"/>
    <x v="353"/>
    <x v="116"/>
    <x v="1"/>
    <s v="BP-11095"/>
    <x v="162"/>
    <x v="1"/>
    <x v="0"/>
    <s v="Oxnard"/>
    <x v="1"/>
    <x v="568"/>
    <x v="1"/>
    <x v="536"/>
    <x v="1"/>
    <x v="8"/>
    <x v="536"/>
    <n v="9.1440000000000001"/>
  </r>
  <r>
    <x v="7435"/>
    <x v="3695"/>
    <x v="353"/>
    <x v="116"/>
    <x v="1"/>
    <s v="BP-11095"/>
    <x v="162"/>
    <x v="1"/>
    <x v="0"/>
    <s v="Oxnard"/>
    <x v="1"/>
    <x v="568"/>
    <x v="1"/>
    <x v="308"/>
    <x v="1"/>
    <x v="8"/>
    <x v="308"/>
    <n v="23.135999999999999"/>
  </r>
  <r>
    <x v="7436"/>
    <x v="3695"/>
    <x v="353"/>
    <x v="116"/>
    <x v="1"/>
    <s v="BP-11095"/>
    <x v="162"/>
    <x v="1"/>
    <x v="0"/>
    <s v="Oxnard"/>
    <x v="1"/>
    <x v="568"/>
    <x v="1"/>
    <x v="1167"/>
    <x v="1"/>
    <x v="6"/>
    <x v="1154"/>
    <n v="99.2"/>
  </r>
  <r>
    <x v="7437"/>
    <x v="3696"/>
    <x v="1162"/>
    <x v="1137"/>
    <x v="1"/>
    <s v="BF-11020"/>
    <x v="292"/>
    <x v="1"/>
    <x v="0"/>
    <s v="Seattle"/>
    <x v="4"/>
    <x v="59"/>
    <x v="1"/>
    <x v="880"/>
    <x v="1"/>
    <x v="8"/>
    <x v="874"/>
    <n v="21.36"/>
  </r>
  <r>
    <x v="7438"/>
    <x v="3697"/>
    <x v="539"/>
    <x v="581"/>
    <x v="0"/>
    <s v="CP-12085"/>
    <x v="434"/>
    <x v="1"/>
    <x v="0"/>
    <s v="Covington"/>
    <x v="4"/>
    <x v="471"/>
    <x v="1"/>
    <x v="1441"/>
    <x v="0"/>
    <x v="5"/>
    <x v="1429"/>
    <n v="46.9"/>
  </r>
  <r>
    <x v="7439"/>
    <x v="3698"/>
    <x v="264"/>
    <x v="371"/>
    <x v="1"/>
    <s v="JL-15235"/>
    <x v="538"/>
    <x v="0"/>
    <x v="0"/>
    <s v="Los Angeles"/>
    <x v="1"/>
    <x v="13"/>
    <x v="1"/>
    <x v="605"/>
    <x v="1"/>
    <x v="8"/>
    <x v="605"/>
    <n v="18.72"/>
  </r>
  <r>
    <x v="7440"/>
    <x v="3698"/>
    <x v="264"/>
    <x v="371"/>
    <x v="1"/>
    <s v="JL-15235"/>
    <x v="538"/>
    <x v="0"/>
    <x v="0"/>
    <s v="Los Angeles"/>
    <x v="1"/>
    <x v="13"/>
    <x v="1"/>
    <x v="1116"/>
    <x v="0"/>
    <x v="3"/>
    <x v="1104"/>
    <n v="236.52799999999999"/>
  </r>
  <r>
    <x v="7441"/>
    <x v="3699"/>
    <x v="547"/>
    <x v="837"/>
    <x v="2"/>
    <s v="JG-15805"/>
    <x v="189"/>
    <x v="1"/>
    <x v="0"/>
    <s v="San Diego"/>
    <x v="1"/>
    <x v="188"/>
    <x v="1"/>
    <x v="165"/>
    <x v="1"/>
    <x v="2"/>
    <x v="166"/>
    <n v="18.899999999999999"/>
  </r>
  <r>
    <x v="7442"/>
    <x v="3700"/>
    <x v="337"/>
    <x v="872"/>
    <x v="2"/>
    <s v="VP-21760"/>
    <x v="778"/>
    <x v="1"/>
    <x v="0"/>
    <s v="Brownsville"/>
    <x v="5"/>
    <x v="230"/>
    <x v="2"/>
    <x v="128"/>
    <x v="1"/>
    <x v="10"/>
    <x v="129"/>
    <n v="10.688000000000001"/>
  </r>
  <r>
    <x v="7443"/>
    <x v="3700"/>
    <x v="337"/>
    <x v="872"/>
    <x v="2"/>
    <s v="VP-21760"/>
    <x v="778"/>
    <x v="1"/>
    <x v="0"/>
    <s v="Brownsville"/>
    <x v="5"/>
    <x v="230"/>
    <x v="2"/>
    <x v="595"/>
    <x v="1"/>
    <x v="4"/>
    <x v="595"/>
    <n v="237.096"/>
  </r>
  <r>
    <x v="7444"/>
    <x v="3701"/>
    <x v="447"/>
    <x v="1123"/>
    <x v="0"/>
    <s v="RD-19810"/>
    <x v="279"/>
    <x v="2"/>
    <x v="0"/>
    <s v="Chicago"/>
    <x v="10"/>
    <x v="26"/>
    <x v="2"/>
    <x v="778"/>
    <x v="1"/>
    <x v="10"/>
    <x v="777"/>
    <n v="5.1840000000000002"/>
  </r>
  <r>
    <x v="7445"/>
    <x v="3701"/>
    <x v="447"/>
    <x v="1123"/>
    <x v="0"/>
    <s v="RD-19810"/>
    <x v="279"/>
    <x v="2"/>
    <x v="0"/>
    <s v="Chicago"/>
    <x v="10"/>
    <x v="26"/>
    <x v="2"/>
    <x v="1522"/>
    <x v="1"/>
    <x v="10"/>
    <x v="1509"/>
    <n v="65.584000000000003"/>
  </r>
  <r>
    <x v="7446"/>
    <x v="3701"/>
    <x v="447"/>
    <x v="1123"/>
    <x v="0"/>
    <s v="RD-19810"/>
    <x v="279"/>
    <x v="2"/>
    <x v="0"/>
    <s v="Chicago"/>
    <x v="10"/>
    <x v="26"/>
    <x v="2"/>
    <x v="1281"/>
    <x v="0"/>
    <x v="5"/>
    <x v="1266"/>
    <n v="22.2"/>
  </r>
  <r>
    <x v="7447"/>
    <x v="3701"/>
    <x v="447"/>
    <x v="1123"/>
    <x v="0"/>
    <s v="RD-19810"/>
    <x v="279"/>
    <x v="2"/>
    <x v="0"/>
    <s v="Chicago"/>
    <x v="10"/>
    <x v="26"/>
    <x v="2"/>
    <x v="976"/>
    <x v="1"/>
    <x v="10"/>
    <x v="970"/>
    <n v="419.4"/>
  </r>
  <r>
    <x v="7448"/>
    <x v="3702"/>
    <x v="343"/>
    <x v="773"/>
    <x v="2"/>
    <s v="MH-18025"/>
    <x v="659"/>
    <x v="0"/>
    <x v="0"/>
    <s v="Knoxville"/>
    <x v="18"/>
    <x v="364"/>
    <x v="0"/>
    <x v="642"/>
    <x v="0"/>
    <x v="5"/>
    <x v="642"/>
    <n v="88.92"/>
  </r>
  <r>
    <x v="7449"/>
    <x v="3703"/>
    <x v="697"/>
    <x v="304"/>
    <x v="0"/>
    <s v="SJ-20125"/>
    <x v="319"/>
    <x v="2"/>
    <x v="0"/>
    <s v="Houston"/>
    <x v="5"/>
    <x v="66"/>
    <x v="2"/>
    <x v="105"/>
    <x v="1"/>
    <x v="6"/>
    <x v="105"/>
    <n v="9.9120000000000008"/>
  </r>
  <r>
    <x v="7450"/>
    <x v="3703"/>
    <x v="697"/>
    <x v="304"/>
    <x v="0"/>
    <s v="SJ-20125"/>
    <x v="319"/>
    <x v="2"/>
    <x v="0"/>
    <s v="Houston"/>
    <x v="5"/>
    <x v="66"/>
    <x v="2"/>
    <x v="1209"/>
    <x v="0"/>
    <x v="1"/>
    <x v="1194"/>
    <n v="318.43"/>
  </r>
  <r>
    <x v="7451"/>
    <x v="3703"/>
    <x v="697"/>
    <x v="304"/>
    <x v="0"/>
    <s v="SJ-20125"/>
    <x v="319"/>
    <x v="2"/>
    <x v="0"/>
    <s v="Houston"/>
    <x v="5"/>
    <x v="66"/>
    <x v="2"/>
    <x v="326"/>
    <x v="1"/>
    <x v="8"/>
    <x v="326"/>
    <n v="5.8"/>
  </r>
  <r>
    <x v="7452"/>
    <x v="3703"/>
    <x v="697"/>
    <x v="304"/>
    <x v="0"/>
    <s v="SJ-20125"/>
    <x v="319"/>
    <x v="2"/>
    <x v="0"/>
    <s v="Houston"/>
    <x v="5"/>
    <x v="66"/>
    <x v="2"/>
    <x v="1538"/>
    <x v="2"/>
    <x v="7"/>
    <x v="1526"/>
    <n v="1415.76"/>
  </r>
  <r>
    <x v="7453"/>
    <x v="3704"/>
    <x v="643"/>
    <x v="553"/>
    <x v="1"/>
    <s v="FM-14380"/>
    <x v="248"/>
    <x v="0"/>
    <x v="0"/>
    <s v="Bolingbrook"/>
    <x v="10"/>
    <x v="430"/>
    <x v="2"/>
    <x v="918"/>
    <x v="2"/>
    <x v="7"/>
    <x v="910"/>
    <n v="148.47999999999999"/>
  </r>
  <r>
    <x v="7454"/>
    <x v="3705"/>
    <x v="679"/>
    <x v="716"/>
    <x v="1"/>
    <s v="KH-16360"/>
    <x v="347"/>
    <x v="0"/>
    <x v="0"/>
    <s v="Chicago"/>
    <x v="10"/>
    <x v="36"/>
    <x v="2"/>
    <x v="1387"/>
    <x v="1"/>
    <x v="2"/>
    <x v="1373"/>
    <n v="9.2479999999999993"/>
  </r>
  <r>
    <x v="7455"/>
    <x v="3705"/>
    <x v="679"/>
    <x v="716"/>
    <x v="1"/>
    <s v="KH-16360"/>
    <x v="347"/>
    <x v="0"/>
    <x v="0"/>
    <s v="Chicago"/>
    <x v="10"/>
    <x v="36"/>
    <x v="2"/>
    <x v="486"/>
    <x v="1"/>
    <x v="4"/>
    <x v="486"/>
    <n v="1036.624"/>
  </r>
  <r>
    <x v="7456"/>
    <x v="3706"/>
    <x v="392"/>
    <x v="1256"/>
    <x v="2"/>
    <s v="LL-16840"/>
    <x v="328"/>
    <x v="0"/>
    <x v="0"/>
    <s v="Waynesboro"/>
    <x v="17"/>
    <x v="180"/>
    <x v="0"/>
    <x v="11"/>
    <x v="2"/>
    <x v="7"/>
    <x v="11"/>
    <n v="569.64"/>
  </r>
  <r>
    <x v="7457"/>
    <x v="3706"/>
    <x v="392"/>
    <x v="1256"/>
    <x v="2"/>
    <s v="LL-16840"/>
    <x v="328"/>
    <x v="0"/>
    <x v="0"/>
    <s v="Waynesboro"/>
    <x v="17"/>
    <x v="180"/>
    <x v="0"/>
    <x v="624"/>
    <x v="1"/>
    <x v="8"/>
    <x v="624"/>
    <n v="9.14"/>
  </r>
  <r>
    <x v="7458"/>
    <x v="3706"/>
    <x v="392"/>
    <x v="1256"/>
    <x v="2"/>
    <s v="LL-16840"/>
    <x v="328"/>
    <x v="0"/>
    <x v="0"/>
    <s v="Waynesboro"/>
    <x v="17"/>
    <x v="180"/>
    <x v="0"/>
    <x v="1304"/>
    <x v="0"/>
    <x v="5"/>
    <x v="1289"/>
    <n v="1196.8599999999999"/>
  </r>
  <r>
    <x v="7459"/>
    <x v="3706"/>
    <x v="392"/>
    <x v="1256"/>
    <x v="2"/>
    <s v="LL-16840"/>
    <x v="328"/>
    <x v="0"/>
    <x v="0"/>
    <s v="Waynesboro"/>
    <x v="17"/>
    <x v="180"/>
    <x v="0"/>
    <x v="672"/>
    <x v="0"/>
    <x v="0"/>
    <x v="672"/>
    <n v="523.26"/>
  </r>
  <r>
    <x v="7460"/>
    <x v="3707"/>
    <x v="347"/>
    <x v="282"/>
    <x v="0"/>
    <s v="AR-10540"/>
    <x v="481"/>
    <x v="0"/>
    <x v="0"/>
    <s v="Los Angeles"/>
    <x v="1"/>
    <x v="25"/>
    <x v="1"/>
    <x v="1687"/>
    <x v="2"/>
    <x v="16"/>
    <x v="1675"/>
    <n v="639.96799999999996"/>
  </r>
  <r>
    <x v="7461"/>
    <x v="3707"/>
    <x v="347"/>
    <x v="282"/>
    <x v="0"/>
    <s v="AR-10540"/>
    <x v="481"/>
    <x v="0"/>
    <x v="0"/>
    <s v="Los Angeles"/>
    <x v="1"/>
    <x v="25"/>
    <x v="1"/>
    <x v="813"/>
    <x v="1"/>
    <x v="10"/>
    <x v="33"/>
    <n v="52.76"/>
  </r>
  <r>
    <x v="7462"/>
    <x v="3708"/>
    <x v="914"/>
    <x v="1158"/>
    <x v="0"/>
    <s v="NP-18670"/>
    <x v="73"/>
    <x v="0"/>
    <x v="0"/>
    <s v="Seattle"/>
    <x v="4"/>
    <x v="59"/>
    <x v="1"/>
    <x v="333"/>
    <x v="2"/>
    <x v="11"/>
    <x v="333"/>
    <n v="538.91999999999996"/>
  </r>
  <r>
    <x v="7463"/>
    <x v="3709"/>
    <x v="162"/>
    <x v="1219"/>
    <x v="1"/>
    <s v="LP-17095"/>
    <x v="431"/>
    <x v="0"/>
    <x v="0"/>
    <s v="Visalia"/>
    <x v="1"/>
    <x v="437"/>
    <x v="1"/>
    <x v="1453"/>
    <x v="1"/>
    <x v="6"/>
    <x v="1439"/>
    <n v="14.88"/>
  </r>
  <r>
    <x v="7464"/>
    <x v="3709"/>
    <x v="162"/>
    <x v="1219"/>
    <x v="1"/>
    <s v="LP-17095"/>
    <x v="431"/>
    <x v="0"/>
    <x v="0"/>
    <s v="Visalia"/>
    <x v="1"/>
    <x v="437"/>
    <x v="1"/>
    <x v="1532"/>
    <x v="1"/>
    <x v="10"/>
    <x v="1520"/>
    <n v="34.24"/>
  </r>
  <r>
    <x v="7465"/>
    <x v="3709"/>
    <x v="162"/>
    <x v="1219"/>
    <x v="1"/>
    <s v="LP-17095"/>
    <x v="431"/>
    <x v="0"/>
    <x v="0"/>
    <s v="Visalia"/>
    <x v="1"/>
    <x v="437"/>
    <x v="1"/>
    <x v="533"/>
    <x v="1"/>
    <x v="4"/>
    <x v="533"/>
    <n v="261.74"/>
  </r>
  <r>
    <x v="7466"/>
    <x v="3710"/>
    <x v="288"/>
    <x v="213"/>
    <x v="1"/>
    <s v="AH-10690"/>
    <x v="706"/>
    <x v="1"/>
    <x v="0"/>
    <s v="Los Angeles"/>
    <x v="1"/>
    <x v="141"/>
    <x v="1"/>
    <x v="1644"/>
    <x v="1"/>
    <x v="9"/>
    <x v="360"/>
    <n v="87.84"/>
  </r>
  <r>
    <x v="7467"/>
    <x v="3711"/>
    <x v="343"/>
    <x v="205"/>
    <x v="0"/>
    <s v="TB-21190"/>
    <x v="353"/>
    <x v="2"/>
    <x v="0"/>
    <s v="Los Angeles"/>
    <x v="1"/>
    <x v="62"/>
    <x v="1"/>
    <x v="698"/>
    <x v="0"/>
    <x v="5"/>
    <x v="698"/>
    <n v="34.92"/>
  </r>
  <r>
    <x v="7468"/>
    <x v="3712"/>
    <x v="1114"/>
    <x v="1257"/>
    <x v="1"/>
    <s v="AA-10315"/>
    <x v="397"/>
    <x v="0"/>
    <x v="0"/>
    <s v="New York City"/>
    <x v="15"/>
    <x v="164"/>
    <x v="3"/>
    <x v="811"/>
    <x v="1"/>
    <x v="10"/>
    <x v="33"/>
    <n v="14.94"/>
  </r>
  <r>
    <x v="7469"/>
    <x v="3712"/>
    <x v="1114"/>
    <x v="1257"/>
    <x v="1"/>
    <s v="AA-10315"/>
    <x v="397"/>
    <x v="0"/>
    <x v="0"/>
    <s v="New York City"/>
    <x v="15"/>
    <x v="164"/>
    <x v="3"/>
    <x v="1027"/>
    <x v="0"/>
    <x v="5"/>
    <x v="1018"/>
    <n v="14.56"/>
  </r>
  <r>
    <x v="7470"/>
    <x v="3713"/>
    <x v="426"/>
    <x v="1006"/>
    <x v="1"/>
    <s v="AC-10615"/>
    <x v="556"/>
    <x v="1"/>
    <x v="0"/>
    <s v="Philadelphia"/>
    <x v="9"/>
    <x v="105"/>
    <x v="3"/>
    <x v="98"/>
    <x v="1"/>
    <x v="8"/>
    <x v="98"/>
    <n v="3.5760000000000001"/>
  </r>
  <r>
    <x v="7471"/>
    <x v="3713"/>
    <x v="426"/>
    <x v="1006"/>
    <x v="1"/>
    <s v="AC-10615"/>
    <x v="556"/>
    <x v="1"/>
    <x v="0"/>
    <s v="Philadelphia"/>
    <x v="9"/>
    <x v="105"/>
    <x v="3"/>
    <x v="196"/>
    <x v="1"/>
    <x v="4"/>
    <x v="197"/>
    <n v="147.184"/>
  </r>
  <r>
    <x v="7472"/>
    <x v="3714"/>
    <x v="949"/>
    <x v="480"/>
    <x v="2"/>
    <s v="EM-14140"/>
    <x v="670"/>
    <x v="2"/>
    <x v="0"/>
    <s v="Lehi"/>
    <x v="7"/>
    <x v="517"/>
    <x v="1"/>
    <x v="1327"/>
    <x v="2"/>
    <x v="16"/>
    <x v="1313"/>
    <n v="1499.95"/>
  </r>
  <r>
    <x v="7473"/>
    <x v="3715"/>
    <x v="342"/>
    <x v="1221"/>
    <x v="1"/>
    <s v="QJ-19255"/>
    <x v="425"/>
    <x v="1"/>
    <x v="0"/>
    <s v="Chicago"/>
    <x v="10"/>
    <x v="155"/>
    <x v="2"/>
    <x v="753"/>
    <x v="1"/>
    <x v="6"/>
    <x v="751"/>
    <n v="13.568"/>
  </r>
  <r>
    <x v="7474"/>
    <x v="3716"/>
    <x v="1037"/>
    <x v="1258"/>
    <x v="1"/>
    <s v="ME-17320"/>
    <x v="467"/>
    <x v="2"/>
    <x v="0"/>
    <s v="Henderson"/>
    <x v="0"/>
    <x v="0"/>
    <x v="0"/>
    <x v="120"/>
    <x v="0"/>
    <x v="1"/>
    <x v="120"/>
    <n v="2573.8200000000002"/>
  </r>
  <r>
    <x v="7475"/>
    <x v="3716"/>
    <x v="1037"/>
    <x v="1258"/>
    <x v="1"/>
    <s v="ME-17320"/>
    <x v="467"/>
    <x v="2"/>
    <x v="0"/>
    <s v="Henderson"/>
    <x v="0"/>
    <x v="0"/>
    <x v="0"/>
    <x v="569"/>
    <x v="1"/>
    <x v="8"/>
    <x v="569"/>
    <n v="609.98"/>
  </r>
  <r>
    <x v="7476"/>
    <x v="3716"/>
    <x v="1037"/>
    <x v="1258"/>
    <x v="1"/>
    <s v="ME-17320"/>
    <x v="467"/>
    <x v="2"/>
    <x v="0"/>
    <s v="Henderson"/>
    <x v="0"/>
    <x v="0"/>
    <x v="0"/>
    <x v="448"/>
    <x v="1"/>
    <x v="6"/>
    <x v="448"/>
    <n v="5.48"/>
  </r>
  <r>
    <x v="7477"/>
    <x v="3716"/>
    <x v="1037"/>
    <x v="1258"/>
    <x v="1"/>
    <s v="ME-17320"/>
    <x v="467"/>
    <x v="2"/>
    <x v="0"/>
    <s v="Henderson"/>
    <x v="0"/>
    <x v="0"/>
    <x v="0"/>
    <x v="34"/>
    <x v="2"/>
    <x v="7"/>
    <x v="34"/>
    <n v="391.98"/>
  </r>
  <r>
    <x v="7478"/>
    <x v="3716"/>
    <x v="1037"/>
    <x v="1258"/>
    <x v="1"/>
    <s v="ME-17320"/>
    <x v="467"/>
    <x v="2"/>
    <x v="0"/>
    <s v="Henderson"/>
    <x v="0"/>
    <x v="0"/>
    <x v="0"/>
    <x v="867"/>
    <x v="2"/>
    <x v="7"/>
    <x v="861"/>
    <n v="755.96"/>
  </r>
  <r>
    <x v="7479"/>
    <x v="3716"/>
    <x v="1037"/>
    <x v="1258"/>
    <x v="1"/>
    <s v="ME-17320"/>
    <x v="467"/>
    <x v="2"/>
    <x v="0"/>
    <s v="Henderson"/>
    <x v="0"/>
    <x v="0"/>
    <x v="0"/>
    <x v="1506"/>
    <x v="1"/>
    <x v="13"/>
    <x v="1493"/>
    <n v="31.12"/>
  </r>
  <r>
    <x v="7480"/>
    <x v="3716"/>
    <x v="1037"/>
    <x v="1258"/>
    <x v="1"/>
    <s v="ME-17320"/>
    <x v="467"/>
    <x v="2"/>
    <x v="0"/>
    <s v="Henderson"/>
    <x v="0"/>
    <x v="0"/>
    <x v="0"/>
    <x v="783"/>
    <x v="1"/>
    <x v="10"/>
    <x v="782"/>
    <n v="6.54"/>
  </r>
  <r>
    <x v="7481"/>
    <x v="3717"/>
    <x v="142"/>
    <x v="143"/>
    <x v="0"/>
    <s v="LB-16795"/>
    <x v="697"/>
    <x v="2"/>
    <x v="0"/>
    <s v="Huntington Beach"/>
    <x v="1"/>
    <x v="125"/>
    <x v="1"/>
    <x v="118"/>
    <x v="1"/>
    <x v="12"/>
    <x v="118"/>
    <n v="12.78"/>
  </r>
  <r>
    <x v="7482"/>
    <x v="3718"/>
    <x v="865"/>
    <x v="839"/>
    <x v="1"/>
    <s v="JP-16135"/>
    <x v="655"/>
    <x v="2"/>
    <x v="0"/>
    <s v="New York City"/>
    <x v="15"/>
    <x v="164"/>
    <x v="3"/>
    <x v="68"/>
    <x v="1"/>
    <x v="8"/>
    <x v="68"/>
    <n v="18.463999999999999"/>
  </r>
  <r>
    <x v="7483"/>
    <x v="3719"/>
    <x v="534"/>
    <x v="709"/>
    <x v="0"/>
    <s v="EB-13705"/>
    <x v="182"/>
    <x v="1"/>
    <x v="0"/>
    <s v="Philadelphia"/>
    <x v="9"/>
    <x v="11"/>
    <x v="3"/>
    <x v="1209"/>
    <x v="0"/>
    <x v="1"/>
    <x v="1194"/>
    <n v="445.80200000000002"/>
  </r>
  <r>
    <x v="7484"/>
    <x v="3720"/>
    <x v="116"/>
    <x v="115"/>
    <x v="1"/>
    <s v="CS-12400"/>
    <x v="37"/>
    <x v="2"/>
    <x v="0"/>
    <s v="Fargo"/>
    <x v="46"/>
    <x v="489"/>
    <x v="2"/>
    <x v="1820"/>
    <x v="1"/>
    <x v="6"/>
    <x v="772"/>
    <n v="2.48"/>
  </r>
  <r>
    <x v="7485"/>
    <x v="3720"/>
    <x v="116"/>
    <x v="115"/>
    <x v="1"/>
    <s v="CS-12400"/>
    <x v="37"/>
    <x v="2"/>
    <x v="0"/>
    <s v="Fargo"/>
    <x v="46"/>
    <x v="489"/>
    <x v="2"/>
    <x v="1499"/>
    <x v="1"/>
    <x v="8"/>
    <x v="1487"/>
    <n v="25.9"/>
  </r>
  <r>
    <x v="7486"/>
    <x v="3721"/>
    <x v="546"/>
    <x v="140"/>
    <x v="0"/>
    <s v="PM-19135"/>
    <x v="327"/>
    <x v="2"/>
    <x v="0"/>
    <s v="Dover"/>
    <x v="38"/>
    <x v="354"/>
    <x v="3"/>
    <x v="1331"/>
    <x v="1"/>
    <x v="10"/>
    <x v="1316"/>
    <n v="29.9"/>
  </r>
  <r>
    <x v="7487"/>
    <x v="3721"/>
    <x v="546"/>
    <x v="140"/>
    <x v="0"/>
    <s v="PM-19135"/>
    <x v="327"/>
    <x v="2"/>
    <x v="0"/>
    <s v="Dover"/>
    <x v="38"/>
    <x v="354"/>
    <x v="3"/>
    <x v="1287"/>
    <x v="2"/>
    <x v="11"/>
    <x v="1273"/>
    <n v="2249.91"/>
  </r>
  <r>
    <x v="7488"/>
    <x v="3721"/>
    <x v="546"/>
    <x v="140"/>
    <x v="0"/>
    <s v="PM-19135"/>
    <x v="327"/>
    <x v="2"/>
    <x v="0"/>
    <s v="Dover"/>
    <x v="38"/>
    <x v="354"/>
    <x v="3"/>
    <x v="215"/>
    <x v="0"/>
    <x v="3"/>
    <x v="216"/>
    <n v="1053.164"/>
  </r>
  <r>
    <x v="7489"/>
    <x v="3722"/>
    <x v="60"/>
    <x v="748"/>
    <x v="1"/>
    <s v="AA-10645"/>
    <x v="731"/>
    <x v="0"/>
    <x v="0"/>
    <s v="San Diego"/>
    <x v="1"/>
    <x v="188"/>
    <x v="1"/>
    <x v="860"/>
    <x v="1"/>
    <x v="10"/>
    <x v="854"/>
    <n v="12.96"/>
  </r>
  <r>
    <x v="7490"/>
    <x v="3723"/>
    <x v="229"/>
    <x v="1215"/>
    <x v="1"/>
    <s v="FA-14230"/>
    <x v="135"/>
    <x v="1"/>
    <x v="0"/>
    <s v="Los Angeles"/>
    <x v="1"/>
    <x v="3"/>
    <x v="1"/>
    <x v="90"/>
    <x v="0"/>
    <x v="5"/>
    <x v="90"/>
    <n v="106.68"/>
  </r>
  <r>
    <x v="7491"/>
    <x v="3724"/>
    <x v="673"/>
    <x v="38"/>
    <x v="3"/>
    <s v="CM-12190"/>
    <x v="496"/>
    <x v="0"/>
    <x v="0"/>
    <s v="Utica"/>
    <x v="15"/>
    <x v="549"/>
    <x v="3"/>
    <x v="1730"/>
    <x v="2"/>
    <x v="7"/>
    <x v="1717"/>
    <n v="119.94"/>
  </r>
  <r>
    <x v="7492"/>
    <x v="3725"/>
    <x v="220"/>
    <x v="1259"/>
    <x v="1"/>
    <s v="CC-12475"/>
    <x v="693"/>
    <x v="0"/>
    <x v="0"/>
    <s v="Houston"/>
    <x v="5"/>
    <x v="32"/>
    <x v="2"/>
    <x v="1433"/>
    <x v="1"/>
    <x v="10"/>
    <x v="1421"/>
    <n v="10.272"/>
  </r>
  <r>
    <x v="7493"/>
    <x v="3725"/>
    <x v="220"/>
    <x v="1259"/>
    <x v="1"/>
    <s v="CC-12475"/>
    <x v="693"/>
    <x v="0"/>
    <x v="0"/>
    <s v="Houston"/>
    <x v="5"/>
    <x v="32"/>
    <x v="2"/>
    <x v="1213"/>
    <x v="0"/>
    <x v="3"/>
    <x v="1198"/>
    <n v="512.19000000000005"/>
  </r>
  <r>
    <x v="7494"/>
    <x v="3725"/>
    <x v="220"/>
    <x v="1259"/>
    <x v="1"/>
    <s v="CC-12475"/>
    <x v="693"/>
    <x v="0"/>
    <x v="0"/>
    <s v="Houston"/>
    <x v="5"/>
    <x v="32"/>
    <x v="2"/>
    <x v="1034"/>
    <x v="1"/>
    <x v="9"/>
    <x v="1025"/>
    <n v="1.556"/>
  </r>
  <r>
    <x v="7495"/>
    <x v="3726"/>
    <x v="1163"/>
    <x v="11"/>
    <x v="1"/>
    <s v="TC-21295"/>
    <x v="646"/>
    <x v="0"/>
    <x v="0"/>
    <s v="Westminster"/>
    <x v="1"/>
    <x v="278"/>
    <x v="1"/>
    <x v="757"/>
    <x v="1"/>
    <x v="8"/>
    <x v="755"/>
    <n v="4.4480000000000004"/>
  </r>
  <r>
    <x v="7496"/>
    <x v="3726"/>
    <x v="1163"/>
    <x v="11"/>
    <x v="1"/>
    <s v="TC-21295"/>
    <x v="646"/>
    <x v="0"/>
    <x v="0"/>
    <s v="Westminster"/>
    <x v="1"/>
    <x v="278"/>
    <x v="1"/>
    <x v="737"/>
    <x v="0"/>
    <x v="5"/>
    <x v="736"/>
    <n v="276.69"/>
  </r>
  <r>
    <x v="7497"/>
    <x v="3726"/>
    <x v="1163"/>
    <x v="11"/>
    <x v="1"/>
    <s v="TC-21295"/>
    <x v="646"/>
    <x v="0"/>
    <x v="0"/>
    <s v="Westminster"/>
    <x v="1"/>
    <x v="278"/>
    <x v="1"/>
    <x v="310"/>
    <x v="1"/>
    <x v="13"/>
    <x v="310"/>
    <n v="4.96"/>
  </r>
  <r>
    <x v="7498"/>
    <x v="3726"/>
    <x v="1163"/>
    <x v="11"/>
    <x v="1"/>
    <s v="TC-21295"/>
    <x v="646"/>
    <x v="0"/>
    <x v="0"/>
    <s v="Westminster"/>
    <x v="1"/>
    <x v="278"/>
    <x v="1"/>
    <x v="30"/>
    <x v="1"/>
    <x v="6"/>
    <x v="30"/>
    <n v="71.92"/>
  </r>
  <r>
    <x v="7499"/>
    <x v="3726"/>
    <x v="1163"/>
    <x v="11"/>
    <x v="1"/>
    <s v="TC-21295"/>
    <x v="646"/>
    <x v="0"/>
    <x v="0"/>
    <s v="Westminster"/>
    <x v="1"/>
    <x v="278"/>
    <x v="1"/>
    <x v="191"/>
    <x v="0"/>
    <x v="5"/>
    <x v="192"/>
    <n v="18.84"/>
  </r>
  <r>
    <x v="7500"/>
    <x v="3726"/>
    <x v="1163"/>
    <x v="11"/>
    <x v="1"/>
    <s v="TC-21295"/>
    <x v="646"/>
    <x v="0"/>
    <x v="0"/>
    <s v="Westminster"/>
    <x v="1"/>
    <x v="278"/>
    <x v="1"/>
    <x v="437"/>
    <x v="2"/>
    <x v="11"/>
    <x v="437"/>
    <n v="140.97"/>
  </r>
  <r>
    <x v="7501"/>
    <x v="3726"/>
    <x v="1163"/>
    <x v="11"/>
    <x v="1"/>
    <s v="TC-21295"/>
    <x v="646"/>
    <x v="0"/>
    <x v="0"/>
    <s v="Westminster"/>
    <x v="1"/>
    <x v="278"/>
    <x v="1"/>
    <x v="34"/>
    <x v="2"/>
    <x v="7"/>
    <x v="34"/>
    <n v="470.37599999999998"/>
  </r>
  <r>
    <x v="7502"/>
    <x v="3727"/>
    <x v="983"/>
    <x v="922"/>
    <x v="3"/>
    <s v="TB-21400"/>
    <x v="483"/>
    <x v="0"/>
    <x v="0"/>
    <s v="Los Angeles"/>
    <x v="1"/>
    <x v="1"/>
    <x v="1"/>
    <x v="1279"/>
    <x v="1"/>
    <x v="6"/>
    <x v="1264"/>
    <n v="6.08"/>
  </r>
  <r>
    <x v="7503"/>
    <x v="3727"/>
    <x v="983"/>
    <x v="922"/>
    <x v="3"/>
    <s v="TB-21400"/>
    <x v="483"/>
    <x v="0"/>
    <x v="0"/>
    <s v="Los Angeles"/>
    <x v="1"/>
    <x v="1"/>
    <x v="1"/>
    <x v="53"/>
    <x v="2"/>
    <x v="7"/>
    <x v="53"/>
    <n v="164.792"/>
  </r>
  <r>
    <x v="7504"/>
    <x v="3728"/>
    <x v="1011"/>
    <x v="1106"/>
    <x v="0"/>
    <s v="JK-15325"/>
    <x v="759"/>
    <x v="1"/>
    <x v="0"/>
    <s v="Atlantic City"/>
    <x v="30"/>
    <x v="591"/>
    <x v="3"/>
    <x v="1040"/>
    <x v="1"/>
    <x v="12"/>
    <x v="153"/>
    <n v="23.36"/>
  </r>
  <r>
    <x v="7505"/>
    <x v="3729"/>
    <x v="110"/>
    <x v="198"/>
    <x v="1"/>
    <s v="BW-11200"/>
    <x v="572"/>
    <x v="0"/>
    <x v="0"/>
    <s v="Skokie"/>
    <x v="10"/>
    <x v="300"/>
    <x v="2"/>
    <x v="338"/>
    <x v="1"/>
    <x v="8"/>
    <x v="338"/>
    <n v="12.176"/>
  </r>
  <r>
    <x v="7506"/>
    <x v="3730"/>
    <x v="981"/>
    <x v="1057"/>
    <x v="1"/>
    <s v="SH-20395"/>
    <x v="129"/>
    <x v="0"/>
    <x v="0"/>
    <s v="San Francisco"/>
    <x v="1"/>
    <x v="34"/>
    <x v="1"/>
    <x v="1129"/>
    <x v="2"/>
    <x v="7"/>
    <x v="1117"/>
    <n v="46.384"/>
  </r>
  <r>
    <x v="7507"/>
    <x v="3730"/>
    <x v="981"/>
    <x v="1057"/>
    <x v="1"/>
    <s v="SH-20395"/>
    <x v="129"/>
    <x v="0"/>
    <x v="0"/>
    <s v="San Francisco"/>
    <x v="1"/>
    <x v="34"/>
    <x v="1"/>
    <x v="245"/>
    <x v="1"/>
    <x v="4"/>
    <x v="246"/>
    <n v="362.92"/>
  </r>
  <r>
    <x v="7508"/>
    <x v="3731"/>
    <x v="1163"/>
    <x v="11"/>
    <x v="1"/>
    <s v="JL-15835"/>
    <x v="252"/>
    <x v="0"/>
    <x v="0"/>
    <s v="Columbus"/>
    <x v="24"/>
    <x v="47"/>
    <x v="3"/>
    <x v="820"/>
    <x v="1"/>
    <x v="10"/>
    <x v="816"/>
    <n v="9.2479999999999993"/>
  </r>
  <r>
    <x v="7509"/>
    <x v="3731"/>
    <x v="1163"/>
    <x v="11"/>
    <x v="1"/>
    <s v="JL-15835"/>
    <x v="252"/>
    <x v="0"/>
    <x v="0"/>
    <s v="Columbus"/>
    <x v="24"/>
    <x v="47"/>
    <x v="3"/>
    <x v="754"/>
    <x v="2"/>
    <x v="7"/>
    <x v="752"/>
    <n v="1889.9459999999999"/>
  </r>
  <r>
    <x v="7510"/>
    <x v="3731"/>
    <x v="1163"/>
    <x v="11"/>
    <x v="1"/>
    <s v="JL-15835"/>
    <x v="252"/>
    <x v="0"/>
    <x v="0"/>
    <s v="Columbus"/>
    <x v="24"/>
    <x v="47"/>
    <x v="3"/>
    <x v="170"/>
    <x v="1"/>
    <x v="4"/>
    <x v="171"/>
    <n v="62.04"/>
  </r>
  <r>
    <x v="7511"/>
    <x v="3731"/>
    <x v="1163"/>
    <x v="11"/>
    <x v="1"/>
    <s v="JL-15835"/>
    <x v="252"/>
    <x v="0"/>
    <x v="0"/>
    <s v="Columbus"/>
    <x v="24"/>
    <x v="47"/>
    <x v="3"/>
    <x v="1071"/>
    <x v="0"/>
    <x v="5"/>
    <x v="1060"/>
    <n v="396.92"/>
  </r>
  <r>
    <x v="7512"/>
    <x v="3731"/>
    <x v="1163"/>
    <x v="11"/>
    <x v="1"/>
    <s v="JL-15835"/>
    <x v="252"/>
    <x v="0"/>
    <x v="0"/>
    <s v="Columbus"/>
    <x v="24"/>
    <x v="47"/>
    <x v="3"/>
    <x v="1354"/>
    <x v="1"/>
    <x v="4"/>
    <x v="1340"/>
    <n v="239.45599999999999"/>
  </r>
  <r>
    <x v="7513"/>
    <x v="3731"/>
    <x v="1163"/>
    <x v="11"/>
    <x v="1"/>
    <s v="JL-15835"/>
    <x v="252"/>
    <x v="0"/>
    <x v="0"/>
    <s v="Columbus"/>
    <x v="24"/>
    <x v="47"/>
    <x v="3"/>
    <x v="346"/>
    <x v="1"/>
    <x v="6"/>
    <x v="346"/>
    <n v="13.12"/>
  </r>
  <r>
    <x v="7514"/>
    <x v="3732"/>
    <x v="34"/>
    <x v="169"/>
    <x v="0"/>
    <s v="JL-15835"/>
    <x v="252"/>
    <x v="0"/>
    <x v="0"/>
    <s v="Richmond"/>
    <x v="0"/>
    <x v="126"/>
    <x v="0"/>
    <x v="908"/>
    <x v="1"/>
    <x v="8"/>
    <x v="900"/>
    <n v="29.36"/>
  </r>
  <r>
    <x v="7515"/>
    <x v="3732"/>
    <x v="34"/>
    <x v="169"/>
    <x v="0"/>
    <s v="JL-15835"/>
    <x v="252"/>
    <x v="0"/>
    <x v="0"/>
    <s v="Richmond"/>
    <x v="0"/>
    <x v="126"/>
    <x v="0"/>
    <x v="1428"/>
    <x v="1"/>
    <x v="9"/>
    <x v="1416"/>
    <n v="214.9"/>
  </r>
  <r>
    <x v="7516"/>
    <x v="3732"/>
    <x v="34"/>
    <x v="169"/>
    <x v="0"/>
    <s v="JL-15835"/>
    <x v="252"/>
    <x v="0"/>
    <x v="0"/>
    <s v="Richmond"/>
    <x v="0"/>
    <x v="126"/>
    <x v="0"/>
    <x v="122"/>
    <x v="1"/>
    <x v="8"/>
    <x v="122"/>
    <n v="15.92"/>
  </r>
  <r>
    <x v="7517"/>
    <x v="3732"/>
    <x v="34"/>
    <x v="169"/>
    <x v="0"/>
    <s v="JL-15835"/>
    <x v="252"/>
    <x v="0"/>
    <x v="0"/>
    <s v="Richmond"/>
    <x v="0"/>
    <x v="126"/>
    <x v="0"/>
    <x v="825"/>
    <x v="2"/>
    <x v="11"/>
    <x v="821"/>
    <n v="146.44999999999999"/>
  </r>
  <r>
    <x v="7518"/>
    <x v="3732"/>
    <x v="34"/>
    <x v="169"/>
    <x v="0"/>
    <s v="JL-15835"/>
    <x v="252"/>
    <x v="0"/>
    <x v="0"/>
    <s v="Richmond"/>
    <x v="0"/>
    <x v="126"/>
    <x v="0"/>
    <x v="464"/>
    <x v="1"/>
    <x v="4"/>
    <x v="465"/>
    <n v="15.14"/>
  </r>
  <r>
    <x v="7519"/>
    <x v="3732"/>
    <x v="34"/>
    <x v="169"/>
    <x v="0"/>
    <s v="JL-15835"/>
    <x v="252"/>
    <x v="0"/>
    <x v="0"/>
    <s v="Richmond"/>
    <x v="0"/>
    <x v="126"/>
    <x v="0"/>
    <x v="1568"/>
    <x v="1"/>
    <x v="2"/>
    <x v="1559"/>
    <n v="5.76"/>
  </r>
  <r>
    <x v="7520"/>
    <x v="3732"/>
    <x v="34"/>
    <x v="169"/>
    <x v="0"/>
    <s v="JL-15835"/>
    <x v="252"/>
    <x v="0"/>
    <x v="0"/>
    <s v="Richmond"/>
    <x v="0"/>
    <x v="126"/>
    <x v="0"/>
    <x v="890"/>
    <x v="2"/>
    <x v="16"/>
    <x v="883"/>
    <n v="1399.98"/>
  </r>
  <r>
    <x v="7521"/>
    <x v="3733"/>
    <x v="64"/>
    <x v="47"/>
    <x v="1"/>
    <s v="MD-17350"/>
    <x v="198"/>
    <x v="0"/>
    <x v="0"/>
    <s v="Lancaster"/>
    <x v="24"/>
    <x v="402"/>
    <x v="3"/>
    <x v="528"/>
    <x v="1"/>
    <x v="8"/>
    <x v="528"/>
    <n v="8.952"/>
  </r>
  <r>
    <x v="7522"/>
    <x v="3733"/>
    <x v="64"/>
    <x v="47"/>
    <x v="1"/>
    <s v="MD-17350"/>
    <x v="198"/>
    <x v="0"/>
    <x v="0"/>
    <s v="Lancaster"/>
    <x v="24"/>
    <x v="402"/>
    <x v="3"/>
    <x v="1181"/>
    <x v="1"/>
    <x v="8"/>
    <x v="1167"/>
    <n v="8.8559999999999999"/>
  </r>
  <r>
    <x v="7523"/>
    <x v="3733"/>
    <x v="64"/>
    <x v="47"/>
    <x v="1"/>
    <s v="MD-17350"/>
    <x v="198"/>
    <x v="0"/>
    <x v="0"/>
    <s v="Lancaster"/>
    <x v="24"/>
    <x v="402"/>
    <x v="3"/>
    <x v="212"/>
    <x v="0"/>
    <x v="1"/>
    <x v="213"/>
    <n v="85.245999999999995"/>
  </r>
  <r>
    <x v="7524"/>
    <x v="3734"/>
    <x v="1076"/>
    <x v="370"/>
    <x v="1"/>
    <s v="CL-12565"/>
    <x v="52"/>
    <x v="0"/>
    <x v="0"/>
    <s v="Gresham"/>
    <x v="21"/>
    <x v="426"/>
    <x v="1"/>
    <x v="776"/>
    <x v="1"/>
    <x v="12"/>
    <x v="775"/>
    <n v="21.728000000000002"/>
  </r>
  <r>
    <x v="7525"/>
    <x v="3734"/>
    <x v="1076"/>
    <x v="370"/>
    <x v="1"/>
    <s v="CL-12565"/>
    <x v="52"/>
    <x v="0"/>
    <x v="0"/>
    <s v="Gresham"/>
    <x v="21"/>
    <x v="426"/>
    <x v="1"/>
    <x v="873"/>
    <x v="0"/>
    <x v="1"/>
    <x v="867"/>
    <n v="1487.04"/>
  </r>
  <r>
    <x v="7526"/>
    <x v="3735"/>
    <x v="986"/>
    <x v="255"/>
    <x v="3"/>
    <s v="RA-19885"/>
    <x v="19"/>
    <x v="1"/>
    <x v="0"/>
    <s v="San Francisco"/>
    <x v="1"/>
    <x v="9"/>
    <x v="1"/>
    <x v="1606"/>
    <x v="1"/>
    <x v="12"/>
    <x v="153"/>
    <n v="71.88"/>
  </r>
  <r>
    <x v="7527"/>
    <x v="3735"/>
    <x v="986"/>
    <x v="255"/>
    <x v="3"/>
    <s v="RA-19885"/>
    <x v="19"/>
    <x v="1"/>
    <x v="0"/>
    <s v="San Francisco"/>
    <x v="1"/>
    <x v="9"/>
    <x v="1"/>
    <x v="1392"/>
    <x v="0"/>
    <x v="5"/>
    <x v="1378"/>
    <n v="9.24"/>
  </r>
  <r>
    <x v="7528"/>
    <x v="3735"/>
    <x v="986"/>
    <x v="255"/>
    <x v="3"/>
    <s v="RA-19885"/>
    <x v="19"/>
    <x v="1"/>
    <x v="0"/>
    <s v="San Francisco"/>
    <x v="1"/>
    <x v="9"/>
    <x v="1"/>
    <x v="1357"/>
    <x v="1"/>
    <x v="10"/>
    <x v="1343"/>
    <n v="35.880000000000003"/>
  </r>
  <r>
    <x v="7529"/>
    <x v="3735"/>
    <x v="986"/>
    <x v="255"/>
    <x v="3"/>
    <s v="RA-19885"/>
    <x v="19"/>
    <x v="1"/>
    <x v="0"/>
    <s v="San Francisco"/>
    <x v="1"/>
    <x v="9"/>
    <x v="1"/>
    <x v="20"/>
    <x v="1"/>
    <x v="8"/>
    <x v="20"/>
    <n v="17.04"/>
  </r>
  <r>
    <x v="7530"/>
    <x v="3735"/>
    <x v="986"/>
    <x v="255"/>
    <x v="3"/>
    <s v="RA-19885"/>
    <x v="19"/>
    <x v="1"/>
    <x v="0"/>
    <s v="San Francisco"/>
    <x v="1"/>
    <x v="9"/>
    <x v="1"/>
    <x v="760"/>
    <x v="1"/>
    <x v="8"/>
    <x v="758"/>
    <n v="931.17600000000004"/>
  </r>
  <r>
    <x v="7531"/>
    <x v="3736"/>
    <x v="26"/>
    <x v="1210"/>
    <x v="2"/>
    <s v="LC-16885"/>
    <x v="62"/>
    <x v="0"/>
    <x v="0"/>
    <s v="Longmont"/>
    <x v="22"/>
    <x v="592"/>
    <x v="1"/>
    <x v="1319"/>
    <x v="0"/>
    <x v="5"/>
    <x v="1305"/>
    <n v="266.35199999999998"/>
  </r>
  <r>
    <x v="7532"/>
    <x v="3736"/>
    <x v="26"/>
    <x v="1210"/>
    <x v="2"/>
    <s v="LC-16885"/>
    <x v="62"/>
    <x v="0"/>
    <x v="0"/>
    <s v="Longmont"/>
    <x v="22"/>
    <x v="592"/>
    <x v="1"/>
    <x v="531"/>
    <x v="0"/>
    <x v="1"/>
    <x v="531"/>
    <n v="483.13600000000002"/>
  </r>
  <r>
    <x v="7533"/>
    <x v="3737"/>
    <x v="906"/>
    <x v="694"/>
    <x v="1"/>
    <s v="SW-20245"/>
    <x v="573"/>
    <x v="0"/>
    <x v="0"/>
    <s v="Greenville"/>
    <x v="3"/>
    <x v="253"/>
    <x v="0"/>
    <x v="812"/>
    <x v="0"/>
    <x v="1"/>
    <x v="809"/>
    <n v="196.78399999999999"/>
  </r>
  <r>
    <x v="7534"/>
    <x v="3737"/>
    <x v="906"/>
    <x v="694"/>
    <x v="1"/>
    <s v="SW-20245"/>
    <x v="573"/>
    <x v="0"/>
    <x v="0"/>
    <s v="Greenville"/>
    <x v="3"/>
    <x v="253"/>
    <x v="0"/>
    <x v="266"/>
    <x v="0"/>
    <x v="0"/>
    <x v="266"/>
    <n v="231.92"/>
  </r>
  <r>
    <x v="7535"/>
    <x v="3738"/>
    <x v="185"/>
    <x v="377"/>
    <x v="1"/>
    <s v="HG-14965"/>
    <x v="428"/>
    <x v="1"/>
    <x v="0"/>
    <s v="Los Angeles"/>
    <x v="1"/>
    <x v="25"/>
    <x v="1"/>
    <x v="558"/>
    <x v="1"/>
    <x v="14"/>
    <x v="557"/>
    <n v="29.7"/>
  </r>
  <r>
    <x v="7536"/>
    <x v="3739"/>
    <x v="734"/>
    <x v="274"/>
    <x v="1"/>
    <s v="MV-17485"/>
    <x v="597"/>
    <x v="0"/>
    <x v="0"/>
    <s v="Houston"/>
    <x v="5"/>
    <x v="16"/>
    <x v="2"/>
    <x v="1793"/>
    <x v="0"/>
    <x v="5"/>
    <x v="1783"/>
    <n v="13.592000000000001"/>
  </r>
  <r>
    <x v="7537"/>
    <x v="3740"/>
    <x v="317"/>
    <x v="465"/>
    <x v="0"/>
    <s v="GT-14710"/>
    <x v="218"/>
    <x v="0"/>
    <x v="0"/>
    <s v="San Francisco"/>
    <x v="1"/>
    <x v="9"/>
    <x v="1"/>
    <x v="129"/>
    <x v="1"/>
    <x v="10"/>
    <x v="130"/>
    <n v="70.88"/>
  </r>
  <r>
    <x v="7538"/>
    <x v="3741"/>
    <x v="574"/>
    <x v="792"/>
    <x v="1"/>
    <s v="BS-11380"/>
    <x v="510"/>
    <x v="1"/>
    <x v="0"/>
    <s v="Denver"/>
    <x v="22"/>
    <x v="76"/>
    <x v="1"/>
    <x v="384"/>
    <x v="1"/>
    <x v="4"/>
    <x v="385"/>
    <n v="114.288"/>
  </r>
  <r>
    <x v="7539"/>
    <x v="3741"/>
    <x v="574"/>
    <x v="792"/>
    <x v="1"/>
    <s v="BS-11380"/>
    <x v="510"/>
    <x v="1"/>
    <x v="0"/>
    <s v="Denver"/>
    <x v="22"/>
    <x v="76"/>
    <x v="1"/>
    <x v="785"/>
    <x v="1"/>
    <x v="8"/>
    <x v="784"/>
    <n v="36.624000000000002"/>
  </r>
  <r>
    <x v="7540"/>
    <x v="3741"/>
    <x v="574"/>
    <x v="792"/>
    <x v="1"/>
    <s v="BS-11380"/>
    <x v="510"/>
    <x v="1"/>
    <x v="0"/>
    <s v="Denver"/>
    <x v="22"/>
    <x v="76"/>
    <x v="1"/>
    <x v="1659"/>
    <x v="0"/>
    <x v="0"/>
    <x v="1647"/>
    <n v="242.352"/>
  </r>
  <r>
    <x v="7541"/>
    <x v="3741"/>
    <x v="574"/>
    <x v="792"/>
    <x v="1"/>
    <s v="BS-11380"/>
    <x v="510"/>
    <x v="1"/>
    <x v="0"/>
    <s v="Denver"/>
    <x v="22"/>
    <x v="76"/>
    <x v="1"/>
    <x v="1670"/>
    <x v="2"/>
    <x v="7"/>
    <x v="1658"/>
    <n v="49.616"/>
  </r>
  <r>
    <x v="7542"/>
    <x v="3741"/>
    <x v="574"/>
    <x v="792"/>
    <x v="1"/>
    <s v="BS-11380"/>
    <x v="510"/>
    <x v="1"/>
    <x v="0"/>
    <s v="Denver"/>
    <x v="22"/>
    <x v="76"/>
    <x v="1"/>
    <x v="1060"/>
    <x v="0"/>
    <x v="5"/>
    <x v="1049"/>
    <n v="508.70400000000001"/>
  </r>
  <r>
    <x v="7543"/>
    <x v="3741"/>
    <x v="574"/>
    <x v="792"/>
    <x v="1"/>
    <s v="BS-11380"/>
    <x v="510"/>
    <x v="1"/>
    <x v="0"/>
    <s v="Denver"/>
    <x v="22"/>
    <x v="76"/>
    <x v="1"/>
    <x v="1378"/>
    <x v="2"/>
    <x v="7"/>
    <x v="1363"/>
    <n v="57.36"/>
  </r>
  <r>
    <x v="7544"/>
    <x v="3741"/>
    <x v="574"/>
    <x v="792"/>
    <x v="1"/>
    <s v="BS-11380"/>
    <x v="510"/>
    <x v="1"/>
    <x v="0"/>
    <s v="Denver"/>
    <x v="22"/>
    <x v="76"/>
    <x v="1"/>
    <x v="629"/>
    <x v="0"/>
    <x v="1"/>
    <x v="629"/>
    <n v="906.68"/>
  </r>
  <r>
    <x v="7545"/>
    <x v="3742"/>
    <x v="982"/>
    <x v="323"/>
    <x v="1"/>
    <s v="CM-12715"/>
    <x v="782"/>
    <x v="1"/>
    <x v="0"/>
    <s v="Huntsville"/>
    <x v="5"/>
    <x v="143"/>
    <x v="2"/>
    <x v="1521"/>
    <x v="2"/>
    <x v="7"/>
    <x v="1508"/>
    <n v="719.952"/>
  </r>
  <r>
    <x v="7546"/>
    <x v="3742"/>
    <x v="982"/>
    <x v="323"/>
    <x v="1"/>
    <s v="CM-12715"/>
    <x v="782"/>
    <x v="1"/>
    <x v="0"/>
    <s v="Huntsville"/>
    <x v="5"/>
    <x v="143"/>
    <x v="2"/>
    <x v="524"/>
    <x v="2"/>
    <x v="7"/>
    <x v="524"/>
    <n v="755.94399999999996"/>
  </r>
  <r>
    <x v="7547"/>
    <x v="3742"/>
    <x v="982"/>
    <x v="323"/>
    <x v="1"/>
    <s v="CM-12715"/>
    <x v="782"/>
    <x v="1"/>
    <x v="0"/>
    <s v="Huntsville"/>
    <x v="5"/>
    <x v="143"/>
    <x v="2"/>
    <x v="1224"/>
    <x v="1"/>
    <x v="8"/>
    <x v="1208"/>
    <n v="11.98"/>
  </r>
  <r>
    <x v="7548"/>
    <x v="3742"/>
    <x v="982"/>
    <x v="323"/>
    <x v="1"/>
    <s v="CM-12715"/>
    <x v="782"/>
    <x v="1"/>
    <x v="0"/>
    <s v="Huntsville"/>
    <x v="5"/>
    <x v="143"/>
    <x v="2"/>
    <x v="307"/>
    <x v="1"/>
    <x v="8"/>
    <x v="307"/>
    <n v="0.89800000000000002"/>
  </r>
  <r>
    <x v="7549"/>
    <x v="3743"/>
    <x v="64"/>
    <x v="62"/>
    <x v="2"/>
    <s v="EM-13825"/>
    <x v="605"/>
    <x v="1"/>
    <x v="0"/>
    <s v="Houston"/>
    <x v="5"/>
    <x v="66"/>
    <x v="2"/>
    <x v="1381"/>
    <x v="0"/>
    <x v="5"/>
    <x v="1366"/>
    <n v="21.204000000000001"/>
  </r>
  <r>
    <x v="7550"/>
    <x v="3744"/>
    <x v="1164"/>
    <x v="573"/>
    <x v="1"/>
    <s v="KH-16330"/>
    <x v="542"/>
    <x v="1"/>
    <x v="0"/>
    <s v="New York City"/>
    <x v="15"/>
    <x v="23"/>
    <x v="3"/>
    <x v="1758"/>
    <x v="1"/>
    <x v="12"/>
    <x v="1711"/>
    <n v="34.74"/>
  </r>
  <r>
    <x v="7551"/>
    <x v="3744"/>
    <x v="1164"/>
    <x v="573"/>
    <x v="1"/>
    <s v="KH-16330"/>
    <x v="542"/>
    <x v="1"/>
    <x v="0"/>
    <s v="New York City"/>
    <x v="15"/>
    <x v="23"/>
    <x v="3"/>
    <x v="872"/>
    <x v="2"/>
    <x v="7"/>
    <x v="866"/>
    <n v="833.94"/>
  </r>
  <r>
    <x v="7552"/>
    <x v="3744"/>
    <x v="1164"/>
    <x v="573"/>
    <x v="1"/>
    <s v="KH-16330"/>
    <x v="542"/>
    <x v="1"/>
    <x v="0"/>
    <s v="New York City"/>
    <x v="15"/>
    <x v="23"/>
    <x v="3"/>
    <x v="806"/>
    <x v="1"/>
    <x v="8"/>
    <x v="804"/>
    <n v="12.96"/>
  </r>
  <r>
    <x v="7553"/>
    <x v="3744"/>
    <x v="1164"/>
    <x v="573"/>
    <x v="1"/>
    <s v="KH-16330"/>
    <x v="542"/>
    <x v="1"/>
    <x v="0"/>
    <s v="New York City"/>
    <x v="15"/>
    <x v="23"/>
    <x v="3"/>
    <x v="1396"/>
    <x v="1"/>
    <x v="10"/>
    <x v="1383"/>
    <n v="25.92"/>
  </r>
  <r>
    <x v="7554"/>
    <x v="3745"/>
    <x v="1025"/>
    <x v="1260"/>
    <x v="0"/>
    <s v="AF-10885"/>
    <x v="314"/>
    <x v="0"/>
    <x v="0"/>
    <s v="Philadelphia"/>
    <x v="9"/>
    <x v="63"/>
    <x v="3"/>
    <x v="899"/>
    <x v="0"/>
    <x v="0"/>
    <x v="892"/>
    <n v="349.96499999999997"/>
  </r>
  <r>
    <x v="7555"/>
    <x v="3745"/>
    <x v="1025"/>
    <x v="1260"/>
    <x v="0"/>
    <s v="AF-10885"/>
    <x v="314"/>
    <x v="0"/>
    <x v="0"/>
    <s v="Philadelphia"/>
    <x v="9"/>
    <x v="63"/>
    <x v="3"/>
    <x v="796"/>
    <x v="1"/>
    <x v="6"/>
    <x v="794"/>
    <n v="22.32"/>
  </r>
  <r>
    <x v="7556"/>
    <x v="3746"/>
    <x v="344"/>
    <x v="348"/>
    <x v="1"/>
    <s v="JR-16210"/>
    <x v="335"/>
    <x v="1"/>
    <x v="0"/>
    <s v="Columbus"/>
    <x v="14"/>
    <x v="134"/>
    <x v="2"/>
    <x v="954"/>
    <x v="1"/>
    <x v="10"/>
    <x v="947"/>
    <n v="158.28"/>
  </r>
  <r>
    <x v="7557"/>
    <x v="3746"/>
    <x v="344"/>
    <x v="348"/>
    <x v="1"/>
    <s v="JR-16210"/>
    <x v="335"/>
    <x v="1"/>
    <x v="0"/>
    <s v="Columbus"/>
    <x v="14"/>
    <x v="134"/>
    <x v="2"/>
    <x v="896"/>
    <x v="1"/>
    <x v="8"/>
    <x v="889"/>
    <n v="497.94"/>
  </r>
  <r>
    <x v="7558"/>
    <x v="3747"/>
    <x v="301"/>
    <x v="840"/>
    <x v="1"/>
    <s v="DL-12925"/>
    <x v="351"/>
    <x v="0"/>
    <x v="0"/>
    <s v="Long Beach"/>
    <x v="15"/>
    <x v="254"/>
    <x v="3"/>
    <x v="159"/>
    <x v="1"/>
    <x v="9"/>
    <x v="160"/>
    <n v="533.94000000000005"/>
  </r>
  <r>
    <x v="7559"/>
    <x v="3747"/>
    <x v="301"/>
    <x v="840"/>
    <x v="1"/>
    <s v="DL-12925"/>
    <x v="351"/>
    <x v="0"/>
    <x v="0"/>
    <s v="Long Beach"/>
    <x v="15"/>
    <x v="254"/>
    <x v="3"/>
    <x v="964"/>
    <x v="1"/>
    <x v="10"/>
    <x v="957"/>
    <n v="167.94"/>
  </r>
  <r>
    <x v="7560"/>
    <x v="3747"/>
    <x v="301"/>
    <x v="840"/>
    <x v="1"/>
    <s v="DL-12925"/>
    <x v="351"/>
    <x v="0"/>
    <x v="0"/>
    <s v="Long Beach"/>
    <x v="15"/>
    <x v="254"/>
    <x v="3"/>
    <x v="1226"/>
    <x v="0"/>
    <x v="5"/>
    <x v="1210"/>
    <n v="31.68"/>
  </r>
  <r>
    <x v="7561"/>
    <x v="3748"/>
    <x v="945"/>
    <x v="1015"/>
    <x v="2"/>
    <s v="BD-11605"/>
    <x v="205"/>
    <x v="0"/>
    <x v="0"/>
    <s v="Lancaster"/>
    <x v="9"/>
    <x v="207"/>
    <x v="3"/>
    <x v="1"/>
    <x v="0"/>
    <x v="1"/>
    <x v="1"/>
    <n v="170.786"/>
  </r>
  <r>
    <x v="7562"/>
    <x v="3749"/>
    <x v="323"/>
    <x v="62"/>
    <x v="1"/>
    <s v="RB-19570"/>
    <x v="262"/>
    <x v="0"/>
    <x v="0"/>
    <s v="Chicago"/>
    <x v="10"/>
    <x v="26"/>
    <x v="2"/>
    <x v="1638"/>
    <x v="0"/>
    <x v="0"/>
    <x v="1628"/>
    <n v="198.744"/>
  </r>
  <r>
    <x v="7563"/>
    <x v="3750"/>
    <x v="361"/>
    <x v="951"/>
    <x v="2"/>
    <s v="RB-19795"/>
    <x v="176"/>
    <x v="2"/>
    <x v="0"/>
    <s v="Denver"/>
    <x v="22"/>
    <x v="76"/>
    <x v="1"/>
    <x v="685"/>
    <x v="2"/>
    <x v="11"/>
    <x v="685"/>
    <n v="63.823999999999998"/>
  </r>
  <r>
    <x v="7564"/>
    <x v="3751"/>
    <x v="806"/>
    <x v="1261"/>
    <x v="0"/>
    <s v="TB-21250"/>
    <x v="621"/>
    <x v="0"/>
    <x v="0"/>
    <s v="Seattle"/>
    <x v="4"/>
    <x v="5"/>
    <x v="1"/>
    <x v="1349"/>
    <x v="0"/>
    <x v="1"/>
    <x v="1335"/>
    <n v="435.16800000000001"/>
  </r>
  <r>
    <x v="7565"/>
    <x v="3751"/>
    <x v="806"/>
    <x v="1261"/>
    <x v="0"/>
    <s v="TB-21250"/>
    <x v="621"/>
    <x v="0"/>
    <x v="0"/>
    <s v="Seattle"/>
    <x v="4"/>
    <x v="5"/>
    <x v="1"/>
    <x v="1195"/>
    <x v="0"/>
    <x v="0"/>
    <x v="1180"/>
    <n v="48.58"/>
  </r>
  <r>
    <x v="7566"/>
    <x v="3752"/>
    <x v="81"/>
    <x v="880"/>
    <x v="2"/>
    <s v="KN-16390"/>
    <x v="471"/>
    <x v="1"/>
    <x v="0"/>
    <s v="Houston"/>
    <x v="5"/>
    <x v="32"/>
    <x v="2"/>
    <x v="84"/>
    <x v="2"/>
    <x v="11"/>
    <x v="84"/>
    <n v="47.975999999999999"/>
  </r>
  <r>
    <x v="7567"/>
    <x v="3752"/>
    <x v="81"/>
    <x v="880"/>
    <x v="2"/>
    <s v="KN-16390"/>
    <x v="471"/>
    <x v="1"/>
    <x v="0"/>
    <s v="Houston"/>
    <x v="5"/>
    <x v="32"/>
    <x v="2"/>
    <x v="1483"/>
    <x v="1"/>
    <x v="10"/>
    <x v="1470"/>
    <n v="20.736000000000001"/>
  </r>
  <r>
    <x v="7568"/>
    <x v="3753"/>
    <x v="29"/>
    <x v="28"/>
    <x v="1"/>
    <s v="RL-19615"/>
    <x v="210"/>
    <x v="0"/>
    <x v="0"/>
    <s v="Los Angeles"/>
    <x v="1"/>
    <x v="62"/>
    <x v="1"/>
    <x v="425"/>
    <x v="1"/>
    <x v="6"/>
    <x v="425"/>
    <n v="26.46"/>
  </r>
  <r>
    <x v="7569"/>
    <x v="3753"/>
    <x v="29"/>
    <x v="28"/>
    <x v="1"/>
    <s v="RL-19615"/>
    <x v="210"/>
    <x v="0"/>
    <x v="0"/>
    <s v="Los Angeles"/>
    <x v="1"/>
    <x v="62"/>
    <x v="1"/>
    <x v="1635"/>
    <x v="1"/>
    <x v="10"/>
    <x v="1625"/>
    <n v="49.12"/>
  </r>
  <r>
    <x v="7570"/>
    <x v="3753"/>
    <x v="29"/>
    <x v="28"/>
    <x v="1"/>
    <s v="RL-19615"/>
    <x v="210"/>
    <x v="0"/>
    <x v="0"/>
    <s v="Los Angeles"/>
    <x v="1"/>
    <x v="62"/>
    <x v="1"/>
    <x v="659"/>
    <x v="1"/>
    <x v="13"/>
    <x v="659"/>
    <n v="15"/>
  </r>
  <r>
    <x v="7571"/>
    <x v="3754"/>
    <x v="618"/>
    <x v="1190"/>
    <x v="1"/>
    <s v="FH-14275"/>
    <x v="395"/>
    <x v="1"/>
    <x v="0"/>
    <s v="Newport News"/>
    <x v="17"/>
    <x v="388"/>
    <x v="0"/>
    <x v="41"/>
    <x v="1"/>
    <x v="4"/>
    <x v="41"/>
    <n v="194.7"/>
  </r>
  <r>
    <x v="7572"/>
    <x v="3754"/>
    <x v="618"/>
    <x v="1190"/>
    <x v="1"/>
    <s v="FH-14275"/>
    <x v="395"/>
    <x v="1"/>
    <x v="0"/>
    <s v="Newport News"/>
    <x v="17"/>
    <x v="388"/>
    <x v="0"/>
    <x v="1116"/>
    <x v="0"/>
    <x v="3"/>
    <x v="1104"/>
    <n v="591.32000000000005"/>
  </r>
  <r>
    <x v="7573"/>
    <x v="3754"/>
    <x v="618"/>
    <x v="1190"/>
    <x v="1"/>
    <s v="FH-14275"/>
    <x v="395"/>
    <x v="1"/>
    <x v="0"/>
    <s v="Newport News"/>
    <x v="17"/>
    <x v="388"/>
    <x v="0"/>
    <x v="888"/>
    <x v="1"/>
    <x v="6"/>
    <x v="881"/>
    <n v="2.84"/>
  </r>
  <r>
    <x v="7574"/>
    <x v="3755"/>
    <x v="575"/>
    <x v="301"/>
    <x v="1"/>
    <s v="YS-21880"/>
    <x v="453"/>
    <x v="1"/>
    <x v="0"/>
    <s v="Los Angeles"/>
    <x v="1"/>
    <x v="1"/>
    <x v="1"/>
    <x v="16"/>
    <x v="1"/>
    <x v="4"/>
    <x v="16"/>
    <n v="221.96"/>
  </r>
  <r>
    <x v="7575"/>
    <x v="3755"/>
    <x v="575"/>
    <x v="301"/>
    <x v="1"/>
    <s v="YS-21880"/>
    <x v="453"/>
    <x v="1"/>
    <x v="0"/>
    <s v="Los Angeles"/>
    <x v="1"/>
    <x v="1"/>
    <x v="1"/>
    <x v="1013"/>
    <x v="2"/>
    <x v="11"/>
    <x v="1005"/>
    <n v="236"/>
  </r>
  <r>
    <x v="7576"/>
    <x v="3756"/>
    <x v="981"/>
    <x v="322"/>
    <x v="0"/>
    <s v="SW-20755"/>
    <x v="406"/>
    <x v="1"/>
    <x v="0"/>
    <s v="Seattle"/>
    <x v="4"/>
    <x v="60"/>
    <x v="1"/>
    <x v="917"/>
    <x v="2"/>
    <x v="11"/>
    <x v="909"/>
    <n v="41.94"/>
  </r>
  <r>
    <x v="7577"/>
    <x v="3756"/>
    <x v="981"/>
    <x v="322"/>
    <x v="0"/>
    <s v="SW-20755"/>
    <x v="406"/>
    <x v="1"/>
    <x v="0"/>
    <s v="Seattle"/>
    <x v="4"/>
    <x v="60"/>
    <x v="1"/>
    <x v="984"/>
    <x v="2"/>
    <x v="7"/>
    <x v="977"/>
    <n v="52.792000000000002"/>
  </r>
  <r>
    <x v="7578"/>
    <x v="3757"/>
    <x v="122"/>
    <x v="967"/>
    <x v="2"/>
    <s v="PN-18775"/>
    <x v="43"/>
    <x v="2"/>
    <x v="0"/>
    <s v="Omaha"/>
    <x v="8"/>
    <x v="198"/>
    <x v="2"/>
    <x v="499"/>
    <x v="0"/>
    <x v="1"/>
    <x v="499"/>
    <n v="563.94000000000005"/>
  </r>
  <r>
    <x v="7579"/>
    <x v="3758"/>
    <x v="521"/>
    <x v="562"/>
    <x v="0"/>
    <s v="AT-10735"/>
    <x v="247"/>
    <x v="0"/>
    <x v="0"/>
    <s v="Morristown"/>
    <x v="30"/>
    <x v="92"/>
    <x v="3"/>
    <x v="1739"/>
    <x v="1"/>
    <x v="9"/>
    <x v="1728"/>
    <n v="2625.12"/>
  </r>
  <r>
    <x v="7580"/>
    <x v="3758"/>
    <x v="521"/>
    <x v="562"/>
    <x v="0"/>
    <s v="AT-10735"/>
    <x v="247"/>
    <x v="0"/>
    <x v="0"/>
    <s v="Morristown"/>
    <x v="30"/>
    <x v="92"/>
    <x v="3"/>
    <x v="879"/>
    <x v="1"/>
    <x v="6"/>
    <x v="873"/>
    <n v="17.940000000000001"/>
  </r>
  <r>
    <x v="7581"/>
    <x v="3759"/>
    <x v="863"/>
    <x v="99"/>
    <x v="2"/>
    <s v="EJ-13720"/>
    <x v="719"/>
    <x v="0"/>
    <x v="0"/>
    <s v="Philadelphia"/>
    <x v="9"/>
    <x v="105"/>
    <x v="3"/>
    <x v="718"/>
    <x v="1"/>
    <x v="4"/>
    <x v="717"/>
    <n v="422.85599999999999"/>
  </r>
  <r>
    <x v="7582"/>
    <x v="3760"/>
    <x v="392"/>
    <x v="419"/>
    <x v="1"/>
    <s v="DM-13345"/>
    <x v="664"/>
    <x v="1"/>
    <x v="0"/>
    <s v="New York City"/>
    <x v="15"/>
    <x v="23"/>
    <x v="3"/>
    <x v="56"/>
    <x v="0"/>
    <x v="1"/>
    <x v="56"/>
    <n v="127.764"/>
  </r>
  <r>
    <x v="7583"/>
    <x v="3761"/>
    <x v="90"/>
    <x v="86"/>
    <x v="1"/>
    <s v="KH-16690"/>
    <x v="120"/>
    <x v="1"/>
    <x v="0"/>
    <s v="Springfield"/>
    <x v="17"/>
    <x v="28"/>
    <x v="0"/>
    <x v="1577"/>
    <x v="2"/>
    <x v="7"/>
    <x v="1568"/>
    <n v="3499.93"/>
  </r>
  <r>
    <x v="7584"/>
    <x v="3761"/>
    <x v="90"/>
    <x v="86"/>
    <x v="1"/>
    <s v="KH-16690"/>
    <x v="120"/>
    <x v="1"/>
    <x v="0"/>
    <s v="Springfield"/>
    <x v="17"/>
    <x v="28"/>
    <x v="0"/>
    <x v="1568"/>
    <x v="1"/>
    <x v="2"/>
    <x v="1559"/>
    <n v="14.4"/>
  </r>
  <r>
    <x v="7585"/>
    <x v="3761"/>
    <x v="90"/>
    <x v="86"/>
    <x v="1"/>
    <s v="KH-16690"/>
    <x v="120"/>
    <x v="1"/>
    <x v="0"/>
    <s v="Springfield"/>
    <x v="17"/>
    <x v="28"/>
    <x v="0"/>
    <x v="1127"/>
    <x v="1"/>
    <x v="10"/>
    <x v="1115"/>
    <n v="122.97"/>
  </r>
  <r>
    <x v="7586"/>
    <x v="3761"/>
    <x v="90"/>
    <x v="86"/>
    <x v="1"/>
    <s v="KH-16690"/>
    <x v="120"/>
    <x v="1"/>
    <x v="0"/>
    <s v="Springfield"/>
    <x v="17"/>
    <x v="28"/>
    <x v="0"/>
    <x v="372"/>
    <x v="1"/>
    <x v="6"/>
    <x v="373"/>
    <n v="9.32"/>
  </r>
  <r>
    <x v="7587"/>
    <x v="3761"/>
    <x v="90"/>
    <x v="86"/>
    <x v="1"/>
    <s v="KH-16690"/>
    <x v="120"/>
    <x v="1"/>
    <x v="0"/>
    <s v="Springfield"/>
    <x v="17"/>
    <x v="28"/>
    <x v="0"/>
    <x v="800"/>
    <x v="1"/>
    <x v="8"/>
    <x v="798"/>
    <n v="122.94"/>
  </r>
  <r>
    <x v="7588"/>
    <x v="3762"/>
    <x v="673"/>
    <x v="228"/>
    <x v="1"/>
    <s v="MB-18085"/>
    <x v="469"/>
    <x v="0"/>
    <x v="0"/>
    <s v="Roseville"/>
    <x v="1"/>
    <x v="52"/>
    <x v="1"/>
    <x v="1137"/>
    <x v="0"/>
    <x v="5"/>
    <x v="1125"/>
    <n v="17.309999999999999"/>
  </r>
  <r>
    <x v="7589"/>
    <x v="3763"/>
    <x v="12"/>
    <x v="591"/>
    <x v="1"/>
    <s v="DK-12895"/>
    <x v="729"/>
    <x v="0"/>
    <x v="0"/>
    <s v="Rockford"/>
    <x v="10"/>
    <x v="228"/>
    <x v="2"/>
    <x v="1243"/>
    <x v="1"/>
    <x v="6"/>
    <x v="1226"/>
    <n v="128.744"/>
  </r>
  <r>
    <x v="7590"/>
    <x v="3764"/>
    <x v="64"/>
    <x v="411"/>
    <x v="1"/>
    <s v="DB-13210"/>
    <x v="203"/>
    <x v="0"/>
    <x v="0"/>
    <s v="Philadelphia"/>
    <x v="9"/>
    <x v="63"/>
    <x v="3"/>
    <x v="74"/>
    <x v="0"/>
    <x v="5"/>
    <x v="74"/>
    <n v="58.247999999999998"/>
  </r>
  <r>
    <x v="7591"/>
    <x v="3764"/>
    <x v="64"/>
    <x v="411"/>
    <x v="1"/>
    <s v="DB-13210"/>
    <x v="203"/>
    <x v="0"/>
    <x v="0"/>
    <s v="Philadelphia"/>
    <x v="9"/>
    <x v="63"/>
    <x v="3"/>
    <x v="64"/>
    <x v="0"/>
    <x v="1"/>
    <x v="124"/>
    <n v="71.245999999999995"/>
  </r>
  <r>
    <x v="7592"/>
    <x v="3764"/>
    <x v="64"/>
    <x v="411"/>
    <x v="1"/>
    <s v="DB-13210"/>
    <x v="203"/>
    <x v="0"/>
    <x v="0"/>
    <s v="Philadelphia"/>
    <x v="9"/>
    <x v="63"/>
    <x v="3"/>
    <x v="965"/>
    <x v="1"/>
    <x v="6"/>
    <x v="958"/>
    <n v="7.8719999999999999"/>
  </r>
  <r>
    <x v="7593"/>
    <x v="3764"/>
    <x v="64"/>
    <x v="411"/>
    <x v="1"/>
    <s v="DB-13210"/>
    <x v="203"/>
    <x v="0"/>
    <x v="0"/>
    <s v="Philadelphia"/>
    <x v="9"/>
    <x v="63"/>
    <x v="3"/>
    <x v="774"/>
    <x v="0"/>
    <x v="1"/>
    <x v="773"/>
    <n v="887.27099999999996"/>
  </r>
  <r>
    <x v="7594"/>
    <x v="3765"/>
    <x v="693"/>
    <x v="321"/>
    <x v="1"/>
    <s v="CV-12295"/>
    <x v="610"/>
    <x v="0"/>
    <x v="0"/>
    <s v="Detroit"/>
    <x v="12"/>
    <x v="151"/>
    <x v="2"/>
    <x v="542"/>
    <x v="1"/>
    <x v="8"/>
    <x v="542"/>
    <n v="146.86000000000001"/>
  </r>
  <r>
    <x v="7595"/>
    <x v="3765"/>
    <x v="693"/>
    <x v="321"/>
    <x v="1"/>
    <s v="CV-12295"/>
    <x v="610"/>
    <x v="0"/>
    <x v="0"/>
    <s v="Detroit"/>
    <x v="12"/>
    <x v="151"/>
    <x v="2"/>
    <x v="624"/>
    <x v="1"/>
    <x v="8"/>
    <x v="624"/>
    <n v="36.56"/>
  </r>
  <r>
    <x v="7596"/>
    <x v="3766"/>
    <x v="925"/>
    <x v="959"/>
    <x v="1"/>
    <s v="GK-14620"/>
    <x v="136"/>
    <x v="1"/>
    <x v="0"/>
    <s v="Los Angeles"/>
    <x v="1"/>
    <x v="25"/>
    <x v="1"/>
    <x v="539"/>
    <x v="2"/>
    <x v="7"/>
    <x v="539"/>
    <n v="225.57599999999999"/>
  </r>
  <r>
    <x v="7597"/>
    <x v="3767"/>
    <x v="328"/>
    <x v="833"/>
    <x v="1"/>
    <s v="JA-15970"/>
    <x v="350"/>
    <x v="0"/>
    <x v="0"/>
    <s v="Springfield"/>
    <x v="21"/>
    <x v="329"/>
    <x v="1"/>
    <x v="1355"/>
    <x v="1"/>
    <x v="6"/>
    <x v="1341"/>
    <n v="5.2480000000000002"/>
  </r>
  <r>
    <x v="7598"/>
    <x v="3767"/>
    <x v="328"/>
    <x v="833"/>
    <x v="1"/>
    <s v="JA-15970"/>
    <x v="350"/>
    <x v="0"/>
    <x v="0"/>
    <s v="Springfield"/>
    <x v="21"/>
    <x v="329"/>
    <x v="1"/>
    <x v="947"/>
    <x v="1"/>
    <x v="6"/>
    <x v="940"/>
    <n v="38.256"/>
  </r>
  <r>
    <x v="7599"/>
    <x v="3767"/>
    <x v="328"/>
    <x v="833"/>
    <x v="1"/>
    <s v="JA-15970"/>
    <x v="350"/>
    <x v="0"/>
    <x v="0"/>
    <s v="Springfield"/>
    <x v="21"/>
    <x v="329"/>
    <x v="1"/>
    <x v="1603"/>
    <x v="1"/>
    <x v="10"/>
    <x v="1595"/>
    <n v="40.24"/>
  </r>
  <r>
    <x v="7600"/>
    <x v="3767"/>
    <x v="328"/>
    <x v="833"/>
    <x v="1"/>
    <s v="JA-15970"/>
    <x v="350"/>
    <x v="0"/>
    <x v="0"/>
    <s v="Springfield"/>
    <x v="21"/>
    <x v="329"/>
    <x v="1"/>
    <x v="1821"/>
    <x v="2"/>
    <x v="15"/>
    <x v="1809"/>
    <n v="29.925000000000001"/>
  </r>
  <r>
    <x v="7601"/>
    <x v="3767"/>
    <x v="328"/>
    <x v="833"/>
    <x v="1"/>
    <s v="JA-15970"/>
    <x v="350"/>
    <x v="0"/>
    <x v="0"/>
    <s v="Springfield"/>
    <x v="21"/>
    <x v="329"/>
    <x v="1"/>
    <x v="334"/>
    <x v="1"/>
    <x v="10"/>
    <x v="334"/>
    <n v="148.70400000000001"/>
  </r>
  <r>
    <x v="7602"/>
    <x v="3767"/>
    <x v="328"/>
    <x v="833"/>
    <x v="1"/>
    <s v="JA-15970"/>
    <x v="350"/>
    <x v="0"/>
    <x v="0"/>
    <s v="Springfield"/>
    <x v="21"/>
    <x v="329"/>
    <x v="1"/>
    <x v="60"/>
    <x v="2"/>
    <x v="11"/>
    <x v="60"/>
    <n v="55.92"/>
  </r>
  <r>
    <x v="7603"/>
    <x v="3768"/>
    <x v="630"/>
    <x v="294"/>
    <x v="1"/>
    <s v="TH-21115"/>
    <x v="764"/>
    <x v="1"/>
    <x v="0"/>
    <s v="Providence"/>
    <x v="34"/>
    <x v="258"/>
    <x v="3"/>
    <x v="730"/>
    <x v="1"/>
    <x v="10"/>
    <x v="729"/>
    <n v="12.96"/>
  </r>
  <r>
    <x v="7604"/>
    <x v="3769"/>
    <x v="1022"/>
    <x v="388"/>
    <x v="1"/>
    <s v="BS-11665"/>
    <x v="574"/>
    <x v="0"/>
    <x v="0"/>
    <s v="Chicago"/>
    <x v="10"/>
    <x v="36"/>
    <x v="2"/>
    <x v="1478"/>
    <x v="0"/>
    <x v="5"/>
    <x v="1465"/>
    <n v="25.175999999999998"/>
  </r>
  <r>
    <x v="7605"/>
    <x v="3769"/>
    <x v="1022"/>
    <x v="388"/>
    <x v="1"/>
    <s v="BS-11665"/>
    <x v="574"/>
    <x v="0"/>
    <x v="0"/>
    <s v="Chicago"/>
    <x v="10"/>
    <x v="36"/>
    <x v="2"/>
    <x v="770"/>
    <x v="0"/>
    <x v="5"/>
    <x v="769"/>
    <n v="5.5839999999999996"/>
  </r>
  <r>
    <x v="7606"/>
    <x v="3769"/>
    <x v="1022"/>
    <x v="388"/>
    <x v="1"/>
    <s v="BS-11665"/>
    <x v="574"/>
    <x v="0"/>
    <x v="0"/>
    <s v="Chicago"/>
    <x v="10"/>
    <x v="36"/>
    <x v="2"/>
    <x v="734"/>
    <x v="1"/>
    <x v="4"/>
    <x v="733"/>
    <n v="1297.3679999999999"/>
  </r>
  <r>
    <x v="7607"/>
    <x v="3770"/>
    <x v="165"/>
    <x v="63"/>
    <x v="2"/>
    <s v="NS-18505"/>
    <x v="515"/>
    <x v="0"/>
    <x v="0"/>
    <s v="Dallas"/>
    <x v="5"/>
    <x v="77"/>
    <x v="2"/>
    <x v="546"/>
    <x v="1"/>
    <x v="4"/>
    <x v="546"/>
    <n v="264.32"/>
  </r>
  <r>
    <x v="7608"/>
    <x v="3771"/>
    <x v="898"/>
    <x v="795"/>
    <x v="1"/>
    <s v="MK-18160"/>
    <x v="177"/>
    <x v="0"/>
    <x v="0"/>
    <s v="San Francisco"/>
    <x v="1"/>
    <x v="34"/>
    <x v="1"/>
    <x v="778"/>
    <x v="1"/>
    <x v="10"/>
    <x v="777"/>
    <n v="25.92"/>
  </r>
  <r>
    <x v="7609"/>
    <x v="3771"/>
    <x v="898"/>
    <x v="795"/>
    <x v="1"/>
    <s v="MK-18160"/>
    <x v="177"/>
    <x v="0"/>
    <x v="0"/>
    <s v="San Francisco"/>
    <x v="1"/>
    <x v="34"/>
    <x v="1"/>
    <x v="279"/>
    <x v="1"/>
    <x v="6"/>
    <x v="279"/>
    <n v="22.96"/>
  </r>
  <r>
    <x v="7610"/>
    <x v="3772"/>
    <x v="1165"/>
    <x v="1262"/>
    <x v="2"/>
    <s v="SA-20830"/>
    <x v="193"/>
    <x v="0"/>
    <x v="0"/>
    <s v="Moreno Valley"/>
    <x v="1"/>
    <x v="519"/>
    <x v="1"/>
    <x v="585"/>
    <x v="1"/>
    <x v="10"/>
    <x v="585"/>
    <n v="19.440000000000001"/>
  </r>
  <r>
    <x v="7611"/>
    <x v="3773"/>
    <x v="285"/>
    <x v="640"/>
    <x v="2"/>
    <s v="BH-11710"/>
    <x v="3"/>
    <x v="0"/>
    <x v="0"/>
    <s v="Garden City"/>
    <x v="41"/>
    <x v="590"/>
    <x v="2"/>
    <x v="1446"/>
    <x v="1"/>
    <x v="10"/>
    <x v="1433"/>
    <n v="9.5399999999999991"/>
  </r>
  <r>
    <x v="7612"/>
    <x v="3773"/>
    <x v="285"/>
    <x v="640"/>
    <x v="2"/>
    <s v="BH-11710"/>
    <x v="3"/>
    <x v="0"/>
    <x v="0"/>
    <s v="Garden City"/>
    <x v="41"/>
    <x v="590"/>
    <x v="2"/>
    <x v="195"/>
    <x v="1"/>
    <x v="13"/>
    <x v="196"/>
    <n v="5.81"/>
  </r>
  <r>
    <x v="7613"/>
    <x v="3773"/>
    <x v="285"/>
    <x v="640"/>
    <x v="2"/>
    <s v="BH-11710"/>
    <x v="3"/>
    <x v="0"/>
    <x v="0"/>
    <s v="Garden City"/>
    <x v="41"/>
    <x v="590"/>
    <x v="2"/>
    <x v="130"/>
    <x v="1"/>
    <x v="6"/>
    <x v="131"/>
    <n v="5.76"/>
  </r>
  <r>
    <x v="7614"/>
    <x v="3774"/>
    <x v="252"/>
    <x v="269"/>
    <x v="0"/>
    <s v="SC-20380"/>
    <x v="618"/>
    <x v="0"/>
    <x v="0"/>
    <s v="New York City"/>
    <x v="15"/>
    <x v="45"/>
    <x v="3"/>
    <x v="527"/>
    <x v="0"/>
    <x v="5"/>
    <x v="527"/>
    <n v="14.91"/>
  </r>
  <r>
    <x v="7615"/>
    <x v="3775"/>
    <x v="953"/>
    <x v="283"/>
    <x v="1"/>
    <s v="RF-19345"/>
    <x v="575"/>
    <x v="1"/>
    <x v="0"/>
    <s v="Orlando"/>
    <x v="2"/>
    <x v="414"/>
    <x v="0"/>
    <x v="1699"/>
    <x v="1"/>
    <x v="8"/>
    <x v="1687"/>
    <n v="6.6420000000000003"/>
  </r>
  <r>
    <x v="7616"/>
    <x v="3776"/>
    <x v="107"/>
    <x v="265"/>
    <x v="1"/>
    <s v="CM-12235"/>
    <x v="632"/>
    <x v="0"/>
    <x v="0"/>
    <s v="Watertown"/>
    <x v="15"/>
    <x v="289"/>
    <x v="3"/>
    <x v="1286"/>
    <x v="1"/>
    <x v="10"/>
    <x v="1272"/>
    <n v="18.54"/>
  </r>
  <r>
    <x v="7617"/>
    <x v="3776"/>
    <x v="107"/>
    <x v="265"/>
    <x v="1"/>
    <s v="CM-12235"/>
    <x v="632"/>
    <x v="0"/>
    <x v="0"/>
    <s v="Watertown"/>
    <x v="15"/>
    <x v="289"/>
    <x v="3"/>
    <x v="13"/>
    <x v="1"/>
    <x v="8"/>
    <x v="13"/>
    <n v="679.96"/>
  </r>
  <r>
    <x v="7618"/>
    <x v="3777"/>
    <x v="855"/>
    <x v="859"/>
    <x v="2"/>
    <s v="JM-15655"/>
    <x v="487"/>
    <x v="1"/>
    <x v="0"/>
    <s v="Los Angeles"/>
    <x v="1"/>
    <x v="3"/>
    <x v="1"/>
    <x v="10"/>
    <x v="0"/>
    <x v="3"/>
    <x v="10"/>
    <n v="189.57599999999999"/>
  </r>
  <r>
    <x v="7619"/>
    <x v="3777"/>
    <x v="855"/>
    <x v="859"/>
    <x v="2"/>
    <s v="JM-15655"/>
    <x v="487"/>
    <x v="1"/>
    <x v="0"/>
    <s v="Los Angeles"/>
    <x v="1"/>
    <x v="3"/>
    <x v="1"/>
    <x v="1763"/>
    <x v="2"/>
    <x v="7"/>
    <x v="1752"/>
    <n v="71.959999999999994"/>
  </r>
  <r>
    <x v="7620"/>
    <x v="3778"/>
    <x v="641"/>
    <x v="695"/>
    <x v="1"/>
    <s v="RB-19435"/>
    <x v="579"/>
    <x v="0"/>
    <x v="0"/>
    <s v="Los Angeles"/>
    <x v="1"/>
    <x v="25"/>
    <x v="1"/>
    <x v="233"/>
    <x v="2"/>
    <x v="7"/>
    <x v="234"/>
    <n v="539.91999999999996"/>
  </r>
  <r>
    <x v="7621"/>
    <x v="3778"/>
    <x v="641"/>
    <x v="695"/>
    <x v="1"/>
    <s v="RB-19435"/>
    <x v="579"/>
    <x v="0"/>
    <x v="0"/>
    <s v="Los Angeles"/>
    <x v="1"/>
    <x v="25"/>
    <x v="1"/>
    <x v="629"/>
    <x v="0"/>
    <x v="1"/>
    <x v="629"/>
    <n v="725.34400000000005"/>
  </r>
  <r>
    <x v="7622"/>
    <x v="3778"/>
    <x v="641"/>
    <x v="695"/>
    <x v="1"/>
    <s v="RB-19435"/>
    <x v="579"/>
    <x v="0"/>
    <x v="0"/>
    <s v="Los Angeles"/>
    <x v="1"/>
    <x v="25"/>
    <x v="1"/>
    <x v="1820"/>
    <x v="1"/>
    <x v="6"/>
    <x v="772"/>
    <n v="7.44"/>
  </r>
  <r>
    <x v="7623"/>
    <x v="3779"/>
    <x v="686"/>
    <x v="721"/>
    <x v="1"/>
    <s v="SS-20515"/>
    <x v="776"/>
    <x v="2"/>
    <x v="0"/>
    <s v="Newark"/>
    <x v="13"/>
    <x v="284"/>
    <x v="3"/>
    <x v="643"/>
    <x v="1"/>
    <x v="9"/>
    <x v="643"/>
    <n v="39.479999999999997"/>
  </r>
  <r>
    <x v="7624"/>
    <x v="3780"/>
    <x v="293"/>
    <x v="673"/>
    <x v="0"/>
    <s v="NM-18445"/>
    <x v="134"/>
    <x v="2"/>
    <x v="0"/>
    <s v="Detroit"/>
    <x v="12"/>
    <x v="151"/>
    <x v="2"/>
    <x v="1141"/>
    <x v="1"/>
    <x v="9"/>
    <x v="1129"/>
    <n v="850.5"/>
  </r>
  <r>
    <x v="7625"/>
    <x v="3780"/>
    <x v="293"/>
    <x v="673"/>
    <x v="0"/>
    <s v="NM-18445"/>
    <x v="134"/>
    <x v="2"/>
    <x v="0"/>
    <s v="Detroit"/>
    <x v="12"/>
    <x v="151"/>
    <x v="2"/>
    <x v="904"/>
    <x v="0"/>
    <x v="5"/>
    <x v="896"/>
    <n v="75.33"/>
  </r>
  <r>
    <x v="7626"/>
    <x v="3781"/>
    <x v="82"/>
    <x v="78"/>
    <x v="0"/>
    <s v="EM-14095"/>
    <x v="313"/>
    <x v="1"/>
    <x v="0"/>
    <s v="Phoenix"/>
    <x v="16"/>
    <x v="51"/>
    <x v="1"/>
    <x v="1527"/>
    <x v="1"/>
    <x v="9"/>
    <x v="1514"/>
    <n v="325.63200000000001"/>
  </r>
  <r>
    <x v="7627"/>
    <x v="3781"/>
    <x v="82"/>
    <x v="78"/>
    <x v="0"/>
    <s v="EM-14095"/>
    <x v="313"/>
    <x v="1"/>
    <x v="0"/>
    <s v="Phoenix"/>
    <x v="16"/>
    <x v="51"/>
    <x v="1"/>
    <x v="1207"/>
    <x v="2"/>
    <x v="11"/>
    <x v="1192"/>
    <n v="23.344000000000001"/>
  </r>
  <r>
    <x v="7628"/>
    <x v="3781"/>
    <x v="82"/>
    <x v="78"/>
    <x v="0"/>
    <s v="EM-14095"/>
    <x v="313"/>
    <x v="1"/>
    <x v="0"/>
    <s v="Phoenix"/>
    <x v="16"/>
    <x v="51"/>
    <x v="1"/>
    <x v="1008"/>
    <x v="1"/>
    <x v="2"/>
    <x v="1000"/>
    <n v="16.52"/>
  </r>
  <r>
    <x v="7629"/>
    <x v="3782"/>
    <x v="809"/>
    <x v="776"/>
    <x v="2"/>
    <s v="MP-17470"/>
    <x v="88"/>
    <x v="2"/>
    <x v="0"/>
    <s v="Brownsville"/>
    <x v="5"/>
    <x v="230"/>
    <x v="2"/>
    <x v="556"/>
    <x v="1"/>
    <x v="12"/>
    <x v="555"/>
    <n v="335.72"/>
  </r>
  <r>
    <x v="7630"/>
    <x v="3782"/>
    <x v="809"/>
    <x v="776"/>
    <x v="2"/>
    <s v="MP-17470"/>
    <x v="88"/>
    <x v="2"/>
    <x v="0"/>
    <s v="Brownsville"/>
    <x v="5"/>
    <x v="230"/>
    <x v="2"/>
    <x v="817"/>
    <x v="2"/>
    <x v="7"/>
    <x v="813"/>
    <n v="251.94399999999999"/>
  </r>
  <r>
    <x v="7631"/>
    <x v="3782"/>
    <x v="809"/>
    <x v="776"/>
    <x v="2"/>
    <s v="MP-17470"/>
    <x v="88"/>
    <x v="2"/>
    <x v="0"/>
    <s v="Brownsville"/>
    <x v="5"/>
    <x v="230"/>
    <x v="2"/>
    <x v="792"/>
    <x v="0"/>
    <x v="1"/>
    <x v="790"/>
    <n v="127.30200000000001"/>
  </r>
  <r>
    <x v="7632"/>
    <x v="3783"/>
    <x v="614"/>
    <x v="378"/>
    <x v="0"/>
    <s v="KH-16360"/>
    <x v="347"/>
    <x v="0"/>
    <x v="0"/>
    <s v="Louisville"/>
    <x v="0"/>
    <x v="175"/>
    <x v="0"/>
    <x v="291"/>
    <x v="0"/>
    <x v="1"/>
    <x v="291"/>
    <n v="1207.8399999999999"/>
  </r>
  <r>
    <x v="7633"/>
    <x v="3783"/>
    <x v="614"/>
    <x v="378"/>
    <x v="0"/>
    <s v="KH-16360"/>
    <x v="347"/>
    <x v="0"/>
    <x v="0"/>
    <s v="Louisville"/>
    <x v="0"/>
    <x v="175"/>
    <x v="0"/>
    <x v="1095"/>
    <x v="1"/>
    <x v="8"/>
    <x v="1085"/>
    <n v="12.53"/>
  </r>
  <r>
    <x v="7634"/>
    <x v="3783"/>
    <x v="614"/>
    <x v="378"/>
    <x v="0"/>
    <s v="KH-16360"/>
    <x v="347"/>
    <x v="0"/>
    <x v="0"/>
    <s v="Louisville"/>
    <x v="0"/>
    <x v="175"/>
    <x v="0"/>
    <x v="1261"/>
    <x v="1"/>
    <x v="6"/>
    <x v="1245"/>
    <n v="34.58"/>
  </r>
  <r>
    <x v="7635"/>
    <x v="3783"/>
    <x v="614"/>
    <x v="378"/>
    <x v="0"/>
    <s v="KH-16360"/>
    <x v="347"/>
    <x v="0"/>
    <x v="0"/>
    <s v="Louisville"/>
    <x v="0"/>
    <x v="175"/>
    <x v="0"/>
    <x v="1496"/>
    <x v="0"/>
    <x v="1"/>
    <x v="1484"/>
    <n v="300.98"/>
  </r>
  <r>
    <x v="7636"/>
    <x v="3783"/>
    <x v="614"/>
    <x v="378"/>
    <x v="0"/>
    <s v="KH-16360"/>
    <x v="347"/>
    <x v="0"/>
    <x v="0"/>
    <s v="Louisville"/>
    <x v="0"/>
    <x v="175"/>
    <x v="0"/>
    <x v="866"/>
    <x v="0"/>
    <x v="1"/>
    <x v="860"/>
    <n v="258.75"/>
  </r>
  <r>
    <x v="7637"/>
    <x v="3784"/>
    <x v="580"/>
    <x v="494"/>
    <x v="1"/>
    <s v="DB-13555"/>
    <x v="587"/>
    <x v="1"/>
    <x v="0"/>
    <s v="Newark"/>
    <x v="13"/>
    <x v="284"/>
    <x v="3"/>
    <x v="1500"/>
    <x v="1"/>
    <x v="6"/>
    <x v="1488"/>
    <n v="59.52"/>
  </r>
  <r>
    <x v="7638"/>
    <x v="3784"/>
    <x v="580"/>
    <x v="494"/>
    <x v="1"/>
    <s v="DB-13555"/>
    <x v="587"/>
    <x v="1"/>
    <x v="0"/>
    <s v="Newark"/>
    <x v="13"/>
    <x v="284"/>
    <x v="3"/>
    <x v="1451"/>
    <x v="1"/>
    <x v="12"/>
    <x v="153"/>
    <n v="57.96"/>
  </r>
  <r>
    <x v="7639"/>
    <x v="3784"/>
    <x v="580"/>
    <x v="494"/>
    <x v="1"/>
    <s v="DB-13555"/>
    <x v="587"/>
    <x v="1"/>
    <x v="0"/>
    <s v="Newark"/>
    <x v="13"/>
    <x v="284"/>
    <x v="3"/>
    <x v="1487"/>
    <x v="0"/>
    <x v="0"/>
    <x v="1474"/>
    <n v="441.96"/>
  </r>
  <r>
    <x v="7640"/>
    <x v="3784"/>
    <x v="580"/>
    <x v="494"/>
    <x v="1"/>
    <s v="DB-13555"/>
    <x v="587"/>
    <x v="1"/>
    <x v="0"/>
    <s v="Newark"/>
    <x v="13"/>
    <x v="284"/>
    <x v="3"/>
    <x v="1713"/>
    <x v="1"/>
    <x v="10"/>
    <x v="33"/>
    <n v="68.040000000000006"/>
  </r>
  <r>
    <x v="7641"/>
    <x v="3785"/>
    <x v="1099"/>
    <x v="1194"/>
    <x v="2"/>
    <s v="LB-16795"/>
    <x v="697"/>
    <x v="2"/>
    <x v="0"/>
    <s v="Pueblo"/>
    <x v="22"/>
    <x v="259"/>
    <x v="1"/>
    <x v="1822"/>
    <x v="2"/>
    <x v="15"/>
    <x v="1810"/>
    <n v="703.71"/>
  </r>
  <r>
    <x v="7642"/>
    <x v="3785"/>
    <x v="1099"/>
    <x v="1194"/>
    <x v="2"/>
    <s v="LB-16795"/>
    <x v="697"/>
    <x v="2"/>
    <x v="0"/>
    <s v="Pueblo"/>
    <x v="22"/>
    <x v="259"/>
    <x v="1"/>
    <x v="528"/>
    <x v="1"/>
    <x v="8"/>
    <x v="528"/>
    <n v="17.904"/>
  </r>
  <r>
    <x v="7643"/>
    <x v="3785"/>
    <x v="1099"/>
    <x v="1194"/>
    <x v="2"/>
    <s v="LB-16795"/>
    <x v="697"/>
    <x v="2"/>
    <x v="0"/>
    <s v="Pueblo"/>
    <x v="22"/>
    <x v="259"/>
    <x v="1"/>
    <x v="1230"/>
    <x v="1"/>
    <x v="8"/>
    <x v="1213"/>
    <n v="11.976000000000001"/>
  </r>
  <r>
    <x v="7644"/>
    <x v="3785"/>
    <x v="1099"/>
    <x v="1194"/>
    <x v="2"/>
    <s v="LB-16795"/>
    <x v="697"/>
    <x v="2"/>
    <x v="0"/>
    <s v="Pueblo"/>
    <x v="22"/>
    <x v="259"/>
    <x v="1"/>
    <x v="1617"/>
    <x v="2"/>
    <x v="11"/>
    <x v="1608"/>
    <n v="67.959999999999994"/>
  </r>
  <r>
    <x v="7645"/>
    <x v="3786"/>
    <x v="57"/>
    <x v="1091"/>
    <x v="1"/>
    <s v="CA-11965"/>
    <x v="662"/>
    <x v="1"/>
    <x v="0"/>
    <s v="Los Angeles"/>
    <x v="1"/>
    <x v="1"/>
    <x v="1"/>
    <x v="873"/>
    <x v="0"/>
    <x v="1"/>
    <x v="867"/>
    <n v="892.22400000000005"/>
  </r>
  <r>
    <x v="7646"/>
    <x v="3787"/>
    <x v="340"/>
    <x v="178"/>
    <x v="1"/>
    <s v="DL-12925"/>
    <x v="351"/>
    <x v="0"/>
    <x v="0"/>
    <s v="Greenville"/>
    <x v="3"/>
    <x v="253"/>
    <x v="0"/>
    <x v="1782"/>
    <x v="2"/>
    <x v="15"/>
    <x v="1772"/>
    <n v="1299.99"/>
  </r>
  <r>
    <x v="7647"/>
    <x v="3788"/>
    <x v="543"/>
    <x v="67"/>
    <x v="2"/>
    <s v="FC-14335"/>
    <x v="712"/>
    <x v="1"/>
    <x v="0"/>
    <s v="San Francisco"/>
    <x v="1"/>
    <x v="94"/>
    <x v="1"/>
    <x v="798"/>
    <x v="1"/>
    <x v="8"/>
    <x v="796"/>
    <n v="4.5439999999999996"/>
  </r>
  <r>
    <x v="7648"/>
    <x v="3788"/>
    <x v="543"/>
    <x v="67"/>
    <x v="2"/>
    <s v="FC-14335"/>
    <x v="712"/>
    <x v="1"/>
    <x v="0"/>
    <s v="San Francisco"/>
    <x v="1"/>
    <x v="94"/>
    <x v="1"/>
    <x v="774"/>
    <x v="0"/>
    <x v="1"/>
    <x v="773"/>
    <n v="1352.0319999999999"/>
  </r>
  <r>
    <x v="7649"/>
    <x v="3789"/>
    <x v="17"/>
    <x v="16"/>
    <x v="1"/>
    <s v="DB-13120"/>
    <x v="106"/>
    <x v="1"/>
    <x v="0"/>
    <s v="Marion"/>
    <x v="24"/>
    <x v="367"/>
    <x v="3"/>
    <x v="738"/>
    <x v="0"/>
    <x v="3"/>
    <x v="737"/>
    <n v="1548.99"/>
  </r>
  <r>
    <x v="7650"/>
    <x v="3789"/>
    <x v="17"/>
    <x v="16"/>
    <x v="1"/>
    <s v="DB-13120"/>
    <x v="106"/>
    <x v="1"/>
    <x v="0"/>
    <s v="Marion"/>
    <x v="24"/>
    <x v="367"/>
    <x v="3"/>
    <x v="1451"/>
    <x v="1"/>
    <x v="12"/>
    <x v="153"/>
    <n v="19.872"/>
  </r>
  <r>
    <x v="7651"/>
    <x v="3790"/>
    <x v="783"/>
    <x v="527"/>
    <x v="2"/>
    <s v="CK-12205"/>
    <x v="237"/>
    <x v="0"/>
    <x v="0"/>
    <s v="Dallas"/>
    <x v="5"/>
    <x v="176"/>
    <x v="2"/>
    <x v="100"/>
    <x v="2"/>
    <x v="11"/>
    <x v="100"/>
    <n v="119.44799999999999"/>
  </r>
  <r>
    <x v="7652"/>
    <x v="3790"/>
    <x v="783"/>
    <x v="527"/>
    <x v="2"/>
    <s v="CK-12205"/>
    <x v="237"/>
    <x v="0"/>
    <x v="0"/>
    <s v="Dallas"/>
    <x v="5"/>
    <x v="176"/>
    <x v="2"/>
    <x v="235"/>
    <x v="1"/>
    <x v="4"/>
    <x v="236"/>
    <n v="118.16"/>
  </r>
  <r>
    <x v="7653"/>
    <x v="3791"/>
    <x v="204"/>
    <x v="581"/>
    <x v="1"/>
    <s v="FW-14395"/>
    <x v="783"/>
    <x v="1"/>
    <x v="0"/>
    <s v="Huntsville"/>
    <x v="19"/>
    <x v="363"/>
    <x v="0"/>
    <x v="1661"/>
    <x v="1"/>
    <x v="6"/>
    <x v="1649"/>
    <n v="19.559999999999999"/>
  </r>
  <r>
    <x v="7654"/>
    <x v="3792"/>
    <x v="672"/>
    <x v="156"/>
    <x v="0"/>
    <s v="JM-15865"/>
    <x v="622"/>
    <x v="0"/>
    <x v="0"/>
    <s v="Las Vegas"/>
    <x v="33"/>
    <x v="121"/>
    <x v="1"/>
    <x v="1702"/>
    <x v="0"/>
    <x v="5"/>
    <x v="1691"/>
    <n v="80.959999999999994"/>
  </r>
  <r>
    <x v="7655"/>
    <x v="3792"/>
    <x v="672"/>
    <x v="156"/>
    <x v="0"/>
    <s v="JM-15865"/>
    <x v="622"/>
    <x v="0"/>
    <x v="0"/>
    <s v="Las Vegas"/>
    <x v="33"/>
    <x v="121"/>
    <x v="1"/>
    <x v="1465"/>
    <x v="1"/>
    <x v="10"/>
    <x v="1451"/>
    <n v="25.92"/>
  </r>
  <r>
    <x v="7656"/>
    <x v="3793"/>
    <x v="1166"/>
    <x v="977"/>
    <x v="3"/>
    <s v="PS-18970"/>
    <x v="28"/>
    <x v="2"/>
    <x v="0"/>
    <s v="Los Angeles"/>
    <x v="1"/>
    <x v="13"/>
    <x v="1"/>
    <x v="650"/>
    <x v="1"/>
    <x v="9"/>
    <x v="650"/>
    <n v="106.96"/>
  </r>
  <r>
    <x v="7657"/>
    <x v="3793"/>
    <x v="1166"/>
    <x v="977"/>
    <x v="3"/>
    <s v="PS-18970"/>
    <x v="28"/>
    <x v="2"/>
    <x v="0"/>
    <s v="Los Angeles"/>
    <x v="1"/>
    <x v="13"/>
    <x v="1"/>
    <x v="267"/>
    <x v="0"/>
    <x v="5"/>
    <x v="267"/>
    <n v="187.76"/>
  </r>
  <r>
    <x v="7658"/>
    <x v="3794"/>
    <x v="245"/>
    <x v="641"/>
    <x v="2"/>
    <s v="TC-21475"/>
    <x v="679"/>
    <x v="2"/>
    <x v="0"/>
    <s v="Lakewood"/>
    <x v="24"/>
    <x v="345"/>
    <x v="3"/>
    <x v="669"/>
    <x v="1"/>
    <x v="8"/>
    <x v="669"/>
    <n v="76.775999999999996"/>
  </r>
  <r>
    <x v="7659"/>
    <x v="3795"/>
    <x v="702"/>
    <x v="742"/>
    <x v="1"/>
    <s v="CV-12805"/>
    <x v="51"/>
    <x v="1"/>
    <x v="0"/>
    <s v="Fremont"/>
    <x v="8"/>
    <x v="10"/>
    <x v="2"/>
    <x v="828"/>
    <x v="1"/>
    <x v="8"/>
    <x v="824"/>
    <n v="53.9"/>
  </r>
  <r>
    <x v="7660"/>
    <x v="3796"/>
    <x v="1167"/>
    <x v="614"/>
    <x v="1"/>
    <s v="VS-21820"/>
    <x v="745"/>
    <x v="0"/>
    <x v="0"/>
    <s v="Huntsville"/>
    <x v="5"/>
    <x v="143"/>
    <x v="2"/>
    <x v="441"/>
    <x v="0"/>
    <x v="5"/>
    <x v="441"/>
    <n v="76.727999999999994"/>
  </r>
  <r>
    <x v="7661"/>
    <x v="3796"/>
    <x v="1167"/>
    <x v="614"/>
    <x v="1"/>
    <s v="VS-21820"/>
    <x v="745"/>
    <x v="0"/>
    <x v="0"/>
    <s v="Huntsville"/>
    <x v="5"/>
    <x v="143"/>
    <x v="2"/>
    <x v="985"/>
    <x v="1"/>
    <x v="8"/>
    <x v="978"/>
    <n v="10.43"/>
  </r>
  <r>
    <x v="7662"/>
    <x v="3797"/>
    <x v="365"/>
    <x v="147"/>
    <x v="2"/>
    <s v="SC-20575"/>
    <x v="623"/>
    <x v="0"/>
    <x v="0"/>
    <s v="Los Angeles"/>
    <x v="1"/>
    <x v="1"/>
    <x v="1"/>
    <x v="1167"/>
    <x v="1"/>
    <x v="6"/>
    <x v="1154"/>
    <n v="99.2"/>
  </r>
  <r>
    <x v="7663"/>
    <x v="3798"/>
    <x v="1168"/>
    <x v="184"/>
    <x v="1"/>
    <s v="SG-20605"/>
    <x v="611"/>
    <x v="0"/>
    <x v="0"/>
    <s v="Asheville"/>
    <x v="3"/>
    <x v="196"/>
    <x v="0"/>
    <x v="703"/>
    <x v="1"/>
    <x v="6"/>
    <x v="703"/>
    <n v="15.92"/>
  </r>
  <r>
    <x v="7664"/>
    <x v="3799"/>
    <x v="68"/>
    <x v="1190"/>
    <x v="1"/>
    <s v="NB-18580"/>
    <x v="630"/>
    <x v="1"/>
    <x v="0"/>
    <s v="Bossier City"/>
    <x v="28"/>
    <x v="192"/>
    <x v="0"/>
    <x v="1525"/>
    <x v="0"/>
    <x v="5"/>
    <x v="1512"/>
    <n v="129.91999999999999"/>
  </r>
  <r>
    <x v="7665"/>
    <x v="3800"/>
    <x v="964"/>
    <x v="389"/>
    <x v="1"/>
    <s v="DR-12940"/>
    <x v="660"/>
    <x v="2"/>
    <x v="0"/>
    <s v="Providence"/>
    <x v="34"/>
    <x v="258"/>
    <x v="3"/>
    <x v="999"/>
    <x v="1"/>
    <x v="8"/>
    <x v="991"/>
    <n v="30.4"/>
  </r>
  <r>
    <x v="7666"/>
    <x v="3800"/>
    <x v="964"/>
    <x v="389"/>
    <x v="1"/>
    <s v="DR-12940"/>
    <x v="660"/>
    <x v="2"/>
    <x v="0"/>
    <s v="Providence"/>
    <x v="34"/>
    <x v="258"/>
    <x v="3"/>
    <x v="306"/>
    <x v="2"/>
    <x v="16"/>
    <x v="306"/>
    <n v="5399.91"/>
  </r>
  <r>
    <x v="7667"/>
    <x v="3800"/>
    <x v="964"/>
    <x v="389"/>
    <x v="1"/>
    <s v="DR-12940"/>
    <x v="660"/>
    <x v="2"/>
    <x v="0"/>
    <s v="Providence"/>
    <x v="34"/>
    <x v="258"/>
    <x v="3"/>
    <x v="1716"/>
    <x v="1"/>
    <x v="4"/>
    <x v="1703"/>
    <n v="119.1"/>
  </r>
  <r>
    <x v="7668"/>
    <x v="3801"/>
    <x v="154"/>
    <x v="699"/>
    <x v="0"/>
    <s v="MA-17560"/>
    <x v="15"/>
    <x v="2"/>
    <x v="0"/>
    <s v="Everett"/>
    <x v="31"/>
    <x v="288"/>
    <x v="3"/>
    <x v="578"/>
    <x v="1"/>
    <x v="10"/>
    <x v="578"/>
    <n v="40.08"/>
  </r>
  <r>
    <x v="7669"/>
    <x v="3801"/>
    <x v="154"/>
    <x v="699"/>
    <x v="0"/>
    <s v="MA-17560"/>
    <x v="15"/>
    <x v="2"/>
    <x v="0"/>
    <s v="Everett"/>
    <x v="31"/>
    <x v="288"/>
    <x v="3"/>
    <x v="681"/>
    <x v="1"/>
    <x v="10"/>
    <x v="681"/>
    <n v="59.94"/>
  </r>
  <r>
    <x v="7670"/>
    <x v="3801"/>
    <x v="154"/>
    <x v="699"/>
    <x v="0"/>
    <s v="MA-17560"/>
    <x v="15"/>
    <x v="2"/>
    <x v="0"/>
    <s v="Everett"/>
    <x v="31"/>
    <x v="288"/>
    <x v="3"/>
    <x v="1301"/>
    <x v="2"/>
    <x v="11"/>
    <x v="1286"/>
    <n v="259.98"/>
  </r>
  <r>
    <x v="7671"/>
    <x v="3801"/>
    <x v="154"/>
    <x v="699"/>
    <x v="0"/>
    <s v="MA-17560"/>
    <x v="15"/>
    <x v="2"/>
    <x v="0"/>
    <s v="Everett"/>
    <x v="31"/>
    <x v="288"/>
    <x v="3"/>
    <x v="1528"/>
    <x v="0"/>
    <x v="0"/>
    <x v="1515"/>
    <n v="170.98"/>
  </r>
  <r>
    <x v="7672"/>
    <x v="3801"/>
    <x v="154"/>
    <x v="699"/>
    <x v="0"/>
    <s v="MA-17560"/>
    <x v="15"/>
    <x v="2"/>
    <x v="0"/>
    <s v="Everett"/>
    <x v="31"/>
    <x v="288"/>
    <x v="3"/>
    <x v="1823"/>
    <x v="0"/>
    <x v="5"/>
    <x v="1811"/>
    <n v="38.97"/>
  </r>
  <r>
    <x v="7673"/>
    <x v="3801"/>
    <x v="154"/>
    <x v="699"/>
    <x v="0"/>
    <s v="MA-17560"/>
    <x v="15"/>
    <x v="2"/>
    <x v="0"/>
    <s v="Everett"/>
    <x v="31"/>
    <x v="288"/>
    <x v="3"/>
    <x v="1019"/>
    <x v="1"/>
    <x v="10"/>
    <x v="1010"/>
    <n v="154.9"/>
  </r>
  <r>
    <x v="7674"/>
    <x v="3801"/>
    <x v="154"/>
    <x v="699"/>
    <x v="0"/>
    <s v="MA-17560"/>
    <x v="15"/>
    <x v="2"/>
    <x v="0"/>
    <s v="Everett"/>
    <x v="31"/>
    <x v="288"/>
    <x v="3"/>
    <x v="898"/>
    <x v="0"/>
    <x v="3"/>
    <x v="891"/>
    <n v="446.06799999999998"/>
  </r>
  <r>
    <x v="7675"/>
    <x v="3802"/>
    <x v="636"/>
    <x v="510"/>
    <x v="0"/>
    <s v="TS-21655"/>
    <x v="772"/>
    <x v="0"/>
    <x v="0"/>
    <s v="Rancho Cucamonga"/>
    <x v="1"/>
    <x v="348"/>
    <x v="1"/>
    <x v="473"/>
    <x v="1"/>
    <x v="9"/>
    <x v="474"/>
    <n v="152.94"/>
  </r>
  <r>
    <x v="7676"/>
    <x v="3803"/>
    <x v="1169"/>
    <x v="508"/>
    <x v="3"/>
    <s v="JG-15115"/>
    <x v="161"/>
    <x v="0"/>
    <x v="0"/>
    <s v="Charlotte"/>
    <x v="3"/>
    <x v="43"/>
    <x v="0"/>
    <x v="1599"/>
    <x v="2"/>
    <x v="11"/>
    <x v="1591"/>
    <n v="23.472000000000001"/>
  </r>
  <r>
    <x v="7677"/>
    <x v="3804"/>
    <x v="520"/>
    <x v="1263"/>
    <x v="1"/>
    <s v="KM-16375"/>
    <x v="454"/>
    <x v="2"/>
    <x v="0"/>
    <s v="Providence"/>
    <x v="34"/>
    <x v="258"/>
    <x v="3"/>
    <x v="1689"/>
    <x v="1"/>
    <x v="10"/>
    <x v="1677"/>
    <n v="195.64"/>
  </r>
  <r>
    <x v="7678"/>
    <x v="3804"/>
    <x v="520"/>
    <x v="1263"/>
    <x v="1"/>
    <s v="KM-16375"/>
    <x v="454"/>
    <x v="2"/>
    <x v="0"/>
    <s v="Providence"/>
    <x v="34"/>
    <x v="258"/>
    <x v="3"/>
    <x v="1025"/>
    <x v="1"/>
    <x v="10"/>
    <x v="1016"/>
    <n v="14.94"/>
  </r>
  <r>
    <x v="7679"/>
    <x v="3804"/>
    <x v="520"/>
    <x v="1263"/>
    <x v="1"/>
    <s v="KM-16375"/>
    <x v="454"/>
    <x v="2"/>
    <x v="0"/>
    <s v="Providence"/>
    <x v="34"/>
    <x v="258"/>
    <x v="3"/>
    <x v="695"/>
    <x v="2"/>
    <x v="11"/>
    <x v="1062"/>
    <n v="1687.8"/>
  </r>
  <r>
    <x v="7680"/>
    <x v="3804"/>
    <x v="520"/>
    <x v="1263"/>
    <x v="1"/>
    <s v="KM-16375"/>
    <x v="454"/>
    <x v="2"/>
    <x v="0"/>
    <s v="Providence"/>
    <x v="34"/>
    <x v="258"/>
    <x v="3"/>
    <x v="1057"/>
    <x v="0"/>
    <x v="0"/>
    <x v="1046"/>
    <n v="341.96"/>
  </r>
  <r>
    <x v="7681"/>
    <x v="3804"/>
    <x v="520"/>
    <x v="1263"/>
    <x v="1"/>
    <s v="KM-16375"/>
    <x v="454"/>
    <x v="2"/>
    <x v="0"/>
    <s v="Providence"/>
    <x v="34"/>
    <x v="258"/>
    <x v="3"/>
    <x v="38"/>
    <x v="0"/>
    <x v="1"/>
    <x v="38"/>
    <n v="605.88"/>
  </r>
  <r>
    <x v="7682"/>
    <x v="3805"/>
    <x v="152"/>
    <x v="1264"/>
    <x v="2"/>
    <s v="SD-20485"/>
    <x v="174"/>
    <x v="2"/>
    <x v="0"/>
    <s v="Midland"/>
    <x v="12"/>
    <x v="373"/>
    <x v="2"/>
    <x v="1470"/>
    <x v="1"/>
    <x v="9"/>
    <x v="1457"/>
    <n v="186.732"/>
  </r>
  <r>
    <x v="7683"/>
    <x v="3805"/>
    <x v="152"/>
    <x v="1264"/>
    <x v="2"/>
    <s v="SD-20485"/>
    <x v="174"/>
    <x v="2"/>
    <x v="0"/>
    <s v="Midland"/>
    <x v="12"/>
    <x v="373"/>
    <x v="2"/>
    <x v="450"/>
    <x v="1"/>
    <x v="8"/>
    <x v="451"/>
    <n v="3812.97"/>
  </r>
  <r>
    <x v="7684"/>
    <x v="3806"/>
    <x v="966"/>
    <x v="1265"/>
    <x v="1"/>
    <s v="TT-21070"/>
    <x v="74"/>
    <x v="0"/>
    <x v="0"/>
    <s v="Rochester"/>
    <x v="15"/>
    <x v="144"/>
    <x v="3"/>
    <x v="1812"/>
    <x v="1"/>
    <x v="8"/>
    <x v="1802"/>
    <n v="26.423999999999999"/>
  </r>
  <r>
    <x v="7685"/>
    <x v="3806"/>
    <x v="966"/>
    <x v="1265"/>
    <x v="1"/>
    <s v="TT-21070"/>
    <x v="74"/>
    <x v="0"/>
    <x v="0"/>
    <s v="Rochester"/>
    <x v="15"/>
    <x v="144"/>
    <x v="3"/>
    <x v="1718"/>
    <x v="2"/>
    <x v="7"/>
    <x v="1705"/>
    <n v="625.99"/>
  </r>
  <r>
    <x v="7686"/>
    <x v="3807"/>
    <x v="881"/>
    <x v="533"/>
    <x v="1"/>
    <s v="BB-11545"/>
    <x v="179"/>
    <x v="1"/>
    <x v="0"/>
    <s v="Jackson"/>
    <x v="12"/>
    <x v="30"/>
    <x v="2"/>
    <x v="616"/>
    <x v="0"/>
    <x v="3"/>
    <x v="616"/>
    <n v="1568.61"/>
  </r>
  <r>
    <x v="7687"/>
    <x v="3807"/>
    <x v="881"/>
    <x v="533"/>
    <x v="1"/>
    <s v="BB-11545"/>
    <x v="179"/>
    <x v="1"/>
    <x v="0"/>
    <s v="Jackson"/>
    <x v="12"/>
    <x v="30"/>
    <x v="2"/>
    <x v="153"/>
    <x v="1"/>
    <x v="8"/>
    <x v="154"/>
    <n v="17.3"/>
  </r>
  <r>
    <x v="7688"/>
    <x v="3807"/>
    <x v="881"/>
    <x v="533"/>
    <x v="1"/>
    <s v="BB-11545"/>
    <x v="179"/>
    <x v="1"/>
    <x v="0"/>
    <s v="Jackson"/>
    <x v="12"/>
    <x v="30"/>
    <x v="2"/>
    <x v="1824"/>
    <x v="2"/>
    <x v="11"/>
    <x v="1812"/>
    <n v="160"/>
  </r>
  <r>
    <x v="7689"/>
    <x v="3808"/>
    <x v="663"/>
    <x v="1089"/>
    <x v="2"/>
    <s v="RS-19420"/>
    <x v="602"/>
    <x v="1"/>
    <x v="0"/>
    <s v="Suffolk"/>
    <x v="17"/>
    <x v="302"/>
    <x v="0"/>
    <x v="810"/>
    <x v="1"/>
    <x v="9"/>
    <x v="808"/>
    <n v="179.94"/>
  </r>
  <r>
    <x v="7690"/>
    <x v="3808"/>
    <x v="663"/>
    <x v="1089"/>
    <x v="2"/>
    <s v="RS-19420"/>
    <x v="602"/>
    <x v="1"/>
    <x v="0"/>
    <s v="Suffolk"/>
    <x v="17"/>
    <x v="302"/>
    <x v="0"/>
    <x v="309"/>
    <x v="0"/>
    <x v="3"/>
    <x v="309"/>
    <n v="872.94"/>
  </r>
  <r>
    <x v="7691"/>
    <x v="3808"/>
    <x v="663"/>
    <x v="1089"/>
    <x v="2"/>
    <s v="RS-19420"/>
    <x v="602"/>
    <x v="1"/>
    <x v="0"/>
    <s v="Suffolk"/>
    <x v="17"/>
    <x v="302"/>
    <x v="0"/>
    <x v="89"/>
    <x v="1"/>
    <x v="10"/>
    <x v="89"/>
    <n v="12.96"/>
  </r>
  <r>
    <x v="7692"/>
    <x v="3809"/>
    <x v="282"/>
    <x v="752"/>
    <x v="1"/>
    <s v="AI-10855"/>
    <x v="482"/>
    <x v="0"/>
    <x v="0"/>
    <s v="Brentwood"/>
    <x v="1"/>
    <x v="90"/>
    <x v="1"/>
    <x v="429"/>
    <x v="1"/>
    <x v="2"/>
    <x v="429"/>
    <n v="88.8"/>
  </r>
  <r>
    <x v="7693"/>
    <x v="3809"/>
    <x v="282"/>
    <x v="752"/>
    <x v="1"/>
    <s v="AI-10855"/>
    <x v="482"/>
    <x v="0"/>
    <x v="0"/>
    <s v="Brentwood"/>
    <x v="1"/>
    <x v="90"/>
    <x v="1"/>
    <x v="1278"/>
    <x v="2"/>
    <x v="7"/>
    <x v="1263"/>
    <n v="319.96800000000002"/>
  </r>
  <r>
    <x v="7694"/>
    <x v="3810"/>
    <x v="554"/>
    <x v="298"/>
    <x v="3"/>
    <s v="MC-17275"/>
    <x v="507"/>
    <x v="0"/>
    <x v="0"/>
    <s v="Seattle"/>
    <x v="4"/>
    <x v="5"/>
    <x v="1"/>
    <x v="1144"/>
    <x v="0"/>
    <x v="1"/>
    <x v="1132"/>
    <n v="167.88800000000001"/>
  </r>
  <r>
    <x v="7695"/>
    <x v="3811"/>
    <x v="1170"/>
    <x v="162"/>
    <x v="2"/>
    <s v="AH-10120"/>
    <x v="571"/>
    <x v="2"/>
    <x v="0"/>
    <s v="Houston"/>
    <x v="5"/>
    <x v="66"/>
    <x v="2"/>
    <x v="447"/>
    <x v="1"/>
    <x v="10"/>
    <x v="447"/>
    <n v="163.96"/>
  </r>
  <r>
    <x v="7696"/>
    <x v="3811"/>
    <x v="1170"/>
    <x v="162"/>
    <x v="2"/>
    <s v="AH-10120"/>
    <x v="571"/>
    <x v="2"/>
    <x v="0"/>
    <s v="Houston"/>
    <x v="5"/>
    <x v="66"/>
    <x v="2"/>
    <x v="1504"/>
    <x v="1"/>
    <x v="8"/>
    <x v="1491"/>
    <n v="5.2320000000000002"/>
  </r>
  <r>
    <x v="7697"/>
    <x v="3812"/>
    <x v="817"/>
    <x v="867"/>
    <x v="1"/>
    <s v="BF-11170"/>
    <x v="408"/>
    <x v="2"/>
    <x v="0"/>
    <s v="Lawrence"/>
    <x v="31"/>
    <x v="128"/>
    <x v="3"/>
    <x v="349"/>
    <x v="2"/>
    <x v="16"/>
    <x v="349"/>
    <n v="1199.98"/>
  </r>
  <r>
    <x v="7698"/>
    <x v="3812"/>
    <x v="817"/>
    <x v="867"/>
    <x v="1"/>
    <s v="BF-11170"/>
    <x v="408"/>
    <x v="2"/>
    <x v="0"/>
    <s v="Lawrence"/>
    <x v="31"/>
    <x v="128"/>
    <x v="3"/>
    <x v="235"/>
    <x v="1"/>
    <x v="4"/>
    <x v="236"/>
    <n v="73.849999999999994"/>
  </r>
  <r>
    <x v="7699"/>
    <x v="3812"/>
    <x v="817"/>
    <x v="867"/>
    <x v="1"/>
    <s v="BF-11170"/>
    <x v="408"/>
    <x v="2"/>
    <x v="0"/>
    <s v="Lawrence"/>
    <x v="31"/>
    <x v="128"/>
    <x v="3"/>
    <x v="1257"/>
    <x v="1"/>
    <x v="14"/>
    <x v="1241"/>
    <n v="25.71"/>
  </r>
  <r>
    <x v="7700"/>
    <x v="3812"/>
    <x v="817"/>
    <x v="867"/>
    <x v="1"/>
    <s v="BF-11170"/>
    <x v="408"/>
    <x v="2"/>
    <x v="0"/>
    <s v="Lawrence"/>
    <x v="31"/>
    <x v="128"/>
    <x v="3"/>
    <x v="1579"/>
    <x v="1"/>
    <x v="13"/>
    <x v="1570"/>
    <n v="17.28"/>
  </r>
  <r>
    <x v="7701"/>
    <x v="3812"/>
    <x v="817"/>
    <x v="867"/>
    <x v="1"/>
    <s v="BF-11170"/>
    <x v="408"/>
    <x v="2"/>
    <x v="0"/>
    <s v="Lawrence"/>
    <x v="31"/>
    <x v="128"/>
    <x v="3"/>
    <x v="215"/>
    <x v="0"/>
    <x v="3"/>
    <x v="216"/>
    <n v="526.58199999999999"/>
  </r>
  <r>
    <x v="7702"/>
    <x v="3813"/>
    <x v="370"/>
    <x v="48"/>
    <x v="1"/>
    <s v="AA-10480"/>
    <x v="4"/>
    <x v="0"/>
    <x v="0"/>
    <s v="Detroit"/>
    <x v="12"/>
    <x v="151"/>
    <x v="2"/>
    <x v="820"/>
    <x v="1"/>
    <x v="10"/>
    <x v="816"/>
    <n v="11.56"/>
  </r>
  <r>
    <x v="7703"/>
    <x v="3813"/>
    <x v="370"/>
    <x v="48"/>
    <x v="1"/>
    <s v="AA-10480"/>
    <x v="4"/>
    <x v="0"/>
    <x v="0"/>
    <s v="Detroit"/>
    <x v="12"/>
    <x v="151"/>
    <x v="2"/>
    <x v="599"/>
    <x v="2"/>
    <x v="7"/>
    <x v="599"/>
    <n v="209.97"/>
  </r>
  <r>
    <x v="7704"/>
    <x v="3813"/>
    <x v="370"/>
    <x v="48"/>
    <x v="1"/>
    <s v="AA-10480"/>
    <x v="4"/>
    <x v="0"/>
    <x v="0"/>
    <s v="Detroit"/>
    <x v="12"/>
    <x v="151"/>
    <x v="2"/>
    <x v="823"/>
    <x v="0"/>
    <x v="3"/>
    <x v="819"/>
    <n v="447.84"/>
  </r>
  <r>
    <x v="7705"/>
    <x v="3813"/>
    <x v="370"/>
    <x v="48"/>
    <x v="1"/>
    <s v="AA-10480"/>
    <x v="4"/>
    <x v="0"/>
    <x v="0"/>
    <s v="Detroit"/>
    <x v="12"/>
    <x v="151"/>
    <x v="2"/>
    <x v="331"/>
    <x v="2"/>
    <x v="11"/>
    <x v="331"/>
    <n v="479.97"/>
  </r>
  <r>
    <x v="7706"/>
    <x v="3813"/>
    <x v="370"/>
    <x v="48"/>
    <x v="1"/>
    <s v="AA-10480"/>
    <x v="4"/>
    <x v="0"/>
    <x v="0"/>
    <s v="Detroit"/>
    <x v="12"/>
    <x v="151"/>
    <x v="2"/>
    <x v="671"/>
    <x v="1"/>
    <x v="6"/>
    <x v="671"/>
    <n v="8.64"/>
  </r>
  <r>
    <x v="7707"/>
    <x v="3814"/>
    <x v="453"/>
    <x v="163"/>
    <x v="1"/>
    <s v="SV-20815"/>
    <x v="458"/>
    <x v="1"/>
    <x v="0"/>
    <s v="Orem"/>
    <x v="7"/>
    <x v="12"/>
    <x v="1"/>
    <x v="1663"/>
    <x v="1"/>
    <x v="6"/>
    <x v="1651"/>
    <n v="11.68"/>
  </r>
  <r>
    <x v="7708"/>
    <x v="3815"/>
    <x v="1089"/>
    <x v="796"/>
    <x v="1"/>
    <s v="EH-14185"/>
    <x v="699"/>
    <x v="0"/>
    <x v="0"/>
    <s v="Philadelphia"/>
    <x v="9"/>
    <x v="74"/>
    <x v="3"/>
    <x v="1617"/>
    <x v="2"/>
    <x v="11"/>
    <x v="1608"/>
    <n v="40.776000000000003"/>
  </r>
  <r>
    <x v="7709"/>
    <x v="3815"/>
    <x v="1089"/>
    <x v="796"/>
    <x v="1"/>
    <s v="EH-14185"/>
    <x v="699"/>
    <x v="0"/>
    <x v="0"/>
    <s v="Philadelphia"/>
    <x v="9"/>
    <x v="74"/>
    <x v="3"/>
    <x v="338"/>
    <x v="1"/>
    <x v="8"/>
    <x v="338"/>
    <n v="13.698"/>
  </r>
  <r>
    <x v="7710"/>
    <x v="3816"/>
    <x v="788"/>
    <x v="828"/>
    <x v="1"/>
    <s v="JL-15850"/>
    <x v="139"/>
    <x v="0"/>
    <x v="0"/>
    <s v="Mesa"/>
    <x v="16"/>
    <x v="154"/>
    <x v="1"/>
    <x v="1513"/>
    <x v="2"/>
    <x v="7"/>
    <x v="1500"/>
    <n v="87.8"/>
  </r>
  <r>
    <x v="7711"/>
    <x v="3817"/>
    <x v="960"/>
    <x v="904"/>
    <x v="0"/>
    <s v="JM-15250"/>
    <x v="49"/>
    <x v="0"/>
    <x v="0"/>
    <s v="Fayetteville"/>
    <x v="3"/>
    <x v="305"/>
    <x v="0"/>
    <x v="1416"/>
    <x v="0"/>
    <x v="5"/>
    <x v="1403"/>
    <n v="77.951999999999998"/>
  </r>
  <r>
    <x v="7712"/>
    <x v="3817"/>
    <x v="960"/>
    <x v="904"/>
    <x v="0"/>
    <s v="JM-15250"/>
    <x v="49"/>
    <x v="0"/>
    <x v="0"/>
    <s v="Fayetteville"/>
    <x v="3"/>
    <x v="305"/>
    <x v="0"/>
    <x v="196"/>
    <x v="1"/>
    <x v="4"/>
    <x v="197"/>
    <n v="147.184"/>
  </r>
  <r>
    <x v="7713"/>
    <x v="3817"/>
    <x v="960"/>
    <x v="904"/>
    <x v="0"/>
    <s v="JM-15250"/>
    <x v="49"/>
    <x v="0"/>
    <x v="0"/>
    <s v="Fayetteville"/>
    <x v="3"/>
    <x v="305"/>
    <x v="0"/>
    <x v="1785"/>
    <x v="1"/>
    <x v="10"/>
    <x v="1775"/>
    <n v="47.951999999999998"/>
  </r>
  <r>
    <x v="7714"/>
    <x v="3818"/>
    <x v="29"/>
    <x v="899"/>
    <x v="2"/>
    <s v="JB-15925"/>
    <x v="102"/>
    <x v="0"/>
    <x v="0"/>
    <s v="Los Angeles"/>
    <x v="1"/>
    <x v="3"/>
    <x v="1"/>
    <x v="586"/>
    <x v="1"/>
    <x v="9"/>
    <x v="586"/>
    <n v="250.26"/>
  </r>
  <r>
    <x v="7715"/>
    <x v="3819"/>
    <x v="132"/>
    <x v="834"/>
    <x v="1"/>
    <s v="PB-19105"/>
    <x v="287"/>
    <x v="0"/>
    <x v="0"/>
    <s v="Philadelphia"/>
    <x v="9"/>
    <x v="11"/>
    <x v="3"/>
    <x v="1617"/>
    <x v="2"/>
    <x v="11"/>
    <x v="1608"/>
    <n v="40.776000000000003"/>
  </r>
  <r>
    <x v="7716"/>
    <x v="3820"/>
    <x v="1171"/>
    <x v="1266"/>
    <x v="1"/>
    <s v="SP-20620"/>
    <x v="407"/>
    <x v="1"/>
    <x v="0"/>
    <s v="Colorado Springs"/>
    <x v="22"/>
    <x v="97"/>
    <x v="1"/>
    <x v="956"/>
    <x v="1"/>
    <x v="10"/>
    <x v="949"/>
    <n v="29.6"/>
  </r>
  <r>
    <x v="7717"/>
    <x v="3820"/>
    <x v="1171"/>
    <x v="1266"/>
    <x v="1"/>
    <s v="SP-20620"/>
    <x v="407"/>
    <x v="1"/>
    <x v="0"/>
    <s v="Colorado Springs"/>
    <x v="22"/>
    <x v="97"/>
    <x v="1"/>
    <x v="507"/>
    <x v="1"/>
    <x v="8"/>
    <x v="507"/>
    <n v="1.9379999999999999"/>
  </r>
  <r>
    <x v="7718"/>
    <x v="3821"/>
    <x v="428"/>
    <x v="947"/>
    <x v="1"/>
    <s v="MC-17605"/>
    <x v="204"/>
    <x v="1"/>
    <x v="0"/>
    <s v="Los Angeles"/>
    <x v="1"/>
    <x v="3"/>
    <x v="1"/>
    <x v="1227"/>
    <x v="2"/>
    <x v="11"/>
    <x v="1211"/>
    <n v="159.96"/>
  </r>
  <r>
    <x v="7719"/>
    <x v="3822"/>
    <x v="956"/>
    <x v="1027"/>
    <x v="1"/>
    <s v="BG-11695"/>
    <x v="410"/>
    <x v="1"/>
    <x v="0"/>
    <s v="New York City"/>
    <x v="15"/>
    <x v="29"/>
    <x v="3"/>
    <x v="1500"/>
    <x v="1"/>
    <x v="6"/>
    <x v="1488"/>
    <n v="59.52"/>
  </r>
  <r>
    <x v="7720"/>
    <x v="3822"/>
    <x v="956"/>
    <x v="1027"/>
    <x v="1"/>
    <s v="BG-11695"/>
    <x v="410"/>
    <x v="1"/>
    <x v="0"/>
    <s v="New York City"/>
    <x v="15"/>
    <x v="29"/>
    <x v="3"/>
    <x v="755"/>
    <x v="1"/>
    <x v="12"/>
    <x v="753"/>
    <n v="17.48"/>
  </r>
  <r>
    <x v="7721"/>
    <x v="3822"/>
    <x v="956"/>
    <x v="1027"/>
    <x v="1"/>
    <s v="BG-11695"/>
    <x v="410"/>
    <x v="1"/>
    <x v="0"/>
    <s v="New York City"/>
    <x v="15"/>
    <x v="29"/>
    <x v="3"/>
    <x v="1263"/>
    <x v="1"/>
    <x v="8"/>
    <x v="1247"/>
    <n v="13.167999999999999"/>
  </r>
  <r>
    <x v="7722"/>
    <x v="3823"/>
    <x v="513"/>
    <x v="4"/>
    <x v="1"/>
    <s v="JO-15550"/>
    <x v="270"/>
    <x v="2"/>
    <x v="0"/>
    <s v="San Francisco"/>
    <x v="1"/>
    <x v="9"/>
    <x v="1"/>
    <x v="1825"/>
    <x v="1"/>
    <x v="9"/>
    <x v="1813"/>
    <n v="40.74"/>
  </r>
  <r>
    <x v="7723"/>
    <x v="3824"/>
    <x v="229"/>
    <x v="240"/>
    <x v="1"/>
    <s v="AR-10345"/>
    <x v="753"/>
    <x v="1"/>
    <x v="0"/>
    <s v="Austin"/>
    <x v="5"/>
    <x v="110"/>
    <x v="2"/>
    <x v="1189"/>
    <x v="0"/>
    <x v="1"/>
    <x v="1175"/>
    <n v="179.886"/>
  </r>
  <r>
    <x v="7724"/>
    <x v="3825"/>
    <x v="477"/>
    <x v="953"/>
    <x v="1"/>
    <s v="TS-21505"/>
    <x v="700"/>
    <x v="0"/>
    <x v="0"/>
    <s v="Cleveland"/>
    <x v="24"/>
    <x v="177"/>
    <x v="3"/>
    <x v="847"/>
    <x v="1"/>
    <x v="9"/>
    <x v="841"/>
    <n v="286.25599999999997"/>
  </r>
  <r>
    <x v="7725"/>
    <x v="3825"/>
    <x v="477"/>
    <x v="953"/>
    <x v="1"/>
    <s v="TS-21505"/>
    <x v="700"/>
    <x v="0"/>
    <x v="0"/>
    <s v="Cleveland"/>
    <x v="24"/>
    <x v="177"/>
    <x v="3"/>
    <x v="464"/>
    <x v="1"/>
    <x v="4"/>
    <x v="465"/>
    <n v="24.224"/>
  </r>
  <r>
    <x v="7726"/>
    <x v="3825"/>
    <x v="477"/>
    <x v="953"/>
    <x v="1"/>
    <s v="TS-21505"/>
    <x v="700"/>
    <x v="0"/>
    <x v="0"/>
    <s v="Cleveland"/>
    <x v="24"/>
    <x v="177"/>
    <x v="3"/>
    <x v="942"/>
    <x v="1"/>
    <x v="4"/>
    <x v="935"/>
    <n v="331.536"/>
  </r>
  <r>
    <x v="7727"/>
    <x v="3826"/>
    <x v="199"/>
    <x v="590"/>
    <x v="0"/>
    <s v="JK-15640"/>
    <x v="82"/>
    <x v="2"/>
    <x v="0"/>
    <s v="New York City"/>
    <x v="15"/>
    <x v="29"/>
    <x v="3"/>
    <x v="1663"/>
    <x v="1"/>
    <x v="6"/>
    <x v="1651"/>
    <n v="17.52"/>
  </r>
  <r>
    <x v="7728"/>
    <x v="3827"/>
    <x v="491"/>
    <x v="82"/>
    <x v="1"/>
    <s v="GA-14515"/>
    <x v="654"/>
    <x v="0"/>
    <x v="0"/>
    <s v="El Paso"/>
    <x v="5"/>
    <x v="293"/>
    <x v="2"/>
    <x v="796"/>
    <x v="1"/>
    <x v="6"/>
    <x v="794"/>
    <n v="17.856000000000002"/>
  </r>
  <r>
    <x v="7729"/>
    <x v="3828"/>
    <x v="182"/>
    <x v="152"/>
    <x v="1"/>
    <s v="TN-21040"/>
    <x v="184"/>
    <x v="2"/>
    <x v="0"/>
    <s v="Tallahassee"/>
    <x v="2"/>
    <x v="393"/>
    <x v="0"/>
    <x v="1332"/>
    <x v="2"/>
    <x v="11"/>
    <x v="1317"/>
    <n v="431.976"/>
  </r>
  <r>
    <x v="7730"/>
    <x v="3829"/>
    <x v="487"/>
    <x v="141"/>
    <x v="1"/>
    <s v="TW-21025"/>
    <x v="69"/>
    <x v="2"/>
    <x v="0"/>
    <s v="Seattle"/>
    <x v="4"/>
    <x v="5"/>
    <x v="1"/>
    <x v="1209"/>
    <x v="0"/>
    <x v="1"/>
    <x v="1194"/>
    <n v="291.13600000000002"/>
  </r>
  <r>
    <x v="7731"/>
    <x v="3830"/>
    <x v="65"/>
    <x v="814"/>
    <x v="2"/>
    <s v="PA-19060"/>
    <x v="50"/>
    <x v="2"/>
    <x v="0"/>
    <s v="Dallas"/>
    <x v="5"/>
    <x v="77"/>
    <x v="2"/>
    <x v="81"/>
    <x v="1"/>
    <x v="12"/>
    <x v="81"/>
    <n v="114.848"/>
  </r>
  <r>
    <x v="7732"/>
    <x v="3831"/>
    <x v="455"/>
    <x v="475"/>
    <x v="1"/>
    <s v="JD-15790"/>
    <x v="479"/>
    <x v="0"/>
    <x v="0"/>
    <s v="Houston"/>
    <x v="5"/>
    <x v="32"/>
    <x v="2"/>
    <x v="578"/>
    <x v="1"/>
    <x v="10"/>
    <x v="578"/>
    <n v="10.688000000000001"/>
  </r>
  <r>
    <x v="7733"/>
    <x v="3832"/>
    <x v="666"/>
    <x v="1088"/>
    <x v="0"/>
    <s v="MN-17935"/>
    <x v="438"/>
    <x v="0"/>
    <x v="0"/>
    <s v="Springfield"/>
    <x v="24"/>
    <x v="157"/>
    <x v="3"/>
    <x v="1393"/>
    <x v="1"/>
    <x v="10"/>
    <x v="1379"/>
    <n v="15.231999999999999"/>
  </r>
  <r>
    <x v="7734"/>
    <x v="3833"/>
    <x v="175"/>
    <x v="295"/>
    <x v="1"/>
    <s v="GM-14500"/>
    <x v="421"/>
    <x v="0"/>
    <x v="0"/>
    <s v="Seattle"/>
    <x v="4"/>
    <x v="5"/>
    <x v="1"/>
    <x v="154"/>
    <x v="1"/>
    <x v="6"/>
    <x v="155"/>
    <n v="12.42"/>
  </r>
  <r>
    <x v="7735"/>
    <x v="3834"/>
    <x v="250"/>
    <x v="1013"/>
    <x v="1"/>
    <s v="DG-13300"/>
    <x v="375"/>
    <x v="1"/>
    <x v="0"/>
    <s v="Seattle"/>
    <x v="4"/>
    <x v="59"/>
    <x v="1"/>
    <x v="680"/>
    <x v="1"/>
    <x v="10"/>
    <x v="680"/>
    <n v="19.440000000000001"/>
  </r>
  <r>
    <x v="7736"/>
    <x v="3835"/>
    <x v="992"/>
    <x v="104"/>
    <x v="1"/>
    <s v="JG-15160"/>
    <x v="506"/>
    <x v="0"/>
    <x v="0"/>
    <s v="New York City"/>
    <x v="15"/>
    <x v="23"/>
    <x v="3"/>
    <x v="715"/>
    <x v="1"/>
    <x v="8"/>
    <x v="714"/>
    <n v="70.367999999999995"/>
  </r>
  <r>
    <x v="7737"/>
    <x v="3836"/>
    <x v="404"/>
    <x v="404"/>
    <x v="2"/>
    <s v="AG-10330"/>
    <x v="743"/>
    <x v="0"/>
    <x v="0"/>
    <s v="Charlotte"/>
    <x v="3"/>
    <x v="43"/>
    <x v="0"/>
    <x v="1039"/>
    <x v="1"/>
    <x v="6"/>
    <x v="1029"/>
    <n v="12.672000000000001"/>
  </r>
  <r>
    <x v="7738"/>
    <x v="3837"/>
    <x v="245"/>
    <x v="1236"/>
    <x v="1"/>
    <s v="JF-15355"/>
    <x v="282"/>
    <x v="0"/>
    <x v="0"/>
    <s v="Baltimore"/>
    <x v="39"/>
    <x v="307"/>
    <x v="3"/>
    <x v="831"/>
    <x v="2"/>
    <x v="7"/>
    <x v="826"/>
    <n v="89.95"/>
  </r>
  <r>
    <x v="7739"/>
    <x v="3838"/>
    <x v="871"/>
    <x v="158"/>
    <x v="1"/>
    <s v="SC-20680"/>
    <x v="649"/>
    <x v="2"/>
    <x v="0"/>
    <s v="San Francisco"/>
    <x v="1"/>
    <x v="94"/>
    <x v="1"/>
    <x v="1128"/>
    <x v="1"/>
    <x v="10"/>
    <x v="1116"/>
    <n v="6.58"/>
  </r>
  <r>
    <x v="7740"/>
    <x v="3838"/>
    <x v="871"/>
    <x v="158"/>
    <x v="1"/>
    <s v="SC-20680"/>
    <x v="649"/>
    <x v="2"/>
    <x v="0"/>
    <s v="San Francisco"/>
    <x v="1"/>
    <x v="94"/>
    <x v="1"/>
    <x v="1523"/>
    <x v="2"/>
    <x v="11"/>
    <x v="1510"/>
    <n v="94.99"/>
  </r>
  <r>
    <x v="7741"/>
    <x v="3839"/>
    <x v="496"/>
    <x v="1068"/>
    <x v="0"/>
    <s v="CM-11935"/>
    <x v="619"/>
    <x v="0"/>
    <x v="0"/>
    <s v="Tucson"/>
    <x v="16"/>
    <x v="115"/>
    <x v="1"/>
    <x v="1513"/>
    <x v="2"/>
    <x v="7"/>
    <x v="1500"/>
    <n v="35.119999999999997"/>
  </r>
  <r>
    <x v="7742"/>
    <x v="3840"/>
    <x v="648"/>
    <x v="952"/>
    <x v="1"/>
    <s v="KT-16480"/>
    <x v="409"/>
    <x v="0"/>
    <x v="0"/>
    <s v="Los Angeles"/>
    <x v="1"/>
    <x v="1"/>
    <x v="1"/>
    <x v="988"/>
    <x v="1"/>
    <x v="10"/>
    <x v="981"/>
    <n v="25.92"/>
  </r>
  <r>
    <x v="7743"/>
    <x v="3841"/>
    <x v="26"/>
    <x v="563"/>
    <x v="1"/>
    <s v="CP-12340"/>
    <x v="291"/>
    <x v="1"/>
    <x v="0"/>
    <s v="Waterbury"/>
    <x v="29"/>
    <x v="504"/>
    <x v="3"/>
    <x v="1406"/>
    <x v="1"/>
    <x v="8"/>
    <x v="1393"/>
    <n v="7.96"/>
  </r>
  <r>
    <x v="7744"/>
    <x v="3841"/>
    <x v="26"/>
    <x v="563"/>
    <x v="1"/>
    <s v="CP-12340"/>
    <x v="291"/>
    <x v="1"/>
    <x v="0"/>
    <s v="Waterbury"/>
    <x v="29"/>
    <x v="504"/>
    <x v="3"/>
    <x v="867"/>
    <x v="2"/>
    <x v="7"/>
    <x v="861"/>
    <n v="566.97"/>
  </r>
  <r>
    <x v="7745"/>
    <x v="3841"/>
    <x v="26"/>
    <x v="563"/>
    <x v="1"/>
    <s v="CP-12340"/>
    <x v="291"/>
    <x v="1"/>
    <x v="0"/>
    <s v="Waterbury"/>
    <x v="29"/>
    <x v="504"/>
    <x v="3"/>
    <x v="950"/>
    <x v="1"/>
    <x v="6"/>
    <x v="943"/>
    <n v="9.84"/>
  </r>
  <r>
    <x v="7746"/>
    <x v="3842"/>
    <x v="546"/>
    <x v="226"/>
    <x v="1"/>
    <s v="EK-13795"/>
    <x v="735"/>
    <x v="2"/>
    <x v="0"/>
    <s v="Chicago"/>
    <x v="10"/>
    <x v="26"/>
    <x v="2"/>
    <x v="788"/>
    <x v="2"/>
    <x v="11"/>
    <x v="786"/>
    <n v="25.488"/>
  </r>
  <r>
    <x v="7747"/>
    <x v="3843"/>
    <x v="70"/>
    <x v="68"/>
    <x v="0"/>
    <s v="CW-11905"/>
    <x v="194"/>
    <x v="2"/>
    <x v="0"/>
    <s v="Long Beach"/>
    <x v="15"/>
    <x v="254"/>
    <x v="3"/>
    <x v="242"/>
    <x v="1"/>
    <x v="13"/>
    <x v="243"/>
    <n v="7.56"/>
  </r>
  <r>
    <x v="7748"/>
    <x v="3844"/>
    <x v="652"/>
    <x v="1267"/>
    <x v="1"/>
    <s v="KH-16510"/>
    <x v="168"/>
    <x v="0"/>
    <x v="0"/>
    <s v="Arlington"/>
    <x v="17"/>
    <x v="101"/>
    <x v="0"/>
    <x v="1492"/>
    <x v="0"/>
    <x v="5"/>
    <x v="1479"/>
    <n v="60.84"/>
  </r>
  <r>
    <x v="7749"/>
    <x v="3844"/>
    <x v="652"/>
    <x v="1267"/>
    <x v="1"/>
    <s v="KH-16510"/>
    <x v="168"/>
    <x v="0"/>
    <x v="0"/>
    <s v="Arlington"/>
    <x v="17"/>
    <x v="101"/>
    <x v="0"/>
    <x v="906"/>
    <x v="1"/>
    <x v="4"/>
    <x v="898"/>
    <n v="450.04"/>
  </r>
  <r>
    <x v="7750"/>
    <x v="3844"/>
    <x v="652"/>
    <x v="1267"/>
    <x v="1"/>
    <s v="KH-16510"/>
    <x v="168"/>
    <x v="0"/>
    <x v="0"/>
    <s v="Arlington"/>
    <x v="17"/>
    <x v="101"/>
    <x v="0"/>
    <x v="153"/>
    <x v="1"/>
    <x v="8"/>
    <x v="154"/>
    <n v="34.6"/>
  </r>
  <r>
    <x v="7751"/>
    <x v="3844"/>
    <x v="652"/>
    <x v="1267"/>
    <x v="1"/>
    <s v="KH-16510"/>
    <x v="168"/>
    <x v="0"/>
    <x v="0"/>
    <s v="Arlington"/>
    <x v="17"/>
    <x v="101"/>
    <x v="0"/>
    <x v="495"/>
    <x v="2"/>
    <x v="7"/>
    <x v="495"/>
    <n v="467.97"/>
  </r>
  <r>
    <x v="7752"/>
    <x v="3844"/>
    <x v="652"/>
    <x v="1267"/>
    <x v="1"/>
    <s v="KH-16510"/>
    <x v="168"/>
    <x v="0"/>
    <x v="0"/>
    <s v="Arlington"/>
    <x v="17"/>
    <x v="101"/>
    <x v="0"/>
    <x v="729"/>
    <x v="1"/>
    <x v="8"/>
    <x v="728"/>
    <n v="33.020000000000003"/>
  </r>
  <r>
    <x v="7753"/>
    <x v="3845"/>
    <x v="672"/>
    <x v="253"/>
    <x v="2"/>
    <s v="AB-10600"/>
    <x v="448"/>
    <x v="1"/>
    <x v="0"/>
    <s v="Jacksonville"/>
    <x v="3"/>
    <x v="222"/>
    <x v="0"/>
    <x v="1445"/>
    <x v="0"/>
    <x v="5"/>
    <x v="1432"/>
    <n v="17.088000000000001"/>
  </r>
  <r>
    <x v="7754"/>
    <x v="3846"/>
    <x v="379"/>
    <x v="226"/>
    <x v="0"/>
    <s v="AH-10075"/>
    <x v="340"/>
    <x v="1"/>
    <x v="0"/>
    <s v="Columbus"/>
    <x v="24"/>
    <x v="47"/>
    <x v="3"/>
    <x v="868"/>
    <x v="1"/>
    <x v="6"/>
    <x v="862"/>
    <n v="3.008"/>
  </r>
  <r>
    <x v="7755"/>
    <x v="3847"/>
    <x v="701"/>
    <x v="410"/>
    <x v="1"/>
    <s v="CK-12595"/>
    <x v="242"/>
    <x v="0"/>
    <x v="0"/>
    <s v="Charlotte"/>
    <x v="3"/>
    <x v="43"/>
    <x v="0"/>
    <x v="1826"/>
    <x v="1"/>
    <x v="10"/>
    <x v="1814"/>
    <n v="268.24"/>
  </r>
  <r>
    <x v="7756"/>
    <x v="3847"/>
    <x v="701"/>
    <x v="410"/>
    <x v="1"/>
    <s v="CK-12595"/>
    <x v="242"/>
    <x v="0"/>
    <x v="0"/>
    <s v="Charlotte"/>
    <x v="3"/>
    <x v="43"/>
    <x v="0"/>
    <x v="619"/>
    <x v="2"/>
    <x v="11"/>
    <x v="619"/>
    <n v="431.16"/>
  </r>
  <r>
    <x v="7757"/>
    <x v="3848"/>
    <x v="38"/>
    <x v="38"/>
    <x v="0"/>
    <s v="SP-20620"/>
    <x v="407"/>
    <x v="1"/>
    <x v="0"/>
    <s v="Buffalo"/>
    <x v="15"/>
    <x v="249"/>
    <x v="3"/>
    <x v="47"/>
    <x v="2"/>
    <x v="7"/>
    <x v="47"/>
    <n v="43.6"/>
  </r>
  <r>
    <x v="7758"/>
    <x v="3848"/>
    <x v="38"/>
    <x v="38"/>
    <x v="0"/>
    <s v="SP-20620"/>
    <x v="407"/>
    <x v="1"/>
    <x v="0"/>
    <s v="Buffalo"/>
    <x v="15"/>
    <x v="249"/>
    <x v="3"/>
    <x v="1704"/>
    <x v="0"/>
    <x v="5"/>
    <x v="1693"/>
    <n v="154.94999999999999"/>
  </r>
  <r>
    <x v="7759"/>
    <x v="3849"/>
    <x v="1057"/>
    <x v="464"/>
    <x v="1"/>
    <s v="JP-15460"/>
    <x v="687"/>
    <x v="1"/>
    <x v="0"/>
    <s v="Houston"/>
    <x v="5"/>
    <x v="16"/>
    <x v="2"/>
    <x v="934"/>
    <x v="1"/>
    <x v="10"/>
    <x v="927"/>
    <n v="15.552"/>
  </r>
  <r>
    <x v="7760"/>
    <x v="3850"/>
    <x v="776"/>
    <x v="872"/>
    <x v="1"/>
    <s v="BG-11035"/>
    <x v="767"/>
    <x v="0"/>
    <x v="0"/>
    <s v="Memphis"/>
    <x v="18"/>
    <x v="31"/>
    <x v="0"/>
    <x v="954"/>
    <x v="1"/>
    <x v="10"/>
    <x v="947"/>
    <n v="42.207999999999998"/>
  </r>
  <r>
    <x v="7761"/>
    <x v="3851"/>
    <x v="734"/>
    <x v="792"/>
    <x v="2"/>
    <s v="CC-12550"/>
    <x v="142"/>
    <x v="0"/>
    <x v="0"/>
    <s v="Plano"/>
    <x v="5"/>
    <x v="301"/>
    <x v="2"/>
    <x v="1151"/>
    <x v="1"/>
    <x v="10"/>
    <x v="1139"/>
    <n v="10.368"/>
  </r>
  <r>
    <x v="7762"/>
    <x v="3852"/>
    <x v="986"/>
    <x v="938"/>
    <x v="2"/>
    <s v="SL-20155"/>
    <x v="359"/>
    <x v="2"/>
    <x v="0"/>
    <s v="Salem"/>
    <x v="21"/>
    <x v="160"/>
    <x v="1"/>
    <x v="1061"/>
    <x v="1"/>
    <x v="6"/>
    <x v="1050"/>
    <n v="2.2240000000000002"/>
  </r>
  <r>
    <x v="7763"/>
    <x v="3853"/>
    <x v="302"/>
    <x v="1268"/>
    <x v="1"/>
    <s v="FO-14305"/>
    <x v="383"/>
    <x v="0"/>
    <x v="0"/>
    <s v="Columbus"/>
    <x v="32"/>
    <x v="112"/>
    <x v="0"/>
    <x v="1451"/>
    <x v="1"/>
    <x v="12"/>
    <x v="153"/>
    <n v="74.52"/>
  </r>
  <r>
    <x v="7764"/>
    <x v="3854"/>
    <x v="801"/>
    <x v="948"/>
    <x v="3"/>
    <s v="BB-11545"/>
    <x v="179"/>
    <x v="1"/>
    <x v="0"/>
    <s v="Columbia"/>
    <x v="39"/>
    <x v="209"/>
    <x v="3"/>
    <x v="512"/>
    <x v="1"/>
    <x v="6"/>
    <x v="512"/>
    <n v="17.52"/>
  </r>
  <r>
    <x v="7765"/>
    <x v="3854"/>
    <x v="801"/>
    <x v="948"/>
    <x v="3"/>
    <s v="BB-11545"/>
    <x v="179"/>
    <x v="1"/>
    <x v="0"/>
    <s v="Columbia"/>
    <x v="39"/>
    <x v="209"/>
    <x v="3"/>
    <x v="406"/>
    <x v="0"/>
    <x v="1"/>
    <x v="407"/>
    <n v="1779.9"/>
  </r>
  <r>
    <x v="7766"/>
    <x v="3854"/>
    <x v="801"/>
    <x v="948"/>
    <x v="3"/>
    <s v="BB-11545"/>
    <x v="179"/>
    <x v="1"/>
    <x v="0"/>
    <s v="Columbia"/>
    <x v="39"/>
    <x v="209"/>
    <x v="3"/>
    <x v="399"/>
    <x v="1"/>
    <x v="6"/>
    <x v="400"/>
    <n v="219.9"/>
  </r>
  <r>
    <x v="7767"/>
    <x v="3855"/>
    <x v="252"/>
    <x v="722"/>
    <x v="2"/>
    <s v="DO-13435"/>
    <x v="157"/>
    <x v="0"/>
    <x v="0"/>
    <s v="Portland"/>
    <x v="21"/>
    <x v="40"/>
    <x v="1"/>
    <x v="79"/>
    <x v="1"/>
    <x v="6"/>
    <x v="79"/>
    <n v="7.1520000000000001"/>
  </r>
  <r>
    <x v="7768"/>
    <x v="3856"/>
    <x v="105"/>
    <x v="251"/>
    <x v="1"/>
    <s v="LB-16735"/>
    <x v="445"/>
    <x v="0"/>
    <x v="0"/>
    <s v="Tallahassee"/>
    <x v="2"/>
    <x v="393"/>
    <x v="0"/>
    <x v="652"/>
    <x v="1"/>
    <x v="10"/>
    <x v="652"/>
    <n v="26.72"/>
  </r>
  <r>
    <x v="7769"/>
    <x v="3857"/>
    <x v="1147"/>
    <x v="1269"/>
    <x v="3"/>
    <s v="TS-21205"/>
    <x v="131"/>
    <x v="1"/>
    <x v="0"/>
    <s v="Riverside"/>
    <x v="1"/>
    <x v="215"/>
    <x v="1"/>
    <x v="1148"/>
    <x v="2"/>
    <x v="7"/>
    <x v="1136"/>
    <n v="1039.7280000000001"/>
  </r>
  <r>
    <x v="7770"/>
    <x v="3857"/>
    <x v="1147"/>
    <x v="1269"/>
    <x v="3"/>
    <s v="TS-21205"/>
    <x v="131"/>
    <x v="1"/>
    <x v="0"/>
    <s v="Riverside"/>
    <x v="1"/>
    <x v="215"/>
    <x v="1"/>
    <x v="9"/>
    <x v="1"/>
    <x v="9"/>
    <x v="9"/>
    <n v="45.96"/>
  </r>
  <r>
    <x v="7771"/>
    <x v="3858"/>
    <x v="881"/>
    <x v="82"/>
    <x v="1"/>
    <s v="CS-12505"/>
    <x v="473"/>
    <x v="0"/>
    <x v="0"/>
    <s v="Lancaster"/>
    <x v="24"/>
    <x v="402"/>
    <x v="3"/>
    <x v="692"/>
    <x v="1"/>
    <x v="8"/>
    <x v="692"/>
    <n v="456.58800000000002"/>
  </r>
  <r>
    <x v="7772"/>
    <x v="3858"/>
    <x v="881"/>
    <x v="82"/>
    <x v="1"/>
    <s v="CS-12505"/>
    <x v="473"/>
    <x v="0"/>
    <x v="0"/>
    <s v="Lancaster"/>
    <x v="24"/>
    <x v="402"/>
    <x v="3"/>
    <x v="1497"/>
    <x v="2"/>
    <x v="15"/>
    <x v="1485"/>
    <n v="4499.9849999999997"/>
  </r>
  <r>
    <x v="7773"/>
    <x v="3858"/>
    <x v="881"/>
    <x v="82"/>
    <x v="1"/>
    <s v="CS-12505"/>
    <x v="473"/>
    <x v="0"/>
    <x v="0"/>
    <s v="Lancaster"/>
    <x v="24"/>
    <x v="402"/>
    <x v="3"/>
    <x v="1827"/>
    <x v="2"/>
    <x v="11"/>
    <x v="1815"/>
    <n v="59.975999999999999"/>
  </r>
  <r>
    <x v="7774"/>
    <x v="3859"/>
    <x v="1172"/>
    <x v="1221"/>
    <x v="2"/>
    <s v="SP-20920"/>
    <x v="727"/>
    <x v="0"/>
    <x v="0"/>
    <s v="San Francisco"/>
    <x v="1"/>
    <x v="9"/>
    <x v="1"/>
    <x v="29"/>
    <x v="1"/>
    <x v="12"/>
    <x v="29"/>
    <n v="6.12"/>
  </r>
  <r>
    <x v="7775"/>
    <x v="3860"/>
    <x v="422"/>
    <x v="252"/>
    <x v="1"/>
    <s v="CD-12790"/>
    <x v="522"/>
    <x v="2"/>
    <x v="0"/>
    <s v="Moreno Valley"/>
    <x v="1"/>
    <x v="519"/>
    <x v="1"/>
    <x v="1644"/>
    <x v="1"/>
    <x v="9"/>
    <x v="360"/>
    <n v="10.98"/>
  </r>
  <r>
    <x v="7776"/>
    <x v="3860"/>
    <x v="422"/>
    <x v="252"/>
    <x v="1"/>
    <s v="CD-12790"/>
    <x v="522"/>
    <x v="2"/>
    <x v="0"/>
    <s v="Moreno Valley"/>
    <x v="1"/>
    <x v="519"/>
    <x v="1"/>
    <x v="1711"/>
    <x v="1"/>
    <x v="13"/>
    <x v="128"/>
    <n v="7.86"/>
  </r>
  <r>
    <x v="7777"/>
    <x v="3860"/>
    <x v="422"/>
    <x v="252"/>
    <x v="1"/>
    <s v="CD-12790"/>
    <x v="522"/>
    <x v="2"/>
    <x v="0"/>
    <s v="Moreno Valley"/>
    <x v="1"/>
    <x v="519"/>
    <x v="1"/>
    <x v="456"/>
    <x v="1"/>
    <x v="4"/>
    <x v="457"/>
    <n v="51.45"/>
  </r>
  <r>
    <x v="7778"/>
    <x v="3860"/>
    <x v="422"/>
    <x v="252"/>
    <x v="1"/>
    <s v="CD-12790"/>
    <x v="522"/>
    <x v="2"/>
    <x v="0"/>
    <s v="Moreno Valley"/>
    <x v="1"/>
    <x v="519"/>
    <x v="1"/>
    <x v="1087"/>
    <x v="1"/>
    <x v="8"/>
    <x v="1077"/>
    <n v="37.055999999999997"/>
  </r>
  <r>
    <x v="7779"/>
    <x v="3861"/>
    <x v="724"/>
    <x v="1002"/>
    <x v="1"/>
    <s v="RF-19840"/>
    <x v="167"/>
    <x v="0"/>
    <x v="0"/>
    <s v="Chesapeake"/>
    <x v="17"/>
    <x v="336"/>
    <x v="0"/>
    <x v="473"/>
    <x v="1"/>
    <x v="9"/>
    <x v="474"/>
    <n v="203.92"/>
  </r>
  <r>
    <x v="7780"/>
    <x v="3861"/>
    <x v="724"/>
    <x v="1002"/>
    <x v="1"/>
    <s v="RF-19840"/>
    <x v="167"/>
    <x v="0"/>
    <x v="0"/>
    <s v="Chesapeake"/>
    <x v="17"/>
    <x v="336"/>
    <x v="0"/>
    <x v="1179"/>
    <x v="2"/>
    <x v="7"/>
    <x v="1165"/>
    <n v="29.56"/>
  </r>
  <r>
    <x v="7781"/>
    <x v="3862"/>
    <x v="936"/>
    <x v="1003"/>
    <x v="1"/>
    <s v="FO-14305"/>
    <x v="383"/>
    <x v="0"/>
    <x v="0"/>
    <s v="Chicago"/>
    <x v="10"/>
    <x v="36"/>
    <x v="2"/>
    <x v="276"/>
    <x v="1"/>
    <x v="8"/>
    <x v="276"/>
    <n v="8.5679999999999996"/>
  </r>
  <r>
    <x v="7782"/>
    <x v="3863"/>
    <x v="254"/>
    <x v="781"/>
    <x v="0"/>
    <s v="ER-13855"/>
    <x v="45"/>
    <x v="1"/>
    <x v="0"/>
    <s v="Charlotte"/>
    <x v="3"/>
    <x v="43"/>
    <x v="0"/>
    <x v="86"/>
    <x v="1"/>
    <x v="4"/>
    <x v="86"/>
    <n v="45.247999999999998"/>
  </r>
  <r>
    <x v="7783"/>
    <x v="3863"/>
    <x v="254"/>
    <x v="781"/>
    <x v="0"/>
    <s v="ER-13855"/>
    <x v="45"/>
    <x v="1"/>
    <x v="0"/>
    <s v="Charlotte"/>
    <x v="3"/>
    <x v="43"/>
    <x v="0"/>
    <x v="277"/>
    <x v="0"/>
    <x v="3"/>
    <x v="277"/>
    <n v="876.3"/>
  </r>
  <r>
    <x v="7784"/>
    <x v="3863"/>
    <x v="254"/>
    <x v="781"/>
    <x v="0"/>
    <s v="ER-13855"/>
    <x v="45"/>
    <x v="1"/>
    <x v="0"/>
    <s v="Charlotte"/>
    <x v="3"/>
    <x v="43"/>
    <x v="0"/>
    <x v="413"/>
    <x v="1"/>
    <x v="14"/>
    <x v="413"/>
    <n v="185.376"/>
  </r>
  <r>
    <x v="7785"/>
    <x v="3864"/>
    <x v="503"/>
    <x v="546"/>
    <x v="1"/>
    <s v="PB-19150"/>
    <x v="171"/>
    <x v="0"/>
    <x v="0"/>
    <s v="New York City"/>
    <x v="15"/>
    <x v="29"/>
    <x v="3"/>
    <x v="49"/>
    <x v="1"/>
    <x v="2"/>
    <x v="49"/>
    <n v="25.06"/>
  </r>
  <r>
    <x v="7786"/>
    <x v="3865"/>
    <x v="624"/>
    <x v="315"/>
    <x v="2"/>
    <s v="LW-17215"/>
    <x v="560"/>
    <x v="0"/>
    <x v="0"/>
    <s v="Chicago"/>
    <x v="10"/>
    <x v="155"/>
    <x v="2"/>
    <x v="1784"/>
    <x v="1"/>
    <x v="8"/>
    <x v="1774"/>
    <n v="2.89"/>
  </r>
  <r>
    <x v="7787"/>
    <x v="3865"/>
    <x v="624"/>
    <x v="315"/>
    <x v="2"/>
    <s v="LW-17215"/>
    <x v="560"/>
    <x v="0"/>
    <x v="0"/>
    <s v="Chicago"/>
    <x v="10"/>
    <x v="155"/>
    <x v="2"/>
    <x v="1321"/>
    <x v="1"/>
    <x v="13"/>
    <x v="1307"/>
    <n v="7.8959999999999999"/>
  </r>
  <r>
    <x v="7788"/>
    <x v="3865"/>
    <x v="624"/>
    <x v="315"/>
    <x v="2"/>
    <s v="LW-17215"/>
    <x v="560"/>
    <x v="0"/>
    <x v="0"/>
    <s v="Chicago"/>
    <x v="10"/>
    <x v="155"/>
    <x v="2"/>
    <x v="1155"/>
    <x v="0"/>
    <x v="5"/>
    <x v="1143"/>
    <n v="22.608000000000001"/>
  </r>
  <r>
    <x v="7789"/>
    <x v="3865"/>
    <x v="624"/>
    <x v="315"/>
    <x v="2"/>
    <s v="LW-17215"/>
    <x v="560"/>
    <x v="0"/>
    <x v="0"/>
    <s v="Chicago"/>
    <x v="10"/>
    <x v="155"/>
    <x v="2"/>
    <x v="1446"/>
    <x v="1"/>
    <x v="10"/>
    <x v="1433"/>
    <n v="30.527999999999999"/>
  </r>
  <r>
    <x v="7790"/>
    <x v="3866"/>
    <x v="20"/>
    <x v="184"/>
    <x v="3"/>
    <s v="FG-14260"/>
    <x v="435"/>
    <x v="2"/>
    <x v="0"/>
    <s v="Philadelphia"/>
    <x v="9"/>
    <x v="74"/>
    <x v="3"/>
    <x v="636"/>
    <x v="1"/>
    <x v="8"/>
    <x v="636"/>
    <n v="4.8419999999999996"/>
  </r>
  <r>
    <x v="7791"/>
    <x v="3867"/>
    <x v="1054"/>
    <x v="746"/>
    <x v="1"/>
    <s v="BP-11050"/>
    <x v="771"/>
    <x v="1"/>
    <x v="0"/>
    <s v="Chicago"/>
    <x v="10"/>
    <x v="36"/>
    <x v="2"/>
    <x v="751"/>
    <x v="1"/>
    <x v="8"/>
    <x v="749"/>
    <n v="1.8"/>
  </r>
  <r>
    <x v="7792"/>
    <x v="3868"/>
    <x v="386"/>
    <x v="878"/>
    <x v="2"/>
    <s v="SP-20860"/>
    <x v="133"/>
    <x v="1"/>
    <x v="0"/>
    <s v="Dallas"/>
    <x v="5"/>
    <x v="162"/>
    <x v="2"/>
    <x v="606"/>
    <x v="2"/>
    <x v="11"/>
    <x v="606"/>
    <n v="39.984000000000002"/>
  </r>
  <r>
    <x v="7793"/>
    <x v="3869"/>
    <x v="295"/>
    <x v="631"/>
    <x v="0"/>
    <s v="JD-15895"/>
    <x v="63"/>
    <x v="1"/>
    <x v="0"/>
    <s v="Las Vegas"/>
    <x v="33"/>
    <x v="121"/>
    <x v="1"/>
    <x v="329"/>
    <x v="1"/>
    <x v="10"/>
    <x v="329"/>
    <n v="32.4"/>
  </r>
  <r>
    <x v="7794"/>
    <x v="3869"/>
    <x v="295"/>
    <x v="631"/>
    <x v="0"/>
    <s v="JD-15895"/>
    <x v="63"/>
    <x v="1"/>
    <x v="0"/>
    <s v="Las Vegas"/>
    <x v="33"/>
    <x v="121"/>
    <x v="1"/>
    <x v="126"/>
    <x v="1"/>
    <x v="10"/>
    <x v="127"/>
    <n v="97.88"/>
  </r>
  <r>
    <x v="7795"/>
    <x v="3870"/>
    <x v="984"/>
    <x v="1270"/>
    <x v="1"/>
    <s v="FM-14380"/>
    <x v="248"/>
    <x v="0"/>
    <x v="0"/>
    <s v="Amarillo"/>
    <x v="5"/>
    <x v="139"/>
    <x v="2"/>
    <x v="1485"/>
    <x v="2"/>
    <x v="7"/>
    <x v="1472"/>
    <n v="307.16800000000001"/>
  </r>
  <r>
    <x v="7796"/>
    <x v="3871"/>
    <x v="653"/>
    <x v="310"/>
    <x v="1"/>
    <s v="MP-17965"/>
    <x v="172"/>
    <x v="1"/>
    <x v="0"/>
    <s v="Middletown"/>
    <x v="29"/>
    <x v="263"/>
    <x v="3"/>
    <x v="61"/>
    <x v="1"/>
    <x v="8"/>
    <x v="61"/>
    <n v="26.9"/>
  </r>
  <r>
    <x v="7797"/>
    <x v="3872"/>
    <x v="668"/>
    <x v="647"/>
    <x v="2"/>
    <s v="HR-14830"/>
    <x v="403"/>
    <x v="1"/>
    <x v="0"/>
    <s v="New York City"/>
    <x v="15"/>
    <x v="45"/>
    <x v="3"/>
    <x v="1358"/>
    <x v="1"/>
    <x v="12"/>
    <x v="1344"/>
    <n v="47.01"/>
  </r>
  <r>
    <x v="7798"/>
    <x v="3872"/>
    <x v="668"/>
    <x v="647"/>
    <x v="2"/>
    <s v="HR-14830"/>
    <x v="403"/>
    <x v="1"/>
    <x v="0"/>
    <s v="New York City"/>
    <x v="15"/>
    <x v="45"/>
    <x v="3"/>
    <x v="1147"/>
    <x v="2"/>
    <x v="7"/>
    <x v="1135"/>
    <n v="469.99"/>
  </r>
  <r>
    <x v="7799"/>
    <x v="3872"/>
    <x v="668"/>
    <x v="647"/>
    <x v="2"/>
    <s v="HR-14830"/>
    <x v="403"/>
    <x v="1"/>
    <x v="0"/>
    <s v="New York City"/>
    <x v="15"/>
    <x v="45"/>
    <x v="3"/>
    <x v="389"/>
    <x v="0"/>
    <x v="1"/>
    <x v="390"/>
    <n v="207.846"/>
  </r>
  <r>
    <x v="7800"/>
    <x v="3873"/>
    <x v="702"/>
    <x v="501"/>
    <x v="1"/>
    <s v="BW-11065"/>
    <x v="768"/>
    <x v="0"/>
    <x v="0"/>
    <s v="Philadelphia"/>
    <x v="9"/>
    <x v="74"/>
    <x v="3"/>
    <x v="273"/>
    <x v="1"/>
    <x v="4"/>
    <x v="273"/>
    <n v="324.74400000000003"/>
  </r>
  <r>
    <x v="7801"/>
    <x v="3874"/>
    <x v="977"/>
    <x v="1271"/>
    <x v="0"/>
    <s v="MS-17710"/>
    <x v="384"/>
    <x v="0"/>
    <x v="0"/>
    <s v="Fresno"/>
    <x v="1"/>
    <x v="252"/>
    <x v="1"/>
    <x v="1702"/>
    <x v="0"/>
    <x v="5"/>
    <x v="1691"/>
    <n v="40.479999999999997"/>
  </r>
  <r>
    <x v="7802"/>
    <x v="3875"/>
    <x v="357"/>
    <x v="1068"/>
    <x v="1"/>
    <s v="SJ-20125"/>
    <x v="319"/>
    <x v="2"/>
    <x v="0"/>
    <s v="Franklin"/>
    <x v="18"/>
    <x v="78"/>
    <x v="0"/>
    <x v="1171"/>
    <x v="1"/>
    <x v="2"/>
    <x v="1157"/>
    <n v="12"/>
  </r>
  <r>
    <x v="7803"/>
    <x v="3875"/>
    <x v="357"/>
    <x v="1068"/>
    <x v="1"/>
    <s v="SJ-20125"/>
    <x v="319"/>
    <x v="2"/>
    <x v="0"/>
    <s v="Franklin"/>
    <x v="18"/>
    <x v="78"/>
    <x v="0"/>
    <x v="906"/>
    <x v="1"/>
    <x v="4"/>
    <x v="898"/>
    <n v="720.06399999999996"/>
  </r>
  <r>
    <x v="7804"/>
    <x v="3875"/>
    <x v="357"/>
    <x v="1068"/>
    <x v="1"/>
    <s v="SJ-20125"/>
    <x v="319"/>
    <x v="2"/>
    <x v="0"/>
    <s v="Franklin"/>
    <x v="18"/>
    <x v="78"/>
    <x v="0"/>
    <x v="967"/>
    <x v="1"/>
    <x v="4"/>
    <x v="960"/>
    <n v="25.423999999999999"/>
  </r>
  <r>
    <x v="7805"/>
    <x v="3875"/>
    <x v="357"/>
    <x v="1068"/>
    <x v="1"/>
    <s v="SJ-20125"/>
    <x v="319"/>
    <x v="2"/>
    <x v="0"/>
    <s v="Franklin"/>
    <x v="18"/>
    <x v="78"/>
    <x v="0"/>
    <x v="1039"/>
    <x v="1"/>
    <x v="6"/>
    <x v="1029"/>
    <n v="2.8159999999999998"/>
  </r>
  <r>
    <x v="7806"/>
    <x v="3875"/>
    <x v="357"/>
    <x v="1068"/>
    <x v="1"/>
    <s v="SJ-20125"/>
    <x v="319"/>
    <x v="2"/>
    <x v="0"/>
    <s v="Franklin"/>
    <x v="18"/>
    <x v="78"/>
    <x v="0"/>
    <x v="961"/>
    <x v="1"/>
    <x v="8"/>
    <x v="954"/>
    <n v="3.2040000000000002"/>
  </r>
  <r>
    <x v="7807"/>
    <x v="3876"/>
    <x v="1134"/>
    <x v="405"/>
    <x v="1"/>
    <s v="VS-21820"/>
    <x v="745"/>
    <x v="0"/>
    <x v="0"/>
    <s v="Raleigh"/>
    <x v="3"/>
    <x v="313"/>
    <x v="0"/>
    <x v="908"/>
    <x v="1"/>
    <x v="8"/>
    <x v="900"/>
    <n v="30.827999999999999"/>
  </r>
  <r>
    <x v="7808"/>
    <x v="3876"/>
    <x v="1134"/>
    <x v="405"/>
    <x v="1"/>
    <s v="VS-21820"/>
    <x v="745"/>
    <x v="0"/>
    <x v="0"/>
    <s v="Raleigh"/>
    <x v="3"/>
    <x v="313"/>
    <x v="0"/>
    <x v="1041"/>
    <x v="1"/>
    <x v="6"/>
    <x v="1030"/>
    <n v="47.616"/>
  </r>
  <r>
    <x v="7809"/>
    <x v="3876"/>
    <x v="1134"/>
    <x v="405"/>
    <x v="1"/>
    <s v="VS-21820"/>
    <x v="745"/>
    <x v="0"/>
    <x v="0"/>
    <s v="Raleigh"/>
    <x v="3"/>
    <x v="313"/>
    <x v="0"/>
    <x v="1787"/>
    <x v="2"/>
    <x v="7"/>
    <x v="1777"/>
    <n v="108.78400000000001"/>
  </r>
  <r>
    <x v="7810"/>
    <x v="3877"/>
    <x v="1173"/>
    <x v="1272"/>
    <x v="2"/>
    <s v="DK-13090"/>
    <x v="54"/>
    <x v="0"/>
    <x v="0"/>
    <s v="Clinton"/>
    <x v="39"/>
    <x v="234"/>
    <x v="3"/>
    <x v="1446"/>
    <x v="1"/>
    <x v="10"/>
    <x v="1433"/>
    <n v="4.7699999999999996"/>
  </r>
  <r>
    <x v="7811"/>
    <x v="3877"/>
    <x v="1173"/>
    <x v="1272"/>
    <x v="2"/>
    <s v="DK-13090"/>
    <x v="54"/>
    <x v="0"/>
    <x v="0"/>
    <s v="Clinton"/>
    <x v="39"/>
    <x v="234"/>
    <x v="3"/>
    <x v="1596"/>
    <x v="1"/>
    <x v="6"/>
    <x v="1588"/>
    <n v="7.98"/>
  </r>
  <r>
    <x v="7812"/>
    <x v="3877"/>
    <x v="1173"/>
    <x v="1272"/>
    <x v="2"/>
    <s v="DK-13090"/>
    <x v="54"/>
    <x v="0"/>
    <x v="0"/>
    <s v="Clinton"/>
    <x v="39"/>
    <x v="234"/>
    <x v="3"/>
    <x v="736"/>
    <x v="0"/>
    <x v="3"/>
    <x v="735"/>
    <n v="550.43100000000004"/>
  </r>
  <r>
    <x v="7813"/>
    <x v="3877"/>
    <x v="1173"/>
    <x v="1272"/>
    <x v="2"/>
    <s v="DK-13090"/>
    <x v="54"/>
    <x v="0"/>
    <x v="0"/>
    <s v="Clinton"/>
    <x v="39"/>
    <x v="234"/>
    <x v="3"/>
    <x v="247"/>
    <x v="0"/>
    <x v="5"/>
    <x v="248"/>
    <n v="10.56"/>
  </r>
  <r>
    <x v="7814"/>
    <x v="3878"/>
    <x v="110"/>
    <x v="272"/>
    <x v="2"/>
    <s v="MG-17680"/>
    <x v="67"/>
    <x v="2"/>
    <x v="0"/>
    <s v="Los Angeles"/>
    <x v="1"/>
    <x v="13"/>
    <x v="1"/>
    <x v="26"/>
    <x v="0"/>
    <x v="0"/>
    <x v="26"/>
    <n v="1497.6659999999999"/>
  </r>
  <r>
    <x v="7815"/>
    <x v="3878"/>
    <x v="110"/>
    <x v="272"/>
    <x v="2"/>
    <s v="MG-17680"/>
    <x v="67"/>
    <x v="2"/>
    <x v="0"/>
    <s v="Los Angeles"/>
    <x v="1"/>
    <x v="13"/>
    <x v="1"/>
    <x v="850"/>
    <x v="2"/>
    <x v="7"/>
    <x v="843"/>
    <n v="17.52"/>
  </r>
  <r>
    <x v="7816"/>
    <x v="3879"/>
    <x v="147"/>
    <x v="936"/>
    <x v="0"/>
    <s v="DP-13390"/>
    <x v="503"/>
    <x v="2"/>
    <x v="0"/>
    <s v="North Las Vegas"/>
    <x v="33"/>
    <x v="282"/>
    <x v="1"/>
    <x v="978"/>
    <x v="1"/>
    <x v="6"/>
    <x v="971"/>
    <n v="113.22"/>
  </r>
  <r>
    <x v="7817"/>
    <x v="3879"/>
    <x v="147"/>
    <x v="936"/>
    <x v="0"/>
    <s v="DP-13390"/>
    <x v="503"/>
    <x v="2"/>
    <x v="0"/>
    <s v="North Las Vegas"/>
    <x v="33"/>
    <x v="282"/>
    <x v="1"/>
    <x v="1776"/>
    <x v="1"/>
    <x v="10"/>
    <x v="1766"/>
    <n v="35.880000000000003"/>
  </r>
  <r>
    <x v="7818"/>
    <x v="3879"/>
    <x v="147"/>
    <x v="936"/>
    <x v="0"/>
    <s v="DP-13390"/>
    <x v="503"/>
    <x v="2"/>
    <x v="0"/>
    <s v="North Las Vegas"/>
    <x v="33"/>
    <x v="282"/>
    <x v="1"/>
    <x v="1625"/>
    <x v="1"/>
    <x v="8"/>
    <x v="1615"/>
    <n v="4535.9759999999997"/>
  </r>
  <r>
    <x v="7819"/>
    <x v="3880"/>
    <x v="795"/>
    <x v="714"/>
    <x v="1"/>
    <s v="CJ-12010"/>
    <x v="170"/>
    <x v="0"/>
    <x v="0"/>
    <s v="San Francisco"/>
    <x v="1"/>
    <x v="9"/>
    <x v="1"/>
    <x v="1084"/>
    <x v="1"/>
    <x v="13"/>
    <x v="1074"/>
    <n v="11.84"/>
  </r>
  <r>
    <x v="7820"/>
    <x v="3881"/>
    <x v="166"/>
    <x v="235"/>
    <x v="0"/>
    <s v="CW-11905"/>
    <x v="194"/>
    <x v="2"/>
    <x v="0"/>
    <s v="Cranston"/>
    <x v="34"/>
    <x v="480"/>
    <x v="3"/>
    <x v="595"/>
    <x v="1"/>
    <x v="4"/>
    <x v="595"/>
    <n v="592.74"/>
  </r>
  <r>
    <x v="7821"/>
    <x v="3882"/>
    <x v="147"/>
    <x v="351"/>
    <x v="0"/>
    <s v="GW-14605"/>
    <x v="543"/>
    <x v="0"/>
    <x v="0"/>
    <s v="Jackson"/>
    <x v="18"/>
    <x v="279"/>
    <x v="0"/>
    <x v="1018"/>
    <x v="1"/>
    <x v="4"/>
    <x v="1519"/>
    <n v="111.672"/>
  </r>
  <r>
    <x v="7822"/>
    <x v="3883"/>
    <x v="86"/>
    <x v="9"/>
    <x v="1"/>
    <s v="PP-18955"/>
    <x v="452"/>
    <x v="2"/>
    <x v="0"/>
    <s v="Newark"/>
    <x v="13"/>
    <x v="284"/>
    <x v="3"/>
    <x v="1007"/>
    <x v="1"/>
    <x v="6"/>
    <x v="999"/>
    <n v="8.64"/>
  </r>
  <r>
    <x v="7823"/>
    <x v="3883"/>
    <x v="86"/>
    <x v="9"/>
    <x v="1"/>
    <s v="PP-18955"/>
    <x v="452"/>
    <x v="2"/>
    <x v="0"/>
    <s v="Newark"/>
    <x v="13"/>
    <x v="284"/>
    <x v="3"/>
    <x v="1233"/>
    <x v="2"/>
    <x v="11"/>
    <x v="1216"/>
    <n v="149.97"/>
  </r>
  <r>
    <x v="7824"/>
    <x v="3884"/>
    <x v="1174"/>
    <x v="1016"/>
    <x v="1"/>
    <s v="PW-19030"/>
    <x v="463"/>
    <x v="1"/>
    <x v="0"/>
    <s v="Los Angeles"/>
    <x v="1"/>
    <x v="1"/>
    <x v="1"/>
    <x v="1340"/>
    <x v="0"/>
    <x v="1"/>
    <x v="1325"/>
    <n v="232.88"/>
  </r>
  <r>
    <x v="7825"/>
    <x v="3885"/>
    <x v="302"/>
    <x v="1268"/>
    <x v="1"/>
    <s v="PW-19030"/>
    <x v="463"/>
    <x v="1"/>
    <x v="0"/>
    <s v="Rome"/>
    <x v="15"/>
    <x v="497"/>
    <x v="3"/>
    <x v="38"/>
    <x v="0"/>
    <x v="1"/>
    <x v="38"/>
    <n v="90.882000000000005"/>
  </r>
  <r>
    <x v="7826"/>
    <x v="3886"/>
    <x v="1108"/>
    <x v="133"/>
    <x v="1"/>
    <s v="CY-12745"/>
    <x v="388"/>
    <x v="1"/>
    <x v="0"/>
    <s v="Chicago"/>
    <x v="10"/>
    <x v="26"/>
    <x v="2"/>
    <x v="559"/>
    <x v="2"/>
    <x v="7"/>
    <x v="558"/>
    <n v="508.76799999999997"/>
  </r>
  <r>
    <x v="7827"/>
    <x v="3886"/>
    <x v="1108"/>
    <x v="133"/>
    <x v="1"/>
    <s v="CY-12745"/>
    <x v="388"/>
    <x v="1"/>
    <x v="0"/>
    <s v="Chicago"/>
    <x v="10"/>
    <x v="26"/>
    <x v="2"/>
    <x v="318"/>
    <x v="1"/>
    <x v="12"/>
    <x v="318"/>
    <n v="9.9120000000000008"/>
  </r>
  <r>
    <x v="7828"/>
    <x v="3887"/>
    <x v="33"/>
    <x v="1264"/>
    <x v="1"/>
    <s v="BW-11110"/>
    <x v="308"/>
    <x v="1"/>
    <x v="0"/>
    <s v="San Diego"/>
    <x v="1"/>
    <x v="188"/>
    <x v="1"/>
    <x v="1391"/>
    <x v="0"/>
    <x v="1"/>
    <x v="1377"/>
    <n v="63.936"/>
  </r>
  <r>
    <x v="7829"/>
    <x v="3887"/>
    <x v="33"/>
    <x v="1264"/>
    <x v="1"/>
    <s v="BW-11110"/>
    <x v="308"/>
    <x v="1"/>
    <x v="0"/>
    <s v="San Diego"/>
    <x v="1"/>
    <x v="188"/>
    <x v="1"/>
    <x v="397"/>
    <x v="1"/>
    <x v="6"/>
    <x v="398"/>
    <n v="59.52"/>
  </r>
  <r>
    <x v="7830"/>
    <x v="3887"/>
    <x v="33"/>
    <x v="1264"/>
    <x v="1"/>
    <s v="BW-11110"/>
    <x v="308"/>
    <x v="1"/>
    <x v="0"/>
    <s v="San Diego"/>
    <x v="1"/>
    <x v="188"/>
    <x v="1"/>
    <x v="1765"/>
    <x v="2"/>
    <x v="7"/>
    <x v="1754"/>
    <n v="311.976"/>
  </r>
  <r>
    <x v="7831"/>
    <x v="3887"/>
    <x v="33"/>
    <x v="1264"/>
    <x v="1"/>
    <s v="BW-11110"/>
    <x v="308"/>
    <x v="1"/>
    <x v="0"/>
    <s v="San Diego"/>
    <x v="1"/>
    <x v="188"/>
    <x v="1"/>
    <x v="301"/>
    <x v="1"/>
    <x v="8"/>
    <x v="301"/>
    <n v="50.351999999999997"/>
  </r>
  <r>
    <x v="7832"/>
    <x v="3888"/>
    <x v="195"/>
    <x v="583"/>
    <x v="1"/>
    <s v="MB-18085"/>
    <x v="469"/>
    <x v="0"/>
    <x v="0"/>
    <s v="Houston"/>
    <x v="5"/>
    <x v="66"/>
    <x v="2"/>
    <x v="179"/>
    <x v="2"/>
    <x v="7"/>
    <x v="180"/>
    <n v="19.135999999999999"/>
  </r>
  <r>
    <x v="7833"/>
    <x v="3889"/>
    <x v="1175"/>
    <x v="1273"/>
    <x v="1"/>
    <s v="CR-12820"/>
    <x v="736"/>
    <x v="2"/>
    <x v="0"/>
    <s v="West Palm Beach"/>
    <x v="2"/>
    <x v="581"/>
    <x v="0"/>
    <x v="346"/>
    <x v="1"/>
    <x v="6"/>
    <x v="346"/>
    <n v="13.12"/>
  </r>
  <r>
    <x v="7834"/>
    <x v="3890"/>
    <x v="657"/>
    <x v="1250"/>
    <x v="0"/>
    <s v="EB-14110"/>
    <x v="686"/>
    <x v="0"/>
    <x v="0"/>
    <s v="Los Angeles"/>
    <x v="1"/>
    <x v="62"/>
    <x v="1"/>
    <x v="1000"/>
    <x v="0"/>
    <x v="3"/>
    <x v="992"/>
    <n v="241.56800000000001"/>
  </r>
  <r>
    <x v="7835"/>
    <x v="3890"/>
    <x v="657"/>
    <x v="1250"/>
    <x v="0"/>
    <s v="EB-14110"/>
    <x v="686"/>
    <x v="0"/>
    <x v="0"/>
    <s v="Los Angeles"/>
    <x v="1"/>
    <x v="62"/>
    <x v="1"/>
    <x v="716"/>
    <x v="2"/>
    <x v="7"/>
    <x v="715"/>
    <n v="479.92"/>
  </r>
  <r>
    <x v="7836"/>
    <x v="3891"/>
    <x v="12"/>
    <x v="12"/>
    <x v="1"/>
    <s v="SH-19975"/>
    <x v="64"/>
    <x v="1"/>
    <x v="0"/>
    <s v="Seattle"/>
    <x v="4"/>
    <x v="5"/>
    <x v="1"/>
    <x v="992"/>
    <x v="0"/>
    <x v="1"/>
    <x v="984"/>
    <n v="307.13600000000002"/>
  </r>
  <r>
    <x v="7837"/>
    <x v="3891"/>
    <x v="12"/>
    <x v="12"/>
    <x v="1"/>
    <s v="SH-19975"/>
    <x v="64"/>
    <x v="1"/>
    <x v="0"/>
    <s v="Seattle"/>
    <x v="4"/>
    <x v="5"/>
    <x v="1"/>
    <x v="1621"/>
    <x v="1"/>
    <x v="2"/>
    <x v="1612"/>
    <n v="12.6"/>
  </r>
  <r>
    <x v="7838"/>
    <x v="3891"/>
    <x v="12"/>
    <x v="12"/>
    <x v="1"/>
    <s v="SH-19975"/>
    <x v="64"/>
    <x v="1"/>
    <x v="0"/>
    <s v="Seattle"/>
    <x v="4"/>
    <x v="5"/>
    <x v="1"/>
    <x v="428"/>
    <x v="2"/>
    <x v="11"/>
    <x v="428"/>
    <n v="159.97999999999999"/>
  </r>
  <r>
    <x v="7839"/>
    <x v="3892"/>
    <x v="1176"/>
    <x v="1249"/>
    <x v="1"/>
    <s v="CV-12295"/>
    <x v="610"/>
    <x v="0"/>
    <x v="0"/>
    <s v="Des Moines"/>
    <x v="23"/>
    <x v="193"/>
    <x v="2"/>
    <x v="29"/>
    <x v="1"/>
    <x v="12"/>
    <x v="29"/>
    <n v="6.12"/>
  </r>
  <r>
    <x v="7840"/>
    <x v="3892"/>
    <x v="1176"/>
    <x v="1249"/>
    <x v="1"/>
    <s v="CV-12295"/>
    <x v="610"/>
    <x v="0"/>
    <x v="0"/>
    <s v="Des Moines"/>
    <x v="23"/>
    <x v="193"/>
    <x v="2"/>
    <x v="1234"/>
    <x v="0"/>
    <x v="3"/>
    <x v="1217"/>
    <n v="1184.72"/>
  </r>
  <r>
    <x v="7841"/>
    <x v="3893"/>
    <x v="19"/>
    <x v="18"/>
    <x v="1"/>
    <s v="AT-10735"/>
    <x v="247"/>
    <x v="0"/>
    <x v="0"/>
    <s v="New York City"/>
    <x v="15"/>
    <x v="23"/>
    <x v="3"/>
    <x v="9"/>
    <x v="1"/>
    <x v="9"/>
    <x v="9"/>
    <n v="45.96"/>
  </r>
  <r>
    <x v="7842"/>
    <x v="3894"/>
    <x v="987"/>
    <x v="941"/>
    <x v="0"/>
    <s v="AG-10390"/>
    <x v="369"/>
    <x v="0"/>
    <x v="0"/>
    <s v="Arlington"/>
    <x v="17"/>
    <x v="101"/>
    <x v="0"/>
    <x v="612"/>
    <x v="1"/>
    <x v="8"/>
    <x v="612"/>
    <n v="58.05"/>
  </r>
  <r>
    <x v="7843"/>
    <x v="3894"/>
    <x v="987"/>
    <x v="941"/>
    <x v="0"/>
    <s v="AG-10390"/>
    <x v="369"/>
    <x v="0"/>
    <x v="0"/>
    <s v="Arlington"/>
    <x v="17"/>
    <x v="101"/>
    <x v="0"/>
    <x v="55"/>
    <x v="1"/>
    <x v="10"/>
    <x v="55"/>
    <n v="71.28"/>
  </r>
  <r>
    <x v="7844"/>
    <x v="3895"/>
    <x v="246"/>
    <x v="262"/>
    <x v="1"/>
    <s v="GM-14500"/>
    <x v="421"/>
    <x v="0"/>
    <x v="0"/>
    <s v="Pharr"/>
    <x v="5"/>
    <x v="424"/>
    <x v="2"/>
    <x v="972"/>
    <x v="0"/>
    <x v="3"/>
    <x v="966"/>
    <n v="124.404"/>
  </r>
  <r>
    <x v="7845"/>
    <x v="3896"/>
    <x v="874"/>
    <x v="119"/>
    <x v="1"/>
    <s v="JK-15205"/>
    <x v="523"/>
    <x v="0"/>
    <x v="0"/>
    <s v="Arlington"/>
    <x v="17"/>
    <x v="101"/>
    <x v="0"/>
    <x v="1030"/>
    <x v="1"/>
    <x v="10"/>
    <x v="1021"/>
    <n v="154.9"/>
  </r>
  <r>
    <x v="7846"/>
    <x v="3896"/>
    <x v="874"/>
    <x v="119"/>
    <x v="1"/>
    <s v="JK-15205"/>
    <x v="523"/>
    <x v="0"/>
    <x v="0"/>
    <s v="Arlington"/>
    <x v="17"/>
    <x v="101"/>
    <x v="0"/>
    <x v="495"/>
    <x v="2"/>
    <x v="7"/>
    <x v="495"/>
    <n v="1871.88"/>
  </r>
  <r>
    <x v="7847"/>
    <x v="3897"/>
    <x v="535"/>
    <x v="1274"/>
    <x v="1"/>
    <s v="DW-13540"/>
    <x v="386"/>
    <x v="0"/>
    <x v="0"/>
    <s v="Houston"/>
    <x v="5"/>
    <x v="32"/>
    <x v="2"/>
    <x v="1653"/>
    <x v="0"/>
    <x v="5"/>
    <x v="1642"/>
    <n v="16.192"/>
  </r>
  <r>
    <x v="7848"/>
    <x v="3898"/>
    <x v="440"/>
    <x v="1238"/>
    <x v="1"/>
    <s v="AS-10090"/>
    <x v="548"/>
    <x v="0"/>
    <x v="0"/>
    <s v="Irving"/>
    <x v="5"/>
    <x v="273"/>
    <x v="2"/>
    <x v="1555"/>
    <x v="1"/>
    <x v="4"/>
    <x v="1543"/>
    <n v="18.936"/>
  </r>
  <r>
    <x v="7849"/>
    <x v="3898"/>
    <x v="440"/>
    <x v="1238"/>
    <x v="1"/>
    <s v="AS-10090"/>
    <x v="548"/>
    <x v="0"/>
    <x v="0"/>
    <s v="Irving"/>
    <x v="5"/>
    <x v="273"/>
    <x v="2"/>
    <x v="1505"/>
    <x v="1"/>
    <x v="4"/>
    <x v="1492"/>
    <n v="12.672000000000001"/>
  </r>
  <r>
    <x v="7850"/>
    <x v="3898"/>
    <x v="440"/>
    <x v="1238"/>
    <x v="1"/>
    <s v="AS-10090"/>
    <x v="548"/>
    <x v="0"/>
    <x v="0"/>
    <s v="Irving"/>
    <x v="5"/>
    <x v="273"/>
    <x v="2"/>
    <x v="840"/>
    <x v="1"/>
    <x v="2"/>
    <x v="834"/>
    <n v="5.04"/>
  </r>
  <r>
    <x v="7851"/>
    <x v="3899"/>
    <x v="337"/>
    <x v="345"/>
    <x v="1"/>
    <s v="TS-21205"/>
    <x v="131"/>
    <x v="1"/>
    <x v="0"/>
    <s v="Chicago"/>
    <x v="10"/>
    <x v="155"/>
    <x v="2"/>
    <x v="1714"/>
    <x v="1"/>
    <x v="10"/>
    <x v="1701"/>
    <n v="8.4480000000000004"/>
  </r>
  <r>
    <x v="7852"/>
    <x v="3899"/>
    <x v="337"/>
    <x v="345"/>
    <x v="1"/>
    <s v="TS-21205"/>
    <x v="131"/>
    <x v="1"/>
    <x v="0"/>
    <s v="Chicago"/>
    <x v="10"/>
    <x v="155"/>
    <x v="2"/>
    <x v="543"/>
    <x v="1"/>
    <x v="9"/>
    <x v="543"/>
    <n v="20.388000000000002"/>
  </r>
  <r>
    <x v="7853"/>
    <x v="3900"/>
    <x v="707"/>
    <x v="693"/>
    <x v="1"/>
    <s v="SM-20320"/>
    <x v="598"/>
    <x v="2"/>
    <x v="0"/>
    <s v="Los Angeles"/>
    <x v="1"/>
    <x v="13"/>
    <x v="1"/>
    <x v="1050"/>
    <x v="1"/>
    <x v="10"/>
    <x v="1039"/>
    <n v="9.9600000000000009"/>
  </r>
  <r>
    <x v="7854"/>
    <x v="3901"/>
    <x v="226"/>
    <x v="169"/>
    <x v="1"/>
    <s v="BH-11710"/>
    <x v="3"/>
    <x v="0"/>
    <x v="0"/>
    <s v="Hattiesburg"/>
    <x v="35"/>
    <x v="500"/>
    <x v="0"/>
    <x v="1317"/>
    <x v="1"/>
    <x v="9"/>
    <x v="1303"/>
    <n v="320.64"/>
  </r>
  <r>
    <x v="7855"/>
    <x v="3901"/>
    <x v="226"/>
    <x v="169"/>
    <x v="1"/>
    <s v="BH-11710"/>
    <x v="3"/>
    <x v="0"/>
    <x v="0"/>
    <s v="Hattiesburg"/>
    <x v="35"/>
    <x v="500"/>
    <x v="0"/>
    <x v="197"/>
    <x v="2"/>
    <x v="11"/>
    <x v="198"/>
    <n v="52"/>
  </r>
  <r>
    <x v="7856"/>
    <x v="3902"/>
    <x v="992"/>
    <x v="413"/>
    <x v="2"/>
    <s v="LW-16825"/>
    <x v="429"/>
    <x v="1"/>
    <x v="0"/>
    <s v="New York City"/>
    <x v="15"/>
    <x v="23"/>
    <x v="3"/>
    <x v="1399"/>
    <x v="1"/>
    <x v="8"/>
    <x v="1386"/>
    <n v="25.584"/>
  </r>
  <r>
    <x v="7857"/>
    <x v="3902"/>
    <x v="992"/>
    <x v="413"/>
    <x v="2"/>
    <s v="LW-16825"/>
    <x v="429"/>
    <x v="1"/>
    <x v="0"/>
    <s v="New York City"/>
    <x v="15"/>
    <x v="23"/>
    <x v="3"/>
    <x v="918"/>
    <x v="2"/>
    <x v="7"/>
    <x v="910"/>
    <n v="464"/>
  </r>
  <r>
    <x v="7858"/>
    <x v="3902"/>
    <x v="992"/>
    <x v="413"/>
    <x v="2"/>
    <s v="LW-16825"/>
    <x v="429"/>
    <x v="1"/>
    <x v="0"/>
    <s v="New York City"/>
    <x v="15"/>
    <x v="23"/>
    <x v="3"/>
    <x v="1152"/>
    <x v="1"/>
    <x v="9"/>
    <x v="1140"/>
    <n v="235.95"/>
  </r>
  <r>
    <x v="7859"/>
    <x v="3902"/>
    <x v="992"/>
    <x v="413"/>
    <x v="2"/>
    <s v="LW-16825"/>
    <x v="429"/>
    <x v="1"/>
    <x v="0"/>
    <s v="New York City"/>
    <x v="15"/>
    <x v="23"/>
    <x v="3"/>
    <x v="991"/>
    <x v="1"/>
    <x v="10"/>
    <x v="983"/>
    <n v="39.96"/>
  </r>
  <r>
    <x v="7860"/>
    <x v="3903"/>
    <x v="580"/>
    <x v="1200"/>
    <x v="1"/>
    <s v="JA-15970"/>
    <x v="350"/>
    <x v="0"/>
    <x v="0"/>
    <s v="Cuyahoga Falls"/>
    <x v="24"/>
    <x v="242"/>
    <x v="3"/>
    <x v="1087"/>
    <x v="1"/>
    <x v="8"/>
    <x v="1077"/>
    <n v="18.527999999999999"/>
  </r>
  <r>
    <x v="7861"/>
    <x v="3904"/>
    <x v="88"/>
    <x v="334"/>
    <x v="1"/>
    <s v="KA-16525"/>
    <x v="567"/>
    <x v="0"/>
    <x v="0"/>
    <s v="Seattle"/>
    <x v="4"/>
    <x v="5"/>
    <x v="1"/>
    <x v="1044"/>
    <x v="2"/>
    <x v="11"/>
    <x v="1033"/>
    <n v="17.899999999999999"/>
  </r>
  <r>
    <x v="7862"/>
    <x v="3904"/>
    <x v="88"/>
    <x v="334"/>
    <x v="1"/>
    <s v="KA-16525"/>
    <x v="567"/>
    <x v="0"/>
    <x v="0"/>
    <s v="Seattle"/>
    <x v="4"/>
    <x v="5"/>
    <x v="1"/>
    <x v="356"/>
    <x v="1"/>
    <x v="4"/>
    <x v="356"/>
    <n v="81.96"/>
  </r>
  <r>
    <x v="7863"/>
    <x v="3905"/>
    <x v="1177"/>
    <x v="830"/>
    <x v="0"/>
    <s v="TG-21310"/>
    <x v="592"/>
    <x v="0"/>
    <x v="0"/>
    <s v="Mesa"/>
    <x v="16"/>
    <x v="154"/>
    <x v="1"/>
    <x v="418"/>
    <x v="1"/>
    <x v="4"/>
    <x v="418"/>
    <n v="272.73599999999999"/>
  </r>
  <r>
    <x v="7864"/>
    <x v="3905"/>
    <x v="1177"/>
    <x v="830"/>
    <x v="0"/>
    <s v="TG-21310"/>
    <x v="592"/>
    <x v="0"/>
    <x v="0"/>
    <s v="Mesa"/>
    <x v="16"/>
    <x v="154"/>
    <x v="1"/>
    <x v="1828"/>
    <x v="1"/>
    <x v="10"/>
    <x v="1816"/>
    <n v="18.495999999999999"/>
  </r>
  <r>
    <x v="7865"/>
    <x v="3905"/>
    <x v="1177"/>
    <x v="830"/>
    <x v="0"/>
    <s v="TG-21310"/>
    <x v="592"/>
    <x v="0"/>
    <x v="0"/>
    <s v="Mesa"/>
    <x v="16"/>
    <x v="154"/>
    <x v="1"/>
    <x v="157"/>
    <x v="0"/>
    <x v="1"/>
    <x v="158"/>
    <n v="441.92"/>
  </r>
  <r>
    <x v="7866"/>
    <x v="3905"/>
    <x v="1177"/>
    <x v="830"/>
    <x v="0"/>
    <s v="TG-21310"/>
    <x v="592"/>
    <x v="0"/>
    <x v="0"/>
    <s v="Mesa"/>
    <x v="16"/>
    <x v="154"/>
    <x v="1"/>
    <x v="1544"/>
    <x v="0"/>
    <x v="0"/>
    <x v="1532"/>
    <n v="127.764"/>
  </r>
  <r>
    <x v="7867"/>
    <x v="3906"/>
    <x v="84"/>
    <x v="81"/>
    <x v="0"/>
    <s v="DB-13360"/>
    <x v="748"/>
    <x v="2"/>
    <x v="0"/>
    <s v="Salt Lake City"/>
    <x v="7"/>
    <x v="362"/>
    <x v="1"/>
    <x v="447"/>
    <x v="1"/>
    <x v="10"/>
    <x v="1228"/>
    <n v="166.44"/>
  </r>
  <r>
    <x v="7868"/>
    <x v="3907"/>
    <x v="1022"/>
    <x v="993"/>
    <x v="1"/>
    <s v="LS-17245"/>
    <x v="201"/>
    <x v="0"/>
    <x v="0"/>
    <s v="Los Angeles"/>
    <x v="1"/>
    <x v="62"/>
    <x v="1"/>
    <x v="1070"/>
    <x v="1"/>
    <x v="10"/>
    <x v="1059"/>
    <n v="13.38"/>
  </r>
  <r>
    <x v="7869"/>
    <x v="3908"/>
    <x v="445"/>
    <x v="472"/>
    <x v="1"/>
    <s v="MO-17950"/>
    <x v="657"/>
    <x v="0"/>
    <x v="0"/>
    <s v="Jacksonville"/>
    <x v="3"/>
    <x v="222"/>
    <x v="0"/>
    <x v="46"/>
    <x v="2"/>
    <x v="11"/>
    <x v="46"/>
    <n v="24"/>
  </r>
  <r>
    <x v="7870"/>
    <x v="3909"/>
    <x v="145"/>
    <x v="289"/>
    <x v="1"/>
    <s v="CA-11965"/>
    <x v="662"/>
    <x v="1"/>
    <x v="0"/>
    <s v="Lakewood"/>
    <x v="24"/>
    <x v="345"/>
    <x v="3"/>
    <x v="661"/>
    <x v="1"/>
    <x v="12"/>
    <x v="661"/>
    <n v="24.448"/>
  </r>
  <r>
    <x v="7871"/>
    <x v="3910"/>
    <x v="339"/>
    <x v="1194"/>
    <x v="1"/>
    <s v="DB-12910"/>
    <x v="626"/>
    <x v="2"/>
    <x v="0"/>
    <s v="Lake Forest"/>
    <x v="1"/>
    <x v="546"/>
    <x v="1"/>
    <x v="641"/>
    <x v="1"/>
    <x v="2"/>
    <x v="641"/>
    <n v="6.16"/>
  </r>
  <r>
    <x v="7872"/>
    <x v="3910"/>
    <x v="339"/>
    <x v="1194"/>
    <x v="1"/>
    <s v="DB-12910"/>
    <x v="626"/>
    <x v="2"/>
    <x v="0"/>
    <s v="Lake Forest"/>
    <x v="1"/>
    <x v="546"/>
    <x v="1"/>
    <x v="120"/>
    <x v="0"/>
    <x v="1"/>
    <x v="120"/>
    <n v="915.13599999999997"/>
  </r>
  <r>
    <x v="7873"/>
    <x v="3910"/>
    <x v="339"/>
    <x v="1194"/>
    <x v="1"/>
    <s v="DB-12910"/>
    <x v="626"/>
    <x v="2"/>
    <x v="0"/>
    <s v="Lake Forest"/>
    <x v="1"/>
    <x v="546"/>
    <x v="1"/>
    <x v="1532"/>
    <x v="1"/>
    <x v="10"/>
    <x v="1520"/>
    <n v="8.56"/>
  </r>
  <r>
    <x v="7874"/>
    <x v="3910"/>
    <x v="339"/>
    <x v="1194"/>
    <x v="1"/>
    <s v="DB-12910"/>
    <x v="626"/>
    <x v="2"/>
    <x v="0"/>
    <s v="Lake Forest"/>
    <x v="1"/>
    <x v="546"/>
    <x v="1"/>
    <x v="1184"/>
    <x v="1"/>
    <x v="10"/>
    <x v="1170"/>
    <n v="97.82"/>
  </r>
  <r>
    <x v="7875"/>
    <x v="3911"/>
    <x v="428"/>
    <x v="17"/>
    <x v="1"/>
    <s v="DK-12835"/>
    <x v="460"/>
    <x v="1"/>
    <x v="0"/>
    <s v="Portland"/>
    <x v="21"/>
    <x v="40"/>
    <x v="1"/>
    <x v="329"/>
    <x v="1"/>
    <x v="10"/>
    <x v="329"/>
    <n v="31.103999999999999"/>
  </r>
  <r>
    <x v="7876"/>
    <x v="3911"/>
    <x v="428"/>
    <x v="17"/>
    <x v="1"/>
    <s v="DK-12835"/>
    <x v="460"/>
    <x v="1"/>
    <x v="0"/>
    <s v="Portland"/>
    <x v="21"/>
    <x v="40"/>
    <x v="1"/>
    <x v="1803"/>
    <x v="1"/>
    <x v="9"/>
    <x v="1793"/>
    <n v="11.176"/>
  </r>
  <r>
    <x v="7877"/>
    <x v="3912"/>
    <x v="899"/>
    <x v="567"/>
    <x v="1"/>
    <s v="EB-14170"/>
    <x v="432"/>
    <x v="0"/>
    <x v="0"/>
    <s v="Charlotte"/>
    <x v="3"/>
    <x v="43"/>
    <x v="0"/>
    <x v="1042"/>
    <x v="1"/>
    <x v="2"/>
    <x v="1031"/>
    <n v="5.04"/>
  </r>
  <r>
    <x v="7878"/>
    <x v="3913"/>
    <x v="896"/>
    <x v="49"/>
    <x v="0"/>
    <s v="DR-12940"/>
    <x v="660"/>
    <x v="2"/>
    <x v="0"/>
    <s v="Aurora"/>
    <x v="10"/>
    <x v="173"/>
    <x v="2"/>
    <x v="1814"/>
    <x v="0"/>
    <x v="5"/>
    <x v="1804"/>
    <n v="242.17599999999999"/>
  </r>
  <r>
    <x v="7879"/>
    <x v="3914"/>
    <x v="403"/>
    <x v="490"/>
    <x v="1"/>
    <s v="JS-15685"/>
    <x v="40"/>
    <x v="1"/>
    <x v="0"/>
    <s v="Philadelphia"/>
    <x v="9"/>
    <x v="11"/>
    <x v="3"/>
    <x v="1660"/>
    <x v="0"/>
    <x v="3"/>
    <x v="1648"/>
    <n v="337.17599999999999"/>
  </r>
  <r>
    <x v="7880"/>
    <x v="3915"/>
    <x v="734"/>
    <x v="792"/>
    <x v="0"/>
    <s v="LC-16870"/>
    <x v="48"/>
    <x v="0"/>
    <x v="0"/>
    <s v="Thornton"/>
    <x v="22"/>
    <x v="460"/>
    <x v="1"/>
    <x v="449"/>
    <x v="1"/>
    <x v="6"/>
    <x v="449"/>
    <n v="13.343999999999999"/>
  </r>
  <r>
    <x v="7881"/>
    <x v="3915"/>
    <x v="734"/>
    <x v="792"/>
    <x v="0"/>
    <s v="LC-16870"/>
    <x v="48"/>
    <x v="0"/>
    <x v="0"/>
    <s v="Thornton"/>
    <x v="22"/>
    <x v="460"/>
    <x v="1"/>
    <x v="1097"/>
    <x v="2"/>
    <x v="11"/>
    <x v="1087"/>
    <n v="76.751999999999995"/>
  </r>
  <r>
    <x v="7882"/>
    <x v="3915"/>
    <x v="734"/>
    <x v="792"/>
    <x v="0"/>
    <s v="LC-16870"/>
    <x v="48"/>
    <x v="0"/>
    <x v="0"/>
    <s v="Thornton"/>
    <x v="22"/>
    <x v="460"/>
    <x v="1"/>
    <x v="1097"/>
    <x v="2"/>
    <x v="11"/>
    <x v="1087"/>
    <n v="102.336"/>
  </r>
  <r>
    <x v="7883"/>
    <x v="3915"/>
    <x v="734"/>
    <x v="792"/>
    <x v="0"/>
    <s v="LC-16870"/>
    <x v="48"/>
    <x v="0"/>
    <x v="0"/>
    <s v="Thornton"/>
    <x v="22"/>
    <x v="460"/>
    <x v="1"/>
    <x v="1408"/>
    <x v="1"/>
    <x v="10"/>
    <x v="1395"/>
    <n v="10.32"/>
  </r>
  <r>
    <x v="7884"/>
    <x v="3915"/>
    <x v="734"/>
    <x v="792"/>
    <x v="0"/>
    <s v="LC-16870"/>
    <x v="48"/>
    <x v="0"/>
    <x v="0"/>
    <s v="Thornton"/>
    <x v="22"/>
    <x v="460"/>
    <x v="1"/>
    <x v="1566"/>
    <x v="1"/>
    <x v="14"/>
    <x v="1557"/>
    <n v="47.32"/>
  </r>
  <r>
    <x v="7885"/>
    <x v="3915"/>
    <x v="734"/>
    <x v="792"/>
    <x v="0"/>
    <s v="LC-16870"/>
    <x v="48"/>
    <x v="0"/>
    <x v="0"/>
    <s v="Thornton"/>
    <x v="22"/>
    <x v="460"/>
    <x v="1"/>
    <x v="221"/>
    <x v="0"/>
    <x v="5"/>
    <x v="222"/>
    <n v="23.376000000000001"/>
  </r>
  <r>
    <x v="7886"/>
    <x v="3915"/>
    <x v="734"/>
    <x v="792"/>
    <x v="0"/>
    <s v="LC-16870"/>
    <x v="48"/>
    <x v="0"/>
    <x v="0"/>
    <s v="Thornton"/>
    <x v="22"/>
    <x v="460"/>
    <x v="1"/>
    <x v="1006"/>
    <x v="0"/>
    <x v="5"/>
    <x v="998"/>
    <n v="16.72"/>
  </r>
  <r>
    <x v="7887"/>
    <x v="3915"/>
    <x v="734"/>
    <x v="792"/>
    <x v="0"/>
    <s v="LC-16870"/>
    <x v="48"/>
    <x v="0"/>
    <x v="0"/>
    <s v="Thornton"/>
    <x v="22"/>
    <x v="460"/>
    <x v="1"/>
    <x v="1653"/>
    <x v="0"/>
    <x v="5"/>
    <x v="1642"/>
    <n v="16.192"/>
  </r>
  <r>
    <x v="7888"/>
    <x v="3916"/>
    <x v="765"/>
    <x v="1275"/>
    <x v="1"/>
    <s v="JP-15520"/>
    <x v="187"/>
    <x v="0"/>
    <x v="0"/>
    <s v="Davis"/>
    <x v="1"/>
    <x v="593"/>
    <x v="1"/>
    <x v="712"/>
    <x v="1"/>
    <x v="10"/>
    <x v="711"/>
    <n v="32.4"/>
  </r>
  <r>
    <x v="7889"/>
    <x v="3917"/>
    <x v="591"/>
    <x v="903"/>
    <x v="1"/>
    <s v="TS-21655"/>
    <x v="772"/>
    <x v="0"/>
    <x v="0"/>
    <s v="Fayetteville"/>
    <x v="36"/>
    <x v="145"/>
    <x v="0"/>
    <x v="453"/>
    <x v="1"/>
    <x v="6"/>
    <x v="454"/>
    <n v="19.89"/>
  </r>
  <r>
    <x v="7890"/>
    <x v="3917"/>
    <x v="591"/>
    <x v="903"/>
    <x v="1"/>
    <s v="TS-21655"/>
    <x v="772"/>
    <x v="0"/>
    <x v="0"/>
    <s v="Fayetteville"/>
    <x v="36"/>
    <x v="145"/>
    <x v="0"/>
    <x v="651"/>
    <x v="2"/>
    <x v="11"/>
    <x v="651"/>
    <n v="399.98"/>
  </r>
  <r>
    <x v="7891"/>
    <x v="3917"/>
    <x v="591"/>
    <x v="903"/>
    <x v="1"/>
    <s v="TS-21655"/>
    <x v="772"/>
    <x v="0"/>
    <x v="0"/>
    <s v="Fayetteville"/>
    <x v="36"/>
    <x v="145"/>
    <x v="0"/>
    <x v="568"/>
    <x v="0"/>
    <x v="5"/>
    <x v="568"/>
    <n v="343.85"/>
  </r>
  <r>
    <x v="7892"/>
    <x v="3917"/>
    <x v="591"/>
    <x v="903"/>
    <x v="1"/>
    <s v="TS-21655"/>
    <x v="772"/>
    <x v="0"/>
    <x v="0"/>
    <s v="Fayetteville"/>
    <x v="36"/>
    <x v="145"/>
    <x v="0"/>
    <x v="1733"/>
    <x v="1"/>
    <x v="10"/>
    <x v="1721"/>
    <n v="106.32"/>
  </r>
  <r>
    <x v="7893"/>
    <x v="3918"/>
    <x v="283"/>
    <x v="1276"/>
    <x v="1"/>
    <s v="NM-18445"/>
    <x v="134"/>
    <x v="2"/>
    <x v="0"/>
    <s v="New York City"/>
    <x v="15"/>
    <x v="164"/>
    <x v="3"/>
    <x v="326"/>
    <x v="1"/>
    <x v="8"/>
    <x v="326"/>
    <n v="13.92"/>
  </r>
  <r>
    <x v="7894"/>
    <x v="3919"/>
    <x v="548"/>
    <x v="587"/>
    <x v="1"/>
    <s v="EH-14125"/>
    <x v="258"/>
    <x v="2"/>
    <x v="0"/>
    <s v="Wheeling"/>
    <x v="48"/>
    <x v="594"/>
    <x v="3"/>
    <x v="91"/>
    <x v="1"/>
    <x v="8"/>
    <x v="91"/>
    <n v="82.4"/>
  </r>
  <r>
    <x v="7895"/>
    <x v="3919"/>
    <x v="548"/>
    <x v="587"/>
    <x v="1"/>
    <s v="EH-14125"/>
    <x v="258"/>
    <x v="2"/>
    <x v="0"/>
    <s v="Wheeling"/>
    <x v="48"/>
    <x v="594"/>
    <x v="3"/>
    <x v="744"/>
    <x v="1"/>
    <x v="8"/>
    <x v="742"/>
    <n v="6.24"/>
  </r>
  <r>
    <x v="7896"/>
    <x v="3919"/>
    <x v="548"/>
    <x v="587"/>
    <x v="1"/>
    <s v="EH-14125"/>
    <x v="258"/>
    <x v="2"/>
    <x v="0"/>
    <s v="Wheeling"/>
    <x v="48"/>
    <x v="594"/>
    <x v="3"/>
    <x v="314"/>
    <x v="1"/>
    <x v="10"/>
    <x v="366"/>
    <n v="447.84"/>
  </r>
  <r>
    <x v="7897"/>
    <x v="3920"/>
    <x v="802"/>
    <x v="797"/>
    <x v="1"/>
    <s v="DC-12850"/>
    <x v="419"/>
    <x v="0"/>
    <x v="0"/>
    <s v="Memphis"/>
    <x v="18"/>
    <x v="31"/>
    <x v="0"/>
    <x v="535"/>
    <x v="1"/>
    <x v="9"/>
    <x v="535"/>
    <n v="272.048"/>
  </r>
  <r>
    <x v="7898"/>
    <x v="3920"/>
    <x v="802"/>
    <x v="797"/>
    <x v="1"/>
    <s v="DC-12850"/>
    <x v="419"/>
    <x v="0"/>
    <x v="0"/>
    <s v="Memphis"/>
    <x v="18"/>
    <x v="31"/>
    <x v="0"/>
    <x v="1176"/>
    <x v="1"/>
    <x v="8"/>
    <x v="1162"/>
    <n v="1614.5820000000001"/>
  </r>
  <r>
    <x v="7899"/>
    <x v="3920"/>
    <x v="802"/>
    <x v="797"/>
    <x v="1"/>
    <s v="DC-12850"/>
    <x v="419"/>
    <x v="0"/>
    <x v="0"/>
    <s v="Memphis"/>
    <x v="18"/>
    <x v="31"/>
    <x v="0"/>
    <x v="829"/>
    <x v="1"/>
    <x v="13"/>
    <x v="128"/>
    <n v="24.32"/>
  </r>
  <r>
    <x v="7900"/>
    <x v="3920"/>
    <x v="802"/>
    <x v="797"/>
    <x v="1"/>
    <s v="DC-12850"/>
    <x v="419"/>
    <x v="0"/>
    <x v="0"/>
    <s v="Memphis"/>
    <x v="18"/>
    <x v="31"/>
    <x v="0"/>
    <x v="1425"/>
    <x v="2"/>
    <x v="11"/>
    <x v="1413"/>
    <n v="1.5840000000000001"/>
  </r>
  <r>
    <x v="7901"/>
    <x v="3920"/>
    <x v="802"/>
    <x v="797"/>
    <x v="1"/>
    <s v="DC-12850"/>
    <x v="419"/>
    <x v="0"/>
    <x v="0"/>
    <s v="Memphis"/>
    <x v="18"/>
    <x v="31"/>
    <x v="0"/>
    <x v="892"/>
    <x v="0"/>
    <x v="5"/>
    <x v="885"/>
    <n v="31.984000000000002"/>
  </r>
  <r>
    <x v="7902"/>
    <x v="3920"/>
    <x v="802"/>
    <x v="797"/>
    <x v="1"/>
    <s v="DC-12850"/>
    <x v="419"/>
    <x v="0"/>
    <x v="0"/>
    <s v="Memphis"/>
    <x v="18"/>
    <x v="31"/>
    <x v="0"/>
    <x v="436"/>
    <x v="1"/>
    <x v="12"/>
    <x v="436"/>
    <n v="14.76"/>
  </r>
  <r>
    <x v="7903"/>
    <x v="3920"/>
    <x v="802"/>
    <x v="797"/>
    <x v="1"/>
    <s v="DC-12850"/>
    <x v="419"/>
    <x v="0"/>
    <x v="0"/>
    <s v="Memphis"/>
    <x v="18"/>
    <x v="31"/>
    <x v="0"/>
    <x v="1802"/>
    <x v="0"/>
    <x v="1"/>
    <x v="1792"/>
    <n v="423.64800000000002"/>
  </r>
  <r>
    <x v="7904"/>
    <x v="3921"/>
    <x v="209"/>
    <x v="681"/>
    <x v="1"/>
    <s v="DO-13645"/>
    <x v="770"/>
    <x v="0"/>
    <x v="0"/>
    <s v="Houston"/>
    <x v="5"/>
    <x v="66"/>
    <x v="2"/>
    <x v="1052"/>
    <x v="1"/>
    <x v="10"/>
    <x v="1041"/>
    <n v="76.64"/>
  </r>
  <r>
    <x v="7905"/>
    <x v="3922"/>
    <x v="52"/>
    <x v="1181"/>
    <x v="1"/>
    <s v="LS-16975"/>
    <x v="60"/>
    <x v="2"/>
    <x v="0"/>
    <s v="Dallas"/>
    <x v="5"/>
    <x v="162"/>
    <x v="2"/>
    <x v="407"/>
    <x v="1"/>
    <x v="12"/>
    <x v="153"/>
    <n v="4.4640000000000004"/>
  </r>
  <r>
    <x v="7906"/>
    <x v="3922"/>
    <x v="52"/>
    <x v="1181"/>
    <x v="1"/>
    <s v="LS-16975"/>
    <x v="60"/>
    <x v="2"/>
    <x v="0"/>
    <s v="Dallas"/>
    <x v="5"/>
    <x v="162"/>
    <x v="2"/>
    <x v="922"/>
    <x v="1"/>
    <x v="8"/>
    <x v="914"/>
    <n v="3.96"/>
  </r>
  <r>
    <x v="7907"/>
    <x v="3923"/>
    <x v="679"/>
    <x v="928"/>
    <x v="2"/>
    <s v="RW-19630"/>
    <x v="338"/>
    <x v="1"/>
    <x v="0"/>
    <s v="San Francisco"/>
    <x v="1"/>
    <x v="34"/>
    <x v="1"/>
    <x v="847"/>
    <x v="1"/>
    <x v="9"/>
    <x v="841"/>
    <n v="715.64"/>
  </r>
  <r>
    <x v="7908"/>
    <x v="3924"/>
    <x v="275"/>
    <x v="439"/>
    <x v="1"/>
    <s v="RD-19720"/>
    <x v="742"/>
    <x v="0"/>
    <x v="0"/>
    <s v="Morgan Hill"/>
    <x v="1"/>
    <x v="595"/>
    <x v="1"/>
    <x v="823"/>
    <x v="0"/>
    <x v="3"/>
    <x v="819"/>
    <n v="268.70400000000001"/>
  </r>
  <r>
    <x v="7909"/>
    <x v="3924"/>
    <x v="275"/>
    <x v="439"/>
    <x v="1"/>
    <s v="RD-19720"/>
    <x v="742"/>
    <x v="0"/>
    <x v="0"/>
    <s v="Morgan Hill"/>
    <x v="1"/>
    <x v="595"/>
    <x v="1"/>
    <x v="448"/>
    <x v="1"/>
    <x v="6"/>
    <x v="448"/>
    <n v="21.92"/>
  </r>
  <r>
    <x v="7910"/>
    <x v="3924"/>
    <x v="275"/>
    <x v="439"/>
    <x v="1"/>
    <s v="RD-19720"/>
    <x v="742"/>
    <x v="0"/>
    <x v="0"/>
    <s v="Morgan Hill"/>
    <x v="1"/>
    <x v="595"/>
    <x v="1"/>
    <x v="720"/>
    <x v="1"/>
    <x v="4"/>
    <x v="719"/>
    <n v="48.72"/>
  </r>
  <r>
    <x v="7911"/>
    <x v="3924"/>
    <x v="275"/>
    <x v="439"/>
    <x v="1"/>
    <s v="RD-19720"/>
    <x v="742"/>
    <x v="0"/>
    <x v="0"/>
    <s v="Morgan Hill"/>
    <x v="1"/>
    <x v="595"/>
    <x v="1"/>
    <x v="430"/>
    <x v="0"/>
    <x v="0"/>
    <x v="430"/>
    <n v="205.666"/>
  </r>
  <r>
    <x v="7912"/>
    <x v="3925"/>
    <x v="236"/>
    <x v="1277"/>
    <x v="0"/>
    <s v="RB-19570"/>
    <x v="262"/>
    <x v="0"/>
    <x v="0"/>
    <s v="Saint Charles"/>
    <x v="10"/>
    <x v="585"/>
    <x v="2"/>
    <x v="767"/>
    <x v="0"/>
    <x v="5"/>
    <x v="766"/>
    <n v="30.344000000000001"/>
  </r>
  <r>
    <x v="7913"/>
    <x v="3926"/>
    <x v="326"/>
    <x v="952"/>
    <x v="2"/>
    <s v="JE-15715"/>
    <x v="555"/>
    <x v="0"/>
    <x v="0"/>
    <s v="Cleveland"/>
    <x v="24"/>
    <x v="177"/>
    <x v="3"/>
    <x v="1229"/>
    <x v="1"/>
    <x v="4"/>
    <x v="1212"/>
    <n v="25.696000000000002"/>
  </r>
  <r>
    <x v="7914"/>
    <x v="3927"/>
    <x v="46"/>
    <x v="329"/>
    <x v="1"/>
    <s v="SR-20740"/>
    <x v="256"/>
    <x v="2"/>
    <x v="0"/>
    <s v="New York City"/>
    <x v="15"/>
    <x v="23"/>
    <x v="3"/>
    <x v="1829"/>
    <x v="2"/>
    <x v="15"/>
    <x v="1817"/>
    <n v="3404.5"/>
  </r>
  <r>
    <x v="7915"/>
    <x v="3927"/>
    <x v="46"/>
    <x v="329"/>
    <x v="1"/>
    <s v="SR-20740"/>
    <x v="256"/>
    <x v="2"/>
    <x v="0"/>
    <s v="New York City"/>
    <x v="15"/>
    <x v="23"/>
    <x v="3"/>
    <x v="1735"/>
    <x v="2"/>
    <x v="11"/>
    <x v="1724"/>
    <n v="101.34"/>
  </r>
  <r>
    <x v="7916"/>
    <x v="3928"/>
    <x v="312"/>
    <x v="1005"/>
    <x v="1"/>
    <s v="PO-19195"/>
    <x v="285"/>
    <x v="2"/>
    <x v="0"/>
    <s v="Philadelphia"/>
    <x v="9"/>
    <x v="11"/>
    <x v="3"/>
    <x v="812"/>
    <x v="0"/>
    <x v="1"/>
    <x v="809"/>
    <n v="344.37200000000001"/>
  </r>
  <r>
    <x v="7917"/>
    <x v="3929"/>
    <x v="507"/>
    <x v="221"/>
    <x v="0"/>
    <s v="JK-16120"/>
    <x v="451"/>
    <x v="2"/>
    <x v="0"/>
    <s v="Garland"/>
    <x v="5"/>
    <x v="210"/>
    <x v="2"/>
    <x v="108"/>
    <x v="1"/>
    <x v="6"/>
    <x v="108"/>
    <n v="30.384"/>
  </r>
  <r>
    <x v="7918"/>
    <x v="3930"/>
    <x v="433"/>
    <x v="481"/>
    <x v="0"/>
    <s v="JP-16135"/>
    <x v="655"/>
    <x v="2"/>
    <x v="0"/>
    <s v="San Diego"/>
    <x v="1"/>
    <x v="142"/>
    <x v="1"/>
    <x v="276"/>
    <x v="1"/>
    <x v="8"/>
    <x v="276"/>
    <n v="22.847999999999999"/>
  </r>
  <r>
    <x v="7919"/>
    <x v="3931"/>
    <x v="175"/>
    <x v="814"/>
    <x v="1"/>
    <s v="Dp-13240"/>
    <x v="656"/>
    <x v="2"/>
    <x v="0"/>
    <s v="Waterbury"/>
    <x v="29"/>
    <x v="504"/>
    <x v="3"/>
    <x v="1220"/>
    <x v="1"/>
    <x v="4"/>
    <x v="1204"/>
    <n v="38.619999999999997"/>
  </r>
  <r>
    <x v="7920"/>
    <x v="3931"/>
    <x v="175"/>
    <x v="814"/>
    <x v="1"/>
    <s v="Dp-13240"/>
    <x v="656"/>
    <x v="2"/>
    <x v="0"/>
    <s v="Waterbury"/>
    <x v="29"/>
    <x v="504"/>
    <x v="3"/>
    <x v="1600"/>
    <x v="2"/>
    <x v="11"/>
    <x v="1592"/>
    <n v="59.98"/>
  </r>
  <r>
    <x v="7921"/>
    <x v="3932"/>
    <x v="677"/>
    <x v="875"/>
    <x v="1"/>
    <s v="JB-16000"/>
    <x v="677"/>
    <x v="0"/>
    <x v="0"/>
    <s v="Columbia"/>
    <x v="39"/>
    <x v="209"/>
    <x v="3"/>
    <x v="920"/>
    <x v="1"/>
    <x v="8"/>
    <x v="912"/>
    <n v="174.3"/>
  </r>
  <r>
    <x v="7922"/>
    <x v="3933"/>
    <x v="241"/>
    <x v="289"/>
    <x v="1"/>
    <s v="PP-18955"/>
    <x v="452"/>
    <x v="2"/>
    <x v="0"/>
    <s v="Hollywood"/>
    <x v="2"/>
    <x v="474"/>
    <x v="0"/>
    <x v="1485"/>
    <x v="2"/>
    <x v="7"/>
    <x v="1472"/>
    <n v="383.96"/>
  </r>
  <r>
    <x v="7923"/>
    <x v="3933"/>
    <x v="241"/>
    <x v="289"/>
    <x v="1"/>
    <s v="PP-18955"/>
    <x v="452"/>
    <x v="2"/>
    <x v="0"/>
    <s v="Hollywood"/>
    <x v="2"/>
    <x v="474"/>
    <x v="0"/>
    <x v="153"/>
    <x v="1"/>
    <x v="8"/>
    <x v="154"/>
    <n v="15.57"/>
  </r>
  <r>
    <x v="7924"/>
    <x v="3934"/>
    <x v="572"/>
    <x v="1070"/>
    <x v="2"/>
    <s v="RF-19840"/>
    <x v="167"/>
    <x v="0"/>
    <x v="0"/>
    <s v="Springfield"/>
    <x v="17"/>
    <x v="28"/>
    <x v="0"/>
    <x v="78"/>
    <x v="1"/>
    <x v="8"/>
    <x v="78"/>
    <n v="22.32"/>
  </r>
  <r>
    <x v="7925"/>
    <x v="3934"/>
    <x v="572"/>
    <x v="1070"/>
    <x v="2"/>
    <s v="RF-19840"/>
    <x v="167"/>
    <x v="0"/>
    <x v="0"/>
    <s v="Springfield"/>
    <x v="17"/>
    <x v="28"/>
    <x v="0"/>
    <x v="429"/>
    <x v="1"/>
    <x v="2"/>
    <x v="429"/>
    <n v="103.6"/>
  </r>
  <r>
    <x v="7926"/>
    <x v="3935"/>
    <x v="225"/>
    <x v="865"/>
    <x v="0"/>
    <s v="KH-16330"/>
    <x v="542"/>
    <x v="1"/>
    <x v="0"/>
    <s v="New York City"/>
    <x v="15"/>
    <x v="45"/>
    <x v="3"/>
    <x v="1430"/>
    <x v="2"/>
    <x v="11"/>
    <x v="1418"/>
    <n v="2.97"/>
  </r>
  <r>
    <x v="7927"/>
    <x v="3935"/>
    <x v="225"/>
    <x v="865"/>
    <x v="0"/>
    <s v="KH-16330"/>
    <x v="542"/>
    <x v="1"/>
    <x v="0"/>
    <s v="New York City"/>
    <x v="15"/>
    <x v="45"/>
    <x v="3"/>
    <x v="432"/>
    <x v="2"/>
    <x v="7"/>
    <x v="432"/>
    <n v="569.99"/>
  </r>
  <r>
    <x v="7928"/>
    <x v="3935"/>
    <x v="225"/>
    <x v="865"/>
    <x v="0"/>
    <s v="KH-16330"/>
    <x v="542"/>
    <x v="1"/>
    <x v="0"/>
    <s v="New York City"/>
    <x v="15"/>
    <x v="45"/>
    <x v="3"/>
    <x v="1793"/>
    <x v="0"/>
    <x v="5"/>
    <x v="1783"/>
    <n v="50.97"/>
  </r>
  <r>
    <x v="7929"/>
    <x v="3936"/>
    <x v="800"/>
    <x v="1186"/>
    <x v="2"/>
    <s v="EM-14200"/>
    <x v="773"/>
    <x v="2"/>
    <x v="0"/>
    <s v="Dallas"/>
    <x v="5"/>
    <x v="162"/>
    <x v="2"/>
    <x v="1169"/>
    <x v="0"/>
    <x v="3"/>
    <x v="1156"/>
    <n v="298.11599999999999"/>
  </r>
  <r>
    <x v="7930"/>
    <x v="3937"/>
    <x v="869"/>
    <x v="893"/>
    <x v="0"/>
    <s v="DK-12835"/>
    <x v="460"/>
    <x v="1"/>
    <x v="0"/>
    <s v="New York City"/>
    <x v="15"/>
    <x v="23"/>
    <x v="3"/>
    <x v="1041"/>
    <x v="1"/>
    <x v="6"/>
    <x v="1030"/>
    <n v="59.52"/>
  </r>
  <r>
    <x v="7931"/>
    <x v="3938"/>
    <x v="692"/>
    <x v="1231"/>
    <x v="1"/>
    <s v="MC-17425"/>
    <x v="466"/>
    <x v="1"/>
    <x v="0"/>
    <s v="Portland"/>
    <x v="21"/>
    <x v="40"/>
    <x v="1"/>
    <x v="370"/>
    <x v="0"/>
    <x v="1"/>
    <x v="371"/>
    <n v="230.28"/>
  </r>
  <r>
    <x v="7932"/>
    <x v="3938"/>
    <x v="692"/>
    <x v="1231"/>
    <x v="1"/>
    <s v="MC-17425"/>
    <x v="466"/>
    <x v="1"/>
    <x v="0"/>
    <s v="Portland"/>
    <x v="21"/>
    <x v="40"/>
    <x v="1"/>
    <x v="954"/>
    <x v="1"/>
    <x v="10"/>
    <x v="947"/>
    <n v="105.52"/>
  </r>
  <r>
    <x v="7933"/>
    <x v="3939"/>
    <x v="629"/>
    <x v="1178"/>
    <x v="1"/>
    <s v="RW-19540"/>
    <x v="459"/>
    <x v="1"/>
    <x v="0"/>
    <s v="Brentwood"/>
    <x v="1"/>
    <x v="90"/>
    <x v="1"/>
    <x v="1040"/>
    <x v="1"/>
    <x v="12"/>
    <x v="153"/>
    <n v="23.36"/>
  </r>
  <r>
    <x v="7934"/>
    <x v="3939"/>
    <x v="629"/>
    <x v="1178"/>
    <x v="1"/>
    <s v="RW-19540"/>
    <x v="459"/>
    <x v="1"/>
    <x v="0"/>
    <s v="Brentwood"/>
    <x v="1"/>
    <x v="90"/>
    <x v="1"/>
    <x v="993"/>
    <x v="2"/>
    <x v="7"/>
    <x v="985"/>
    <n v="71.975999999999999"/>
  </r>
  <r>
    <x v="7935"/>
    <x v="3939"/>
    <x v="629"/>
    <x v="1178"/>
    <x v="1"/>
    <s v="RW-19540"/>
    <x v="459"/>
    <x v="1"/>
    <x v="0"/>
    <s v="Brentwood"/>
    <x v="1"/>
    <x v="90"/>
    <x v="1"/>
    <x v="1117"/>
    <x v="1"/>
    <x v="10"/>
    <x v="1105"/>
    <n v="8.56"/>
  </r>
  <r>
    <x v="7936"/>
    <x v="3939"/>
    <x v="629"/>
    <x v="1178"/>
    <x v="1"/>
    <s v="RW-19540"/>
    <x v="459"/>
    <x v="1"/>
    <x v="0"/>
    <s v="Brentwood"/>
    <x v="1"/>
    <x v="90"/>
    <x v="1"/>
    <x v="1458"/>
    <x v="1"/>
    <x v="8"/>
    <x v="1444"/>
    <n v="13.92"/>
  </r>
  <r>
    <x v="7937"/>
    <x v="3939"/>
    <x v="629"/>
    <x v="1178"/>
    <x v="1"/>
    <s v="RW-19540"/>
    <x v="459"/>
    <x v="1"/>
    <x v="0"/>
    <s v="Brentwood"/>
    <x v="1"/>
    <x v="90"/>
    <x v="1"/>
    <x v="137"/>
    <x v="1"/>
    <x v="9"/>
    <x v="138"/>
    <n v="2518.29"/>
  </r>
  <r>
    <x v="7938"/>
    <x v="3939"/>
    <x v="629"/>
    <x v="1178"/>
    <x v="1"/>
    <s v="RW-19540"/>
    <x v="459"/>
    <x v="1"/>
    <x v="0"/>
    <s v="Brentwood"/>
    <x v="1"/>
    <x v="90"/>
    <x v="1"/>
    <x v="734"/>
    <x v="1"/>
    <x v="4"/>
    <x v="733"/>
    <n v="540.57000000000005"/>
  </r>
  <r>
    <x v="7939"/>
    <x v="3939"/>
    <x v="629"/>
    <x v="1178"/>
    <x v="1"/>
    <s v="RW-19540"/>
    <x v="459"/>
    <x v="1"/>
    <x v="0"/>
    <s v="Brentwood"/>
    <x v="1"/>
    <x v="90"/>
    <x v="1"/>
    <x v="655"/>
    <x v="1"/>
    <x v="8"/>
    <x v="655"/>
    <n v="221.05600000000001"/>
  </r>
  <r>
    <x v="7940"/>
    <x v="3940"/>
    <x v="882"/>
    <x v="24"/>
    <x v="2"/>
    <s v="DS-13180"/>
    <x v="103"/>
    <x v="1"/>
    <x v="0"/>
    <s v="San Diego"/>
    <x v="1"/>
    <x v="88"/>
    <x v="1"/>
    <x v="64"/>
    <x v="0"/>
    <x v="1"/>
    <x v="124"/>
    <n v="81.424000000000007"/>
  </r>
  <r>
    <x v="7941"/>
    <x v="3940"/>
    <x v="882"/>
    <x v="24"/>
    <x v="2"/>
    <s v="DS-13180"/>
    <x v="103"/>
    <x v="1"/>
    <x v="0"/>
    <s v="San Diego"/>
    <x v="1"/>
    <x v="88"/>
    <x v="1"/>
    <x v="146"/>
    <x v="1"/>
    <x v="4"/>
    <x v="147"/>
    <n v="134.80000000000001"/>
  </r>
  <r>
    <x v="7942"/>
    <x v="3941"/>
    <x v="53"/>
    <x v="378"/>
    <x v="1"/>
    <s v="GA-14725"/>
    <x v="315"/>
    <x v="0"/>
    <x v="0"/>
    <s v="Dallas"/>
    <x v="5"/>
    <x v="176"/>
    <x v="2"/>
    <x v="715"/>
    <x v="1"/>
    <x v="8"/>
    <x v="714"/>
    <n v="39.582000000000001"/>
  </r>
  <r>
    <x v="7943"/>
    <x v="3941"/>
    <x v="53"/>
    <x v="378"/>
    <x v="1"/>
    <s v="GA-14725"/>
    <x v="315"/>
    <x v="0"/>
    <x v="0"/>
    <s v="Dallas"/>
    <x v="5"/>
    <x v="176"/>
    <x v="2"/>
    <x v="1444"/>
    <x v="1"/>
    <x v="14"/>
    <x v="327"/>
    <n v="44.688000000000002"/>
  </r>
  <r>
    <x v="7944"/>
    <x v="3941"/>
    <x v="53"/>
    <x v="378"/>
    <x v="1"/>
    <s v="GA-14725"/>
    <x v="315"/>
    <x v="0"/>
    <x v="0"/>
    <s v="Dallas"/>
    <x v="5"/>
    <x v="176"/>
    <x v="2"/>
    <x v="1500"/>
    <x v="1"/>
    <x v="6"/>
    <x v="1488"/>
    <n v="31.744"/>
  </r>
  <r>
    <x v="7945"/>
    <x v="3941"/>
    <x v="53"/>
    <x v="378"/>
    <x v="1"/>
    <s v="GA-14725"/>
    <x v="315"/>
    <x v="0"/>
    <x v="0"/>
    <s v="Dallas"/>
    <x v="5"/>
    <x v="176"/>
    <x v="2"/>
    <x v="800"/>
    <x v="1"/>
    <x v="8"/>
    <x v="798"/>
    <n v="40.98"/>
  </r>
  <r>
    <x v="7946"/>
    <x v="3941"/>
    <x v="53"/>
    <x v="378"/>
    <x v="1"/>
    <s v="GA-14725"/>
    <x v="315"/>
    <x v="0"/>
    <x v="0"/>
    <s v="Dallas"/>
    <x v="5"/>
    <x v="176"/>
    <x v="2"/>
    <x v="1085"/>
    <x v="1"/>
    <x v="8"/>
    <x v="1075"/>
    <n v="3.1680000000000001"/>
  </r>
  <r>
    <x v="7947"/>
    <x v="3942"/>
    <x v="72"/>
    <x v="1154"/>
    <x v="1"/>
    <s v="SC-20380"/>
    <x v="618"/>
    <x v="0"/>
    <x v="0"/>
    <s v="El Paso"/>
    <x v="5"/>
    <x v="293"/>
    <x v="2"/>
    <x v="1217"/>
    <x v="1"/>
    <x v="13"/>
    <x v="1201"/>
    <n v="18.84"/>
  </r>
  <r>
    <x v="7948"/>
    <x v="3942"/>
    <x v="72"/>
    <x v="1154"/>
    <x v="1"/>
    <s v="SC-20380"/>
    <x v="618"/>
    <x v="0"/>
    <x v="0"/>
    <s v="El Paso"/>
    <x v="5"/>
    <x v="293"/>
    <x v="2"/>
    <x v="866"/>
    <x v="0"/>
    <x v="1"/>
    <x v="860"/>
    <n v="362.25"/>
  </r>
  <r>
    <x v="7949"/>
    <x v="3942"/>
    <x v="72"/>
    <x v="1154"/>
    <x v="1"/>
    <s v="SC-20380"/>
    <x v="618"/>
    <x v="0"/>
    <x v="0"/>
    <s v="El Paso"/>
    <x v="5"/>
    <x v="293"/>
    <x v="2"/>
    <x v="750"/>
    <x v="0"/>
    <x v="5"/>
    <x v="748"/>
    <n v="63.552"/>
  </r>
  <r>
    <x v="7950"/>
    <x v="3942"/>
    <x v="72"/>
    <x v="1154"/>
    <x v="1"/>
    <s v="SC-20380"/>
    <x v="618"/>
    <x v="0"/>
    <x v="0"/>
    <s v="El Paso"/>
    <x v="5"/>
    <x v="293"/>
    <x v="2"/>
    <x v="398"/>
    <x v="1"/>
    <x v="4"/>
    <x v="399"/>
    <n v="129.55199999999999"/>
  </r>
  <r>
    <x v="7951"/>
    <x v="3943"/>
    <x v="902"/>
    <x v="1005"/>
    <x v="1"/>
    <s v="KD-16345"/>
    <x v="44"/>
    <x v="0"/>
    <x v="0"/>
    <s v="New York City"/>
    <x v="15"/>
    <x v="45"/>
    <x v="3"/>
    <x v="1390"/>
    <x v="1"/>
    <x v="8"/>
    <x v="1376"/>
    <n v="5.984"/>
  </r>
  <r>
    <x v="7952"/>
    <x v="3943"/>
    <x v="902"/>
    <x v="1005"/>
    <x v="1"/>
    <s v="KD-16345"/>
    <x v="44"/>
    <x v="0"/>
    <x v="0"/>
    <s v="New York City"/>
    <x v="15"/>
    <x v="45"/>
    <x v="3"/>
    <x v="883"/>
    <x v="2"/>
    <x v="7"/>
    <x v="1480"/>
    <n v="861.76"/>
  </r>
  <r>
    <x v="7953"/>
    <x v="3944"/>
    <x v="470"/>
    <x v="516"/>
    <x v="1"/>
    <s v="KH-16330"/>
    <x v="542"/>
    <x v="1"/>
    <x v="0"/>
    <s v="Revere"/>
    <x v="31"/>
    <x v="441"/>
    <x v="3"/>
    <x v="1764"/>
    <x v="1"/>
    <x v="4"/>
    <x v="1753"/>
    <n v="66.959999999999994"/>
  </r>
  <r>
    <x v="7954"/>
    <x v="3944"/>
    <x v="470"/>
    <x v="516"/>
    <x v="1"/>
    <s v="KH-16330"/>
    <x v="542"/>
    <x v="1"/>
    <x v="0"/>
    <s v="Revere"/>
    <x v="31"/>
    <x v="441"/>
    <x v="3"/>
    <x v="744"/>
    <x v="1"/>
    <x v="8"/>
    <x v="742"/>
    <n v="6.24"/>
  </r>
  <r>
    <x v="7955"/>
    <x v="3945"/>
    <x v="361"/>
    <x v="495"/>
    <x v="1"/>
    <s v="GG-14650"/>
    <x v="55"/>
    <x v="1"/>
    <x v="0"/>
    <s v="Chico"/>
    <x v="1"/>
    <x v="548"/>
    <x v="1"/>
    <x v="1349"/>
    <x v="0"/>
    <x v="1"/>
    <x v="1335"/>
    <n v="435.16800000000001"/>
  </r>
  <r>
    <x v="7956"/>
    <x v="3945"/>
    <x v="361"/>
    <x v="495"/>
    <x v="1"/>
    <s v="GG-14650"/>
    <x v="55"/>
    <x v="1"/>
    <x v="0"/>
    <s v="Chico"/>
    <x v="1"/>
    <x v="548"/>
    <x v="1"/>
    <x v="127"/>
    <x v="1"/>
    <x v="13"/>
    <x v="128"/>
    <n v="14.9"/>
  </r>
  <r>
    <x v="7957"/>
    <x v="3945"/>
    <x v="361"/>
    <x v="495"/>
    <x v="1"/>
    <s v="GG-14650"/>
    <x v="55"/>
    <x v="1"/>
    <x v="0"/>
    <s v="Chico"/>
    <x v="1"/>
    <x v="548"/>
    <x v="1"/>
    <x v="1683"/>
    <x v="1"/>
    <x v="9"/>
    <x v="1671"/>
    <n v="15.8"/>
  </r>
  <r>
    <x v="7958"/>
    <x v="3945"/>
    <x v="361"/>
    <x v="495"/>
    <x v="1"/>
    <s v="GG-14650"/>
    <x v="55"/>
    <x v="1"/>
    <x v="0"/>
    <s v="Chico"/>
    <x v="1"/>
    <x v="548"/>
    <x v="1"/>
    <x v="1474"/>
    <x v="0"/>
    <x v="5"/>
    <x v="1461"/>
    <n v="72.900000000000006"/>
  </r>
  <r>
    <x v="7959"/>
    <x v="3945"/>
    <x v="361"/>
    <x v="495"/>
    <x v="1"/>
    <s v="GG-14650"/>
    <x v="55"/>
    <x v="1"/>
    <x v="0"/>
    <s v="Chico"/>
    <x v="1"/>
    <x v="548"/>
    <x v="1"/>
    <x v="838"/>
    <x v="0"/>
    <x v="3"/>
    <x v="832"/>
    <n v="206.352"/>
  </r>
  <r>
    <x v="7960"/>
    <x v="3945"/>
    <x v="361"/>
    <x v="495"/>
    <x v="1"/>
    <s v="GG-14650"/>
    <x v="55"/>
    <x v="1"/>
    <x v="0"/>
    <s v="Chico"/>
    <x v="1"/>
    <x v="548"/>
    <x v="1"/>
    <x v="312"/>
    <x v="2"/>
    <x v="7"/>
    <x v="312"/>
    <n v="7.992"/>
  </r>
  <r>
    <x v="7961"/>
    <x v="3946"/>
    <x v="551"/>
    <x v="122"/>
    <x v="0"/>
    <s v="JS-15685"/>
    <x v="40"/>
    <x v="1"/>
    <x v="0"/>
    <s v="Miramar"/>
    <x v="2"/>
    <x v="473"/>
    <x v="0"/>
    <x v="1512"/>
    <x v="1"/>
    <x v="4"/>
    <x v="1499"/>
    <n v="81.36"/>
  </r>
  <r>
    <x v="7962"/>
    <x v="3946"/>
    <x v="551"/>
    <x v="122"/>
    <x v="0"/>
    <s v="JS-15685"/>
    <x v="40"/>
    <x v="1"/>
    <x v="0"/>
    <s v="Miramar"/>
    <x v="2"/>
    <x v="473"/>
    <x v="0"/>
    <x v="674"/>
    <x v="1"/>
    <x v="8"/>
    <x v="674"/>
    <n v="20.231999999999999"/>
  </r>
  <r>
    <x v="7963"/>
    <x v="3946"/>
    <x v="551"/>
    <x v="122"/>
    <x v="0"/>
    <s v="JS-15685"/>
    <x v="40"/>
    <x v="1"/>
    <x v="0"/>
    <s v="Miramar"/>
    <x v="2"/>
    <x v="473"/>
    <x v="0"/>
    <x v="166"/>
    <x v="1"/>
    <x v="9"/>
    <x v="167"/>
    <n v="389.05599999999998"/>
  </r>
  <r>
    <x v="7964"/>
    <x v="3946"/>
    <x v="551"/>
    <x v="122"/>
    <x v="0"/>
    <s v="JS-15685"/>
    <x v="40"/>
    <x v="1"/>
    <x v="0"/>
    <s v="Miramar"/>
    <x v="2"/>
    <x v="473"/>
    <x v="0"/>
    <x v="1516"/>
    <x v="1"/>
    <x v="10"/>
    <x v="1503"/>
    <n v="20.736000000000001"/>
  </r>
  <r>
    <x v="7965"/>
    <x v="3946"/>
    <x v="551"/>
    <x v="122"/>
    <x v="0"/>
    <s v="JS-15685"/>
    <x v="40"/>
    <x v="1"/>
    <x v="0"/>
    <s v="Miramar"/>
    <x v="2"/>
    <x v="473"/>
    <x v="0"/>
    <x v="1165"/>
    <x v="1"/>
    <x v="10"/>
    <x v="1152"/>
    <n v="41.472000000000001"/>
  </r>
  <r>
    <x v="7966"/>
    <x v="3947"/>
    <x v="391"/>
    <x v="803"/>
    <x v="1"/>
    <s v="BP-11095"/>
    <x v="162"/>
    <x v="1"/>
    <x v="0"/>
    <s v="Los Angeles"/>
    <x v="1"/>
    <x v="13"/>
    <x v="1"/>
    <x v="1305"/>
    <x v="1"/>
    <x v="10"/>
    <x v="1290"/>
    <n v="33.36"/>
  </r>
  <r>
    <x v="7967"/>
    <x v="3948"/>
    <x v="1155"/>
    <x v="1107"/>
    <x v="2"/>
    <s v="CC-12610"/>
    <x v="566"/>
    <x v="1"/>
    <x v="0"/>
    <s v="Denver"/>
    <x v="22"/>
    <x v="76"/>
    <x v="1"/>
    <x v="1830"/>
    <x v="0"/>
    <x v="0"/>
    <x v="1818"/>
    <n v="90.882000000000005"/>
  </r>
  <r>
    <x v="7968"/>
    <x v="3948"/>
    <x v="1155"/>
    <x v="1107"/>
    <x v="2"/>
    <s v="CC-12610"/>
    <x v="566"/>
    <x v="1"/>
    <x v="0"/>
    <s v="Denver"/>
    <x v="22"/>
    <x v="76"/>
    <x v="1"/>
    <x v="1730"/>
    <x v="2"/>
    <x v="7"/>
    <x v="1717"/>
    <n v="15.992000000000001"/>
  </r>
  <r>
    <x v="7969"/>
    <x v="3948"/>
    <x v="1155"/>
    <x v="1107"/>
    <x v="2"/>
    <s v="CC-12610"/>
    <x v="566"/>
    <x v="1"/>
    <x v="0"/>
    <s v="Denver"/>
    <x v="22"/>
    <x v="76"/>
    <x v="1"/>
    <x v="531"/>
    <x v="0"/>
    <x v="1"/>
    <x v="531"/>
    <n v="120.78400000000001"/>
  </r>
  <r>
    <x v="7970"/>
    <x v="3949"/>
    <x v="748"/>
    <x v="918"/>
    <x v="1"/>
    <s v="SP-20860"/>
    <x v="133"/>
    <x v="1"/>
    <x v="0"/>
    <s v="Philadelphia"/>
    <x v="9"/>
    <x v="63"/>
    <x v="3"/>
    <x v="1015"/>
    <x v="2"/>
    <x v="7"/>
    <x v="1006"/>
    <n v="519.79200000000003"/>
  </r>
  <r>
    <x v="7971"/>
    <x v="3949"/>
    <x v="748"/>
    <x v="918"/>
    <x v="1"/>
    <s v="SP-20860"/>
    <x v="133"/>
    <x v="1"/>
    <x v="0"/>
    <s v="Philadelphia"/>
    <x v="9"/>
    <x v="63"/>
    <x v="3"/>
    <x v="1421"/>
    <x v="2"/>
    <x v="11"/>
    <x v="1409"/>
    <n v="31.175999999999998"/>
  </r>
  <r>
    <x v="7972"/>
    <x v="3949"/>
    <x v="748"/>
    <x v="918"/>
    <x v="1"/>
    <s v="SP-20860"/>
    <x v="133"/>
    <x v="1"/>
    <x v="0"/>
    <s v="Philadelphia"/>
    <x v="9"/>
    <x v="63"/>
    <x v="3"/>
    <x v="1290"/>
    <x v="1"/>
    <x v="10"/>
    <x v="1276"/>
    <n v="10.368"/>
  </r>
  <r>
    <x v="7973"/>
    <x v="3949"/>
    <x v="748"/>
    <x v="918"/>
    <x v="1"/>
    <s v="SP-20860"/>
    <x v="133"/>
    <x v="1"/>
    <x v="0"/>
    <s v="Philadelphia"/>
    <x v="9"/>
    <x v="63"/>
    <x v="3"/>
    <x v="109"/>
    <x v="1"/>
    <x v="8"/>
    <x v="109"/>
    <n v="2.7240000000000002"/>
  </r>
  <r>
    <x v="7974"/>
    <x v="3949"/>
    <x v="748"/>
    <x v="918"/>
    <x v="1"/>
    <s v="SP-20860"/>
    <x v="133"/>
    <x v="1"/>
    <x v="0"/>
    <s v="Philadelphia"/>
    <x v="9"/>
    <x v="63"/>
    <x v="3"/>
    <x v="1060"/>
    <x v="0"/>
    <x v="5"/>
    <x v="1049"/>
    <n v="254.352"/>
  </r>
  <r>
    <x v="7975"/>
    <x v="3949"/>
    <x v="748"/>
    <x v="918"/>
    <x v="1"/>
    <s v="SP-20860"/>
    <x v="133"/>
    <x v="1"/>
    <x v="0"/>
    <s v="Philadelphia"/>
    <x v="9"/>
    <x v="63"/>
    <x v="3"/>
    <x v="807"/>
    <x v="1"/>
    <x v="8"/>
    <x v="805"/>
    <n v="3.762"/>
  </r>
  <r>
    <x v="7976"/>
    <x v="3949"/>
    <x v="748"/>
    <x v="918"/>
    <x v="1"/>
    <s v="SP-20860"/>
    <x v="133"/>
    <x v="1"/>
    <x v="0"/>
    <s v="Philadelphia"/>
    <x v="9"/>
    <x v="63"/>
    <x v="3"/>
    <x v="1012"/>
    <x v="1"/>
    <x v="10"/>
    <x v="1004"/>
    <n v="10.272"/>
  </r>
  <r>
    <x v="7977"/>
    <x v="3950"/>
    <x v="1178"/>
    <x v="1071"/>
    <x v="1"/>
    <s v="JK-15625"/>
    <x v="600"/>
    <x v="0"/>
    <x v="0"/>
    <s v="Jackson"/>
    <x v="35"/>
    <x v="129"/>
    <x v="0"/>
    <x v="420"/>
    <x v="2"/>
    <x v="7"/>
    <x v="420"/>
    <n v="659.97"/>
  </r>
  <r>
    <x v="7978"/>
    <x v="3950"/>
    <x v="1178"/>
    <x v="1071"/>
    <x v="1"/>
    <s v="JK-15625"/>
    <x v="600"/>
    <x v="0"/>
    <x v="0"/>
    <s v="Jackson"/>
    <x v="35"/>
    <x v="129"/>
    <x v="0"/>
    <x v="529"/>
    <x v="2"/>
    <x v="7"/>
    <x v="529"/>
    <n v="113.73"/>
  </r>
  <r>
    <x v="7979"/>
    <x v="3951"/>
    <x v="375"/>
    <x v="399"/>
    <x v="1"/>
    <s v="CC-12100"/>
    <x v="385"/>
    <x v="2"/>
    <x v="0"/>
    <s v="Los Angeles"/>
    <x v="1"/>
    <x v="62"/>
    <x v="1"/>
    <x v="1206"/>
    <x v="1"/>
    <x v="8"/>
    <x v="1191"/>
    <n v="5.1040000000000001"/>
  </r>
  <r>
    <x v="7980"/>
    <x v="3952"/>
    <x v="1179"/>
    <x v="1241"/>
    <x v="1"/>
    <s v="DP-13000"/>
    <x v="24"/>
    <x v="0"/>
    <x v="0"/>
    <s v="Houston"/>
    <x v="5"/>
    <x v="14"/>
    <x v="2"/>
    <x v="1536"/>
    <x v="1"/>
    <x v="10"/>
    <x v="1524"/>
    <n v="16.448"/>
  </r>
  <r>
    <x v="7981"/>
    <x v="3953"/>
    <x v="1076"/>
    <x v="178"/>
    <x v="2"/>
    <s v="SF-20065"/>
    <x v="11"/>
    <x v="0"/>
    <x v="0"/>
    <s v="Clifton"/>
    <x v="30"/>
    <x v="596"/>
    <x v="3"/>
    <x v="564"/>
    <x v="1"/>
    <x v="9"/>
    <x v="564"/>
    <n v="81.92"/>
  </r>
  <r>
    <x v="7982"/>
    <x v="3953"/>
    <x v="1076"/>
    <x v="178"/>
    <x v="2"/>
    <s v="SF-20065"/>
    <x v="11"/>
    <x v="0"/>
    <x v="0"/>
    <s v="Clifton"/>
    <x v="30"/>
    <x v="596"/>
    <x v="3"/>
    <x v="1154"/>
    <x v="0"/>
    <x v="5"/>
    <x v="1142"/>
    <n v="254.9"/>
  </r>
  <r>
    <x v="7983"/>
    <x v="3954"/>
    <x v="203"/>
    <x v="212"/>
    <x v="0"/>
    <s v="EH-13765"/>
    <x v="553"/>
    <x v="1"/>
    <x v="0"/>
    <s v="Chicago"/>
    <x v="10"/>
    <x v="36"/>
    <x v="2"/>
    <x v="1228"/>
    <x v="1"/>
    <x v="13"/>
    <x v="128"/>
    <n v="15.12"/>
  </r>
  <r>
    <x v="7984"/>
    <x v="3954"/>
    <x v="203"/>
    <x v="212"/>
    <x v="0"/>
    <s v="EH-13765"/>
    <x v="553"/>
    <x v="1"/>
    <x v="0"/>
    <s v="Chicago"/>
    <x v="10"/>
    <x v="36"/>
    <x v="2"/>
    <x v="1609"/>
    <x v="1"/>
    <x v="6"/>
    <x v="1600"/>
    <n v="7.8719999999999999"/>
  </r>
  <r>
    <x v="7985"/>
    <x v="3955"/>
    <x v="438"/>
    <x v="584"/>
    <x v="2"/>
    <s v="DN-13690"/>
    <x v="35"/>
    <x v="0"/>
    <x v="0"/>
    <s v="Seattle"/>
    <x v="4"/>
    <x v="60"/>
    <x v="1"/>
    <x v="255"/>
    <x v="1"/>
    <x v="8"/>
    <x v="256"/>
    <n v="8.32"/>
  </r>
  <r>
    <x v="7986"/>
    <x v="3956"/>
    <x v="1180"/>
    <x v="639"/>
    <x v="0"/>
    <s v="PJ-19015"/>
    <x v="307"/>
    <x v="0"/>
    <x v="0"/>
    <s v="Long Beach"/>
    <x v="15"/>
    <x v="254"/>
    <x v="3"/>
    <x v="831"/>
    <x v="2"/>
    <x v="7"/>
    <x v="826"/>
    <n v="89.95"/>
  </r>
  <r>
    <x v="7987"/>
    <x v="3957"/>
    <x v="828"/>
    <x v="652"/>
    <x v="1"/>
    <s v="MA-17560"/>
    <x v="15"/>
    <x v="2"/>
    <x v="0"/>
    <s v="Sheboygan"/>
    <x v="6"/>
    <x v="597"/>
    <x v="2"/>
    <x v="1621"/>
    <x v="1"/>
    <x v="2"/>
    <x v="1612"/>
    <n v="25.2"/>
  </r>
  <r>
    <x v="7988"/>
    <x v="3957"/>
    <x v="828"/>
    <x v="652"/>
    <x v="1"/>
    <s v="MA-17560"/>
    <x v="15"/>
    <x v="2"/>
    <x v="0"/>
    <s v="Sheboygan"/>
    <x v="6"/>
    <x v="597"/>
    <x v="2"/>
    <x v="1586"/>
    <x v="1"/>
    <x v="2"/>
    <x v="1577"/>
    <n v="37.590000000000003"/>
  </r>
  <r>
    <x v="7989"/>
    <x v="3957"/>
    <x v="828"/>
    <x v="652"/>
    <x v="1"/>
    <s v="MA-17560"/>
    <x v="15"/>
    <x v="2"/>
    <x v="0"/>
    <s v="Sheboygan"/>
    <x v="6"/>
    <x v="597"/>
    <x v="2"/>
    <x v="328"/>
    <x v="1"/>
    <x v="4"/>
    <x v="328"/>
    <n v="14.97"/>
  </r>
  <r>
    <x v="7990"/>
    <x v="3957"/>
    <x v="828"/>
    <x v="652"/>
    <x v="1"/>
    <s v="MA-17560"/>
    <x v="15"/>
    <x v="2"/>
    <x v="0"/>
    <s v="Sheboygan"/>
    <x v="6"/>
    <x v="597"/>
    <x v="2"/>
    <x v="1430"/>
    <x v="2"/>
    <x v="11"/>
    <x v="1418"/>
    <n v="1.98"/>
  </r>
  <r>
    <x v="7991"/>
    <x v="3958"/>
    <x v="403"/>
    <x v="432"/>
    <x v="2"/>
    <s v="VM-21835"/>
    <x v="718"/>
    <x v="0"/>
    <x v="0"/>
    <s v="Boca Raton"/>
    <x v="2"/>
    <x v="219"/>
    <x v="0"/>
    <x v="1197"/>
    <x v="1"/>
    <x v="8"/>
    <x v="1182"/>
    <n v="39.936"/>
  </r>
  <r>
    <x v="7992"/>
    <x v="3958"/>
    <x v="403"/>
    <x v="432"/>
    <x v="2"/>
    <s v="VM-21835"/>
    <x v="718"/>
    <x v="0"/>
    <x v="0"/>
    <s v="Boca Raton"/>
    <x v="2"/>
    <x v="219"/>
    <x v="0"/>
    <x v="1575"/>
    <x v="2"/>
    <x v="11"/>
    <x v="1566"/>
    <n v="18.463999999999999"/>
  </r>
  <r>
    <x v="7993"/>
    <x v="3959"/>
    <x v="312"/>
    <x v="78"/>
    <x v="0"/>
    <s v="MM-18055"/>
    <x v="514"/>
    <x v="0"/>
    <x v="0"/>
    <s v="Aurora"/>
    <x v="22"/>
    <x v="42"/>
    <x v="1"/>
    <x v="304"/>
    <x v="1"/>
    <x v="8"/>
    <x v="304"/>
    <n v="4.8959999999999999"/>
  </r>
  <r>
    <x v="7994"/>
    <x v="3959"/>
    <x v="312"/>
    <x v="78"/>
    <x v="0"/>
    <s v="MM-18055"/>
    <x v="514"/>
    <x v="0"/>
    <x v="0"/>
    <s v="Aurora"/>
    <x v="22"/>
    <x v="42"/>
    <x v="1"/>
    <x v="317"/>
    <x v="0"/>
    <x v="0"/>
    <x v="317"/>
    <n v="145.76400000000001"/>
  </r>
  <r>
    <x v="7995"/>
    <x v="3959"/>
    <x v="312"/>
    <x v="78"/>
    <x v="0"/>
    <s v="MM-18055"/>
    <x v="514"/>
    <x v="0"/>
    <x v="0"/>
    <s v="Aurora"/>
    <x v="22"/>
    <x v="42"/>
    <x v="1"/>
    <x v="951"/>
    <x v="1"/>
    <x v="8"/>
    <x v="944"/>
    <n v="9.6120000000000001"/>
  </r>
  <r>
    <x v="7996"/>
    <x v="3960"/>
    <x v="132"/>
    <x v="133"/>
    <x v="2"/>
    <s v="CR-12580"/>
    <x v="615"/>
    <x v="2"/>
    <x v="0"/>
    <s v="San Diego"/>
    <x v="1"/>
    <x v="88"/>
    <x v="1"/>
    <x v="240"/>
    <x v="2"/>
    <x v="11"/>
    <x v="241"/>
    <n v="199.75"/>
  </r>
  <r>
    <x v="7997"/>
    <x v="3960"/>
    <x v="132"/>
    <x v="133"/>
    <x v="2"/>
    <s v="CR-12580"/>
    <x v="615"/>
    <x v="2"/>
    <x v="0"/>
    <s v="San Diego"/>
    <x v="1"/>
    <x v="88"/>
    <x v="1"/>
    <x v="616"/>
    <x v="0"/>
    <x v="3"/>
    <x v="616"/>
    <n v="1673.184"/>
  </r>
  <r>
    <x v="7998"/>
    <x v="3961"/>
    <x v="417"/>
    <x v="1278"/>
    <x v="2"/>
    <s v="BS-11365"/>
    <x v="740"/>
    <x v="1"/>
    <x v="0"/>
    <s v="Seattle"/>
    <x v="4"/>
    <x v="59"/>
    <x v="1"/>
    <x v="852"/>
    <x v="0"/>
    <x v="5"/>
    <x v="845"/>
    <n v="12.18"/>
  </r>
  <r>
    <x v="7999"/>
    <x v="3961"/>
    <x v="417"/>
    <x v="1278"/>
    <x v="2"/>
    <s v="BS-11365"/>
    <x v="740"/>
    <x v="1"/>
    <x v="0"/>
    <s v="Seattle"/>
    <x v="4"/>
    <x v="59"/>
    <x v="1"/>
    <x v="336"/>
    <x v="1"/>
    <x v="9"/>
    <x v="336"/>
    <n v="57.68"/>
  </r>
  <r>
    <x v="8000"/>
    <x v="3962"/>
    <x v="627"/>
    <x v="1122"/>
    <x v="1"/>
    <s v="RD-19585"/>
    <x v="361"/>
    <x v="0"/>
    <x v="0"/>
    <s v="Dubuque"/>
    <x v="23"/>
    <x v="444"/>
    <x v="2"/>
    <x v="781"/>
    <x v="2"/>
    <x v="7"/>
    <x v="780"/>
    <n v="263.95999999999998"/>
  </r>
  <r>
    <x v="8001"/>
    <x v="3963"/>
    <x v="295"/>
    <x v="631"/>
    <x v="2"/>
    <s v="KD-16270"/>
    <x v="30"/>
    <x v="0"/>
    <x v="0"/>
    <s v="Los Angeles"/>
    <x v="1"/>
    <x v="3"/>
    <x v="1"/>
    <x v="1135"/>
    <x v="2"/>
    <x v="11"/>
    <x v="1123"/>
    <n v="299.94"/>
  </r>
  <r>
    <x v="8002"/>
    <x v="3963"/>
    <x v="295"/>
    <x v="631"/>
    <x v="2"/>
    <s v="KD-16270"/>
    <x v="30"/>
    <x v="0"/>
    <x v="0"/>
    <s v="Los Angeles"/>
    <x v="1"/>
    <x v="3"/>
    <x v="1"/>
    <x v="327"/>
    <x v="1"/>
    <x v="14"/>
    <x v="327"/>
    <n v="25.76"/>
  </r>
  <r>
    <x v="8003"/>
    <x v="3964"/>
    <x v="588"/>
    <x v="544"/>
    <x v="2"/>
    <s v="AA-10645"/>
    <x v="731"/>
    <x v="0"/>
    <x v="0"/>
    <s v="Lowell"/>
    <x v="31"/>
    <x v="111"/>
    <x v="3"/>
    <x v="1623"/>
    <x v="2"/>
    <x v="7"/>
    <x v="1613"/>
    <n v="271.89999999999998"/>
  </r>
  <r>
    <x v="8004"/>
    <x v="3964"/>
    <x v="588"/>
    <x v="544"/>
    <x v="2"/>
    <s v="AA-10645"/>
    <x v="731"/>
    <x v="0"/>
    <x v="0"/>
    <s v="Lowell"/>
    <x v="31"/>
    <x v="111"/>
    <x v="3"/>
    <x v="677"/>
    <x v="0"/>
    <x v="5"/>
    <x v="677"/>
    <n v="45.84"/>
  </r>
  <r>
    <x v="8005"/>
    <x v="3964"/>
    <x v="588"/>
    <x v="544"/>
    <x v="2"/>
    <s v="AA-10645"/>
    <x v="731"/>
    <x v="0"/>
    <x v="0"/>
    <s v="Lowell"/>
    <x v="31"/>
    <x v="111"/>
    <x v="3"/>
    <x v="875"/>
    <x v="0"/>
    <x v="5"/>
    <x v="869"/>
    <n v="9.82"/>
  </r>
  <r>
    <x v="8006"/>
    <x v="3965"/>
    <x v="877"/>
    <x v="1202"/>
    <x v="1"/>
    <s v="MC-18100"/>
    <x v="498"/>
    <x v="0"/>
    <x v="0"/>
    <s v="Marysville"/>
    <x v="4"/>
    <x v="159"/>
    <x v="1"/>
    <x v="1506"/>
    <x v="1"/>
    <x v="13"/>
    <x v="1493"/>
    <n v="93.36"/>
  </r>
  <r>
    <x v="8007"/>
    <x v="3966"/>
    <x v="972"/>
    <x v="1005"/>
    <x v="1"/>
    <s v="AA-10645"/>
    <x v="731"/>
    <x v="0"/>
    <x v="0"/>
    <s v="Oklahoma City"/>
    <x v="26"/>
    <x v="335"/>
    <x v="2"/>
    <x v="273"/>
    <x v="1"/>
    <x v="4"/>
    <x v="273"/>
    <n v="541.24"/>
  </r>
  <r>
    <x v="8008"/>
    <x v="3966"/>
    <x v="972"/>
    <x v="1005"/>
    <x v="1"/>
    <s v="AA-10645"/>
    <x v="731"/>
    <x v="0"/>
    <x v="0"/>
    <s v="Oklahoma City"/>
    <x v="26"/>
    <x v="335"/>
    <x v="2"/>
    <x v="258"/>
    <x v="1"/>
    <x v="10"/>
    <x v="33"/>
    <n v="106.32"/>
  </r>
  <r>
    <x v="8009"/>
    <x v="3966"/>
    <x v="972"/>
    <x v="1005"/>
    <x v="1"/>
    <s v="AA-10645"/>
    <x v="731"/>
    <x v="0"/>
    <x v="0"/>
    <s v="Oklahoma City"/>
    <x v="26"/>
    <x v="335"/>
    <x v="2"/>
    <x v="1802"/>
    <x v="0"/>
    <x v="1"/>
    <x v="1792"/>
    <n v="1323.9"/>
  </r>
  <r>
    <x v="8010"/>
    <x v="3967"/>
    <x v="461"/>
    <x v="1279"/>
    <x v="0"/>
    <s v="QJ-19255"/>
    <x v="425"/>
    <x v="1"/>
    <x v="0"/>
    <s v="Philadelphia"/>
    <x v="9"/>
    <x v="63"/>
    <x v="3"/>
    <x v="954"/>
    <x v="1"/>
    <x v="10"/>
    <x v="947"/>
    <n v="126.624"/>
  </r>
  <r>
    <x v="8011"/>
    <x v="3968"/>
    <x v="782"/>
    <x v="687"/>
    <x v="2"/>
    <s v="JM-16195"/>
    <x v="594"/>
    <x v="0"/>
    <x v="0"/>
    <s v="Aurora"/>
    <x v="22"/>
    <x v="42"/>
    <x v="1"/>
    <x v="1804"/>
    <x v="2"/>
    <x v="7"/>
    <x v="1794"/>
    <n v="125.944"/>
  </r>
  <r>
    <x v="8012"/>
    <x v="3969"/>
    <x v="1126"/>
    <x v="1169"/>
    <x v="3"/>
    <s v="TB-21625"/>
    <x v="577"/>
    <x v="0"/>
    <x v="0"/>
    <s v="New York City"/>
    <x v="15"/>
    <x v="29"/>
    <x v="3"/>
    <x v="896"/>
    <x v="1"/>
    <x v="8"/>
    <x v="889"/>
    <n v="663.92"/>
  </r>
  <r>
    <x v="8013"/>
    <x v="3969"/>
    <x v="1126"/>
    <x v="1169"/>
    <x v="3"/>
    <s v="TB-21625"/>
    <x v="577"/>
    <x v="0"/>
    <x v="0"/>
    <s v="New York City"/>
    <x v="15"/>
    <x v="29"/>
    <x v="3"/>
    <x v="46"/>
    <x v="2"/>
    <x v="11"/>
    <x v="46"/>
    <n v="120"/>
  </r>
  <r>
    <x v="8014"/>
    <x v="3969"/>
    <x v="1126"/>
    <x v="1169"/>
    <x v="3"/>
    <s v="TB-21625"/>
    <x v="577"/>
    <x v="0"/>
    <x v="0"/>
    <s v="New York City"/>
    <x v="15"/>
    <x v="29"/>
    <x v="3"/>
    <x v="1321"/>
    <x v="1"/>
    <x v="13"/>
    <x v="1307"/>
    <n v="3.29"/>
  </r>
  <r>
    <x v="8015"/>
    <x v="3969"/>
    <x v="1126"/>
    <x v="1169"/>
    <x v="3"/>
    <s v="TB-21625"/>
    <x v="577"/>
    <x v="0"/>
    <x v="0"/>
    <s v="New York City"/>
    <x v="15"/>
    <x v="29"/>
    <x v="3"/>
    <x v="545"/>
    <x v="0"/>
    <x v="5"/>
    <x v="545"/>
    <n v="18.84"/>
  </r>
  <r>
    <x v="8016"/>
    <x v="3970"/>
    <x v="340"/>
    <x v="478"/>
    <x v="2"/>
    <s v="NF-18595"/>
    <x v="376"/>
    <x v="2"/>
    <x v="0"/>
    <s v="Lancaster"/>
    <x v="24"/>
    <x v="402"/>
    <x v="3"/>
    <x v="1308"/>
    <x v="0"/>
    <x v="5"/>
    <x v="1293"/>
    <n v="60.671999999999997"/>
  </r>
  <r>
    <x v="8017"/>
    <x v="3970"/>
    <x v="340"/>
    <x v="478"/>
    <x v="2"/>
    <s v="NF-18595"/>
    <x v="376"/>
    <x v="2"/>
    <x v="0"/>
    <s v="Lancaster"/>
    <x v="24"/>
    <x v="402"/>
    <x v="3"/>
    <x v="1005"/>
    <x v="1"/>
    <x v="6"/>
    <x v="997"/>
    <n v="30.815999999999999"/>
  </r>
  <r>
    <x v="8018"/>
    <x v="3971"/>
    <x v="161"/>
    <x v="163"/>
    <x v="0"/>
    <s v="BF-11020"/>
    <x v="292"/>
    <x v="1"/>
    <x v="0"/>
    <s v="Modesto"/>
    <x v="1"/>
    <x v="589"/>
    <x v="1"/>
    <x v="194"/>
    <x v="2"/>
    <x v="7"/>
    <x v="195"/>
    <n v="52.792000000000002"/>
  </r>
  <r>
    <x v="8019"/>
    <x v="3972"/>
    <x v="808"/>
    <x v="133"/>
    <x v="2"/>
    <s v="NP-18670"/>
    <x v="73"/>
    <x v="0"/>
    <x v="0"/>
    <s v="Saint Louis"/>
    <x v="25"/>
    <x v="357"/>
    <x v="2"/>
    <x v="1612"/>
    <x v="1"/>
    <x v="9"/>
    <x v="1603"/>
    <n v="83.9"/>
  </r>
  <r>
    <x v="8020"/>
    <x v="3972"/>
    <x v="808"/>
    <x v="133"/>
    <x v="2"/>
    <s v="NP-18670"/>
    <x v="73"/>
    <x v="0"/>
    <x v="0"/>
    <s v="Saint Louis"/>
    <x v="25"/>
    <x v="357"/>
    <x v="2"/>
    <x v="1017"/>
    <x v="1"/>
    <x v="10"/>
    <x v="1008"/>
    <n v="11.76"/>
  </r>
  <r>
    <x v="8021"/>
    <x v="3973"/>
    <x v="609"/>
    <x v="653"/>
    <x v="1"/>
    <s v="HM-14860"/>
    <x v="447"/>
    <x v="1"/>
    <x v="0"/>
    <s v="Dallas"/>
    <x v="5"/>
    <x v="162"/>
    <x v="2"/>
    <x v="1252"/>
    <x v="1"/>
    <x v="9"/>
    <x v="1236"/>
    <n v="4.992"/>
  </r>
  <r>
    <x v="8022"/>
    <x v="3973"/>
    <x v="609"/>
    <x v="653"/>
    <x v="1"/>
    <s v="HM-14860"/>
    <x v="447"/>
    <x v="1"/>
    <x v="0"/>
    <s v="Dallas"/>
    <x v="5"/>
    <x v="162"/>
    <x v="2"/>
    <x v="1664"/>
    <x v="1"/>
    <x v="12"/>
    <x v="1652"/>
    <n v="87.92"/>
  </r>
  <r>
    <x v="8023"/>
    <x v="3973"/>
    <x v="609"/>
    <x v="653"/>
    <x v="1"/>
    <s v="HM-14860"/>
    <x v="447"/>
    <x v="1"/>
    <x v="0"/>
    <s v="Dallas"/>
    <x v="5"/>
    <x v="162"/>
    <x v="2"/>
    <x v="499"/>
    <x v="0"/>
    <x v="1"/>
    <x v="499"/>
    <n v="657.93"/>
  </r>
  <r>
    <x v="8024"/>
    <x v="3973"/>
    <x v="609"/>
    <x v="653"/>
    <x v="1"/>
    <s v="HM-14860"/>
    <x v="447"/>
    <x v="1"/>
    <x v="0"/>
    <s v="Dallas"/>
    <x v="5"/>
    <x v="162"/>
    <x v="2"/>
    <x v="1581"/>
    <x v="1"/>
    <x v="8"/>
    <x v="1572"/>
    <n v="1.044"/>
  </r>
  <r>
    <x v="8025"/>
    <x v="3974"/>
    <x v="861"/>
    <x v="459"/>
    <x v="0"/>
    <s v="DM-13525"/>
    <x v="760"/>
    <x v="1"/>
    <x v="0"/>
    <s v="New York City"/>
    <x v="15"/>
    <x v="45"/>
    <x v="3"/>
    <x v="1805"/>
    <x v="0"/>
    <x v="5"/>
    <x v="1795"/>
    <n v="210.68"/>
  </r>
  <r>
    <x v="8026"/>
    <x v="3974"/>
    <x v="861"/>
    <x v="459"/>
    <x v="0"/>
    <s v="DM-13525"/>
    <x v="760"/>
    <x v="1"/>
    <x v="0"/>
    <s v="New York City"/>
    <x v="15"/>
    <x v="45"/>
    <x v="3"/>
    <x v="1819"/>
    <x v="1"/>
    <x v="4"/>
    <x v="1808"/>
    <n v="78.8"/>
  </r>
  <r>
    <x v="8027"/>
    <x v="3974"/>
    <x v="861"/>
    <x v="459"/>
    <x v="0"/>
    <s v="DM-13525"/>
    <x v="760"/>
    <x v="1"/>
    <x v="0"/>
    <s v="New York City"/>
    <x v="15"/>
    <x v="45"/>
    <x v="3"/>
    <x v="84"/>
    <x v="2"/>
    <x v="11"/>
    <x v="84"/>
    <n v="19.989999999999998"/>
  </r>
  <r>
    <x v="8028"/>
    <x v="3974"/>
    <x v="861"/>
    <x v="459"/>
    <x v="0"/>
    <s v="DM-13525"/>
    <x v="760"/>
    <x v="1"/>
    <x v="0"/>
    <s v="New York City"/>
    <x v="15"/>
    <x v="45"/>
    <x v="3"/>
    <x v="1662"/>
    <x v="1"/>
    <x v="4"/>
    <x v="1650"/>
    <n v="772.68"/>
  </r>
  <r>
    <x v="8029"/>
    <x v="3975"/>
    <x v="147"/>
    <x v="829"/>
    <x v="1"/>
    <s v="JF-15565"/>
    <x v="535"/>
    <x v="0"/>
    <x v="0"/>
    <s v="San Antonio"/>
    <x v="5"/>
    <x v="65"/>
    <x v="2"/>
    <x v="176"/>
    <x v="2"/>
    <x v="11"/>
    <x v="177"/>
    <n v="106.08"/>
  </r>
  <r>
    <x v="8030"/>
    <x v="3976"/>
    <x v="676"/>
    <x v="1280"/>
    <x v="1"/>
    <s v="NM-18520"/>
    <x v="392"/>
    <x v="0"/>
    <x v="0"/>
    <s v="Amarillo"/>
    <x v="5"/>
    <x v="139"/>
    <x v="2"/>
    <x v="1006"/>
    <x v="0"/>
    <x v="5"/>
    <x v="1381"/>
    <n v="23.076000000000001"/>
  </r>
  <r>
    <x v="8031"/>
    <x v="3976"/>
    <x v="676"/>
    <x v="1280"/>
    <x v="1"/>
    <s v="NM-18520"/>
    <x v="392"/>
    <x v="0"/>
    <x v="0"/>
    <s v="Amarillo"/>
    <x v="5"/>
    <x v="139"/>
    <x v="2"/>
    <x v="747"/>
    <x v="1"/>
    <x v="10"/>
    <x v="745"/>
    <n v="25.92"/>
  </r>
  <r>
    <x v="8032"/>
    <x v="3977"/>
    <x v="608"/>
    <x v="1218"/>
    <x v="2"/>
    <s v="MV-17485"/>
    <x v="597"/>
    <x v="0"/>
    <x v="0"/>
    <s v="Houston"/>
    <x v="5"/>
    <x v="16"/>
    <x v="2"/>
    <x v="681"/>
    <x v="1"/>
    <x v="10"/>
    <x v="681"/>
    <n v="47.951999999999998"/>
  </r>
  <r>
    <x v="8033"/>
    <x v="3977"/>
    <x v="608"/>
    <x v="1218"/>
    <x v="2"/>
    <s v="MV-17485"/>
    <x v="597"/>
    <x v="0"/>
    <x v="0"/>
    <s v="Houston"/>
    <x v="5"/>
    <x v="16"/>
    <x v="2"/>
    <x v="1699"/>
    <x v="1"/>
    <x v="8"/>
    <x v="1687"/>
    <n v="0.98399999999999999"/>
  </r>
  <r>
    <x v="8034"/>
    <x v="3977"/>
    <x v="608"/>
    <x v="1218"/>
    <x v="2"/>
    <s v="MV-17485"/>
    <x v="597"/>
    <x v="0"/>
    <x v="0"/>
    <s v="Houston"/>
    <x v="5"/>
    <x v="16"/>
    <x v="2"/>
    <x v="1377"/>
    <x v="0"/>
    <x v="5"/>
    <x v="1362"/>
    <n v="75.384"/>
  </r>
  <r>
    <x v="8035"/>
    <x v="3977"/>
    <x v="608"/>
    <x v="1218"/>
    <x v="2"/>
    <s v="MV-17485"/>
    <x v="597"/>
    <x v="0"/>
    <x v="0"/>
    <s v="Houston"/>
    <x v="5"/>
    <x v="16"/>
    <x v="2"/>
    <x v="745"/>
    <x v="1"/>
    <x v="2"/>
    <x v="743"/>
    <n v="4.6079999999999997"/>
  </r>
  <r>
    <x v="8036"/>
    <x v="3978"/>
    <x v="1181"/>
    <x v="238"/>
    <x v="2"/>
    <s v="AG-10270"/>
    <x v="8"/>
    <x v="0"/>
    <x v="0"/>
    <s v="Lawrence"/>
    <x v="31"/>
    <x v="128"/>
    <x v="3"/>
    <x v="1375"/>
    <x v="1"/>
    <x v="8"/>
    <x v="1360"/>
    <n v="37.68"/>
  </r>
  <r>
    <x v="8037"/>
    <x v="3979"/>
    <x v="815"/>
    <x v="730"/>
    <x v="1"/>
    <s v="BF-11275"/>
    <x v="667"/>
    <x v="1"/>
    <x v="0"/>
    <s v="Columbus"/>
    <x v="32"/>
    <x v="112"/>
    <x v="0"/>
    <x v="1803"/>
    <x v="1"/>
    <x v="9"/>
    <x v="1793"/>
    <n v="41.91"/>
  </r>
  <r>
    <x v="8038"/>
    <x v="3980"/>
    <x v="160"/>
    <x v="354"/>
    <x v="0"/>
    <s v="JC-15775"/>
    <x v="547"/>
    <x v="0"/>
    <x v="0"/>
    <s v="Los Angeles"/>
    <x v="1"/>
    <x v="3"/>
    <x v="1"/>
    <x v="1106"/>
    <x v="0"/>
    <x v="0"/>
    <x v="1095"/>
    <n v="435.99900000000002"/>
  </r>
  <r>
    <x v="8039"/>
    <x v="3981"/>
    <x v="170"/>
    <x v="1171"/>
    <x v="0"/>
    <s v="CM-11815"/>
    <x v="698"/>
    <x v="1"/>
    <x v="0"/>
    <s v="Seattle"/>
    <x v="4"/>
    <x v="60"/>
    <x v="1"/>
    <x v="167"/>
    <x v="0"/>
    <x v="1"/>
    <x v="168"/>
    <n v="388.70400000000001"/>
  </r>
  <r>
    <x v="8040"/>
    <x v="3981"/>
    <x v="170"/>
    <x v="1171"/>
    <x v="0"/>
    <s v="CM-11815"/>
    <x v="698"/>
    <x v="1"/>
    <x v="0"/>
    <s v="Seattle"/>
    <x v="4"/>
    <x v="60"/>
    <x v="1"/>
    <x v="621"/>
    <x v="1"/>
    <x v="4"/>
    <x v="621"/>
    <n v="572.58000000000004"/>
  </r>
  <r>
    <x v="8041"/>
    <x v="3981"/>
    <x v="170"/>
    <x v="1171"/>
    <x v="0"/>
    <s v="CM-11815"/>
    <x v="698"/>
    <x v="1"/>
    <x v="0"/>
    <s v="Seattle"/>
    <x v="4"/>
    <x v="60"/>
    <x v="1"/>
    <x v="1350"/>
    <x v="2"/>
    <x v="11"/>
    <x v="1336"/>
    <n v="33.18"/>
  </r>
  <r>
    <x v="8042"/>
    <x v="3982"/>
    <x v="825"/>
    <x v="1097"/>
    <x v="1"/>
    <s v="PV-18985"/>
    <x v="391"/>
    <x v="2"/>
    <x v="0"/>
    <s v="Cambridge"/>
    <x v="31"/>
    <x v="564"/>
    <x v="3"/>
    <x v="404"/>
    <x v="2"/>
    <x v="11"/>
    <x v="405"/>
    <n v="63.88"/>
  </r>
  <r>
    <x v="8043"/>
    <x v="3982"/>
    <x v="825"/>
    <x v="1097"/>
    <x v="1"/>
    <s v="PV-18985"/>
    <x v="391"/>
    <x v="2"/>
    <x v="0"/>
    <s v="Cambridge"/>
    <x v="31"/>
    <x v="564"/>
    <x v="3"/>
    <x v="1831"/>
    <x v="0"/>
    <x v="5"/>
    <x v="1819"/>
    <n v="26.72"/>
  </r>
  <r>
    <x v="8044"/>
    <x v="3983"/>
    <x v="175"/>
    <x v="31"/>
    <x v="0"/>
    <s v="DO-13645"/>
    <x v="770"/>
    <x v="0"/>
    <x v="0"/>
    <s v="Salt Lake City"/>
    <x v="7"/>
    <x v="362"/>
    <x v="1"/>
    <x v="102"/>
    <x v="1"/>
    <x v="8"/>
    <x v="102"/>
    <n v="295.05599999999998"/>
  </r>
  <r>
    <x v="8045"/>
    <x v="3984"/>
    <x v="873"/>
    <x v="926"/>
    <x v="1"/>
    <s v="HA-14905"/>
    <x v="456"/>
    <x v="0"/>
    <x v="0"/>
    <s v="New York City"/>
    <x v="15"/>
    <x v="45"/>
    <x v="3"/>
    <x v="1152"/>
    <x v="1"/>
    <x v="9"/>
    <x v="1140"/>
    <n v="393.25"/>
  </r>
  <r>
    <x v="8046"/>
    <x v="3985"/>
    <x v="272"/>
    <x v="24"/>
    <x v="0"/>
    <s v="SH-20395"/>
    <x v="129"/>
    <x v="0"/>
    <x v="0"/>
    <s v="Cuyahoga Falls"/>
    <x v="24"/>
    <x v="242"/>
    <x v="3"/>
    <x v="1699"/>
    <x v="1"/>
    <x v="8"/>
    <x v="1687"/>
    <n v="2.214"/>
  </r>
  <r>
    <x v="8047"/>
    <x v="3986"/>
    <x v="132"/>
    <x v="373"/>
    <x v="0"/>
    <s v="JM-16195"/>
    <x v="594"/>
    <x v="0"/>
    <x v="0"/>
    <s v="Wilmington"/>
    <x v="3"/>
    <x v="124"/>
    <x v="0"/>
    <x v="987"/>
    <x v="1"/>
    <x v="10"/>
    <x v="980"/>
    <n v="16.271999999999998"/>
  </r>
  <r>
    <x v="8048"/>
    <x v="3987"/>
    <x v="894"/>
    <x v="445"/>
    <x v="1"/>
    <s v="DK-13225"/>
    <x v="158"/>
    <x v="1"/>
    <x v="0"/>
    <s v="New York City"/>
    <x v="15"/>
    <x v="45"/>
    <x v="3"/>
    <x v="1725"/>
    <x v="1"/>
    <x v="9"/>
    <x v="1712"/>
    <n v="706.86"/>
  </r>
  <r>
    <x v="8049"/>
    <x v="3988"/>
    <x v="467"/>
    <x v="839"/>
    <x v="1"/>
    <s v="CM-12715"/>
    <x v="782"/>
    <x v="1"/>
    <x v="0"/>
    <s v="Philadelphia"/>
    <x v="9"/>
    <x v="11"/>
    <x v="3"/>
    <x v="122"/>
    <x v="1"/>
    <x v="8"/>
    <x v="122"/>
    <n v="5.97"/>
  </r>
  <r>
    <x v="8050"/>
    <x v="3988"/>
    <x v="467"/>
    <x v="839"/>
    <x v="1"/>
    <s v="CM-12715"/>
    <x v="782"/>
    <x v="1"/>
    <x v="0"/>
    <s v="Philadelphia"/>
    <x v="9"/>
    <x v="11"/>
    <x v="3"/>
    <x v="750"/>
    <x v="0"/>
    <x v="5"/>
    <x v="748"/>
    <n v="21.184000000000001"/>
  </r>
  <r>
    <x v="8051"/>
    <x v="3988"/>
    <x v="467"/>
    <x v="839"/>
    <x v="1"/>
    <s v="CM-12715"/>
    <x v="782"/>
    <x v="1"/>
    <x v="0"/>
    <s v="Philadelphia"/>
    <x v="9"/>
    <x v="11"/>
    <x v="3"/>
    <x v="22"/>
    <x v="1"/>
    <x v="9"/>
    <x v="22"/>
    <n v="41.375999999999998"/>
  </r>
  <r>
    <x v="8052"/>
    <x v="3989"/>
    <x v="686"/>
    <x v="137"/>
    <x v="0"/>
    <s v="BF-10975"/>
    <x v="541"/>
    <x v="1"/>
    <x v="0"/>
    <s v="New York City"/>
    <x v="15"/>
    <x v="29"/>
    <x v="3"/>
    <x v="879"/>
    <x v="1"/>
    <x v="6"/>
    <x v="873"/>
    <n v="17.940000000000001"/>
  </r>
  <r>
    <x v="8053"/>
    <x v="3990"/>
    <x v="394"/>
    <x v="391"/>
    <x v="1"/>
    <s v="SF-20965"/>
    <x v="245"/>
    <x v="1"/>
    <x v="0"/>
    <s v="Philadelphia"/>
    <x v="9"/>
    <x v="63"/>
    <x v="3"/>
    <x v="608"/>
    <x v="1"/>
    <x v="8"/>
    <x v="608"/>
    <n v="2.6549999999999998"/>
  </r>
  <r>
    <x v="8054"/>
    <x v="3991"/>
    <x v="834"/>
    <x v="136"/>
    <x v="1"/>
    <s v="CB-12025"/>
    <x v="90"/>
    <x v="0"/>
    <x v="0"/>
    <s v="Los Angeles"/>
    <x v="1"/>
    <x v="13"/>
    <x v="1"/>
    <x v="518"/>
    <x v="1"/>
    <x v="4"/>
    <x v="518"/>
    <n v="892.35"/>
  </r>
  <r>
    <x v="8055"/>
    <x v="3991"/>
    <x v="834"/>
    <x v="136"/>
    <x v="1"/>
    <s v="CB-12025"/>
    <x v="90"/>
    <x v="0"/>
    <x v="0"/>
    <s v="Los Angeles"/>
    <x v="1"/>
    <x v="13"/>
    <x v="1"/>
    <x v="199"/>
    <x v="0"/>
    <x v="0"/>
    <x v="200"/>
    <n v="307.666"/>
  </r>
  <r>
    <x v="8056"/>
    <x v="3991"/>
    <x v="834"/>
    <x v="136"/>
    <x v="1"/>
    <s v="CB-12025"/>
    <x v="90"/>
    <x v="0"/>
    <x v="0"/>
    <s v="Los Angeles"/>
    <x v="1"/>
    <x v="13"/>
    <x v="1"/>
    <x v="459"/>
    <x v="1"/>
    <x v="4"/>
    <x v="460"/>
    <n v="728.82"/>
  </r>
  <r>
    <x v="8057"/>
    <x v="3991"/>
    <x v="834"/>
    <x v="136"/>
    <x v="1"/>
    <s v="CB-12025"/>
    <x v="90"/>
    <x v="0"/>
    <x v="0"/>
    <s v="Los Angeles"/>
    <x v="1"/>
    <x v="13"/>
    <x v="1"/>
    <x v="1339"/>
    <x v="1"/>
    <x v="8"/>
    <x v="1324"/>
    <n v="41.36"/>
  </r>
  <r>
    <x v="8058"/>
    <x v="3991"/>
    <x v="834"/>
    <x v="136"/>
    <x v="1"/>
    <s v="CB-12025"/>
    <x v="90"/>
    <x v="0"/>
    <x v="0"/>
    <s v="Los Angeles"/>
    <x v="1"/>
    <x v="13"/>
    <x v="1"/>
    <x v="831"/>
    <x v="2"/>
    <x v="7"/>
    <x v="826"/>
    <n v="43.176000000000002"/>
  </r>
  <r>
    <x v="8059"/>
    <x v="3991"/>
    <x v="834"/>
    <x v="136"/>
    <x v="1"/>
    <s v="CB-12025"/>
    <x v="90"/>
    <x v="0"/>
    <x v="0"/>
    <s v="Los Angeles"/>
    <x v="1"/>
    <x v="13"/>
    <x v="1"/>
    <x v="1035"/>
    <x v="0"/>
    <x v="5"/>
    <x v="325"/>
    <n v="4.16"/>
  </r>
  <r>
    <x v="8060"/>
    <x v="3992"/>
    <x v="1181"/>
    <x v="1068"/>
    <x v="1"/>
    <s v="TC-20980"/>
    <x v="568"/>
    <x v="1"/>
    <x v="0"/>
    <s v="Long Beach"/>
    <x v="15"/>
    <x v="254"/>
    <x v="3"/>
    <x v="314"/>
    <x v="1"/>
    <x v="10"/>
    <x v="314"/>
    <n v="61.4"/>
  </r>
  <r>
    <x v="8061"/>
    <x v="3992"/>
    <x v="1181"/>
    <x v="1068"/>
    <x v="1"/>
    <s v="TC-20980"/>
    <x v="568"/>
    <x v="1"/>
    <x v="0"/>
    <s v="Long Beach"/>
    <x v="15"/>
    <x v="254"/>
    <x v="3"/>
    <x v="1329"/>
    <x v="1"/>
    <x v="8"/>
    <x v="1314"/>
    <n v="24.448"/>
  </r>
  <r>
    <x v="8062"/>
    <x v="3993"/>
    <x v="77"/>
    <x v="333"/>
    <x v="2"/>
    <s v="LW-17215"/>
    <x v="560"/>
    <x v="0"/>
    <x v="0"/>
    <s v="Rochester"/>
    <x v="15"/>
    <x v="144"/>
    <x v="3"/>
    <x v="506"/>
    <x v="2"/>
    <x v="7"/>
    <x v="506"/>
    <n v="263.95999999999998"/>
  </r>
  <r>
    <x v="8063"/>
    <x v="3993"/>
    <x v="77"/>
    <x v="333"/>
    <x v="2"/>
    <s v="LW-17215"/>
    <x v="560"/>
    <x v="0"/>
    <x v="0"/>
    <s v="Rochester"/>
    <x v="15"/>
    <x v="144"/>
    <x v="3"/>
    <x v="1211"/>
    <x v="2"/>
    <x v="7"/>
    <x v="1196"/>
    <n v="359.97"/>
  </r>
  <r>
    <x v="8064"/>
    <x v="3993"/>
    <x v="77"/>
    <x v="333"/>
    <x v="2"/>
    <s v="LW-17215"/>
    <x v="560"/>
    <x v="0"/>
    <x v="0"/>
    <s v="Rochester"/>
    <x v="15"/>
    <x v="144"/>
    <x v="3"/>
    <x v="1347"/>
    <x v="1"/>
    <x v="10"/>
    <x v="1332"/>
    <n v="12.96"/>
  </r>
  <r>
    <x v="8065"/>
    <x v="3993"/>
    <x v="77"/>
    <x v="333"/>
    <x v="2"/>
    <s v="LW-17215"/>
    <x v="560"/>
    <x v="0"/>
    <x v="0"/>
    <s v="Rochester"/>
    <x v="15"/>
    <x v="144"/>
    <x v="3"/>
    <x v="41"/>
    <x v="1"/>
    <x v="4"/>
    <x v="41"/>
    <n v="116.82"/>
  </r>
  <r>
    <x v="8066"/>
    <x v="3993"/>
    <x v="77"/>
    <x v="333"/>
    <x v="2"/>
    <s v="LW-17215"/>
    <x v="560"/>
    <x v="0"/>
    <x v="0"/>
    <s v="Rochester"/>
    <x v="15"/>
    <x v="144"/>
    <x v="3"/>
    <x v="1591"/>
    <x v="1"/>
    <x v="8"/>
    <x v="1583"/>
    <n v="276.78399999999999"/>
  </r>
  <r>
    <x v="8067"/>
    <x v="3994"/>
    <x v="1182"/>
    <x v="994"/>
    <x v="1"/>
    <s v="NS-18640"/>
    <x v="374"/>
    <x v="1"/>
    <x v="0"/>
    <s v="San Francisco"/>
    <x v="1"/>
    <x v="9"/>
    <x v="1"/>
    <x v="428"/>
    <x v="2"/>
    <x v="11"/>
    <x v="428"/>
    <n v="239.97"/>
  </r>
  <r>
    <x v="8068"/>
    <x v="3994"/>
    <x v="1182"/>
    <x v="994"/>
    <x v="1"/>
    <s v="NS-18640"/>
    <x v="374"/>
    <x v="1"/>
    <x v="0"/>
    <s v="San Francisco"/>
    <x v="1"/>
    <x v="9"/>
    <x v="1"/>
    <x v="1565"/>
    <x v="0"/>
    <x v="5"/>
    <x v="1556"/>
    <n v="16.02"/>
  </r>
  <r>
    <x v="8069"/>
    <x v="3995"/>
    <x v="314"/>
    <x v="838"/>
    <x v="1"/>
    <s v="JM-15250"/>
    <x v="49"/>
    <x v="0"/>
    <x v="0"/>
    <s v="Huntsville"/>
    <x v="5"/>
    <x v="143"/>
    <x v="2"/>
    <x v="418"/>
    <x v="1"/>
    <x v="4"/>
    <x v="418"/>
    <n v="454.56"/>
  </r>
  <r>
    <x v="8070"/>
    <x v="3995"/>
    <x v="314"/>
    <x v="838"/>
    <x v="1"/>
    <s v="JM-15250"/>
    <x v="49"/>
    <x v="0"/>
    <x v="0"/>
    <s v="Huntsville"/>
    <x v="5"/>
    <x v="143"/>
    <x v="2"/>
    <x v="1454"/>
    <x v="0"/>
    <x v="5"/>
    <x v="1440"/>
    <n v="141.41999999999999"/>
  </r>
  <r>
    <x v="8071"/>
    <x v="3995"/>
    <x v="314"/>
    <x v="838"/>
    <x v="1"/>
    <s v="JM-15250"/>
    <x v="49"/>
    <x v="0"/>
    <x v="0"/>
    <s v="Huntsville"/>
    <x v="5"/>
    <x v="143"/>
    <x v="2"/>
    <x v="637"/>
    <x v="0"/>
    <x v="1"/>
    <x v="637"/>
    <n v="310.74400000000003"/>
  </r>
  <r>
    <x v="8072"/>
    <x v="3995"/>
    <x v="314"/>
    <x v="838"/>
    <x v="1"/>
    <s v="JM-15250"/>
    <x v="49"/>
    <x v="0"/>
    <x v="0"/>
    <s v="Huntsville"/>
    <x v="5"/>
    <x v="143"/>
    <x v="2"/>
    <x v="703"/>
    <x v="1"/>
    <x v="6"/>
    <x v="703"/>
    <n v="12.736000000000001"/>
  </r>
  <r>
    <x v="8073"/>
    <x v="3995"/>
    <x v="314"/>
    <x v="838"/>
    <x v="1"/>
    <s v="JM-15250"/>
    <x v="49"/>
    <x v="0"/>
    <x v="0"/>
    <s v="Huntsville"/>
    <x v="5"/>
    <x v="143"/>
    <x v="2"/>
    <x v="625"/>
    <x v="1"/>
    <x v="8"/>
    <x v="625"/>
    <n v="6.47"/>
  </r>
  <r>
    <x v="8074"/>
    <x v="3995"/>
    <x v="314"/>
    <x v="838"/>
    <x v="1"/>
    <s v="JM-15250"/>
    <x v="49"/>
    <x v="0"/>
    <x v="0"/>
    <s v="Huntsville"/>
    <x v="5"/>
    <x v="143"/>
    <x v="2"/>
    <x v="185"/>
    <x v="1"/>
    <x v="8"/>
    <x v="186"/>
    <n v="13.747999999999999"/>
  </r>
  <r>
    <x v="8075"/>
    <x v="3995"/>
    <x v="314"/>
    <x v="838"/>
    <x v="1"/>
    <s v="JM-15250"/>
    <x v="49"/>
    <x v="0"/>
    <x v="0"/>
    <s v="Huntsville"/>
    <x v="5"/>
    <x v="143"/>
    <x v="2"/>
    <x v="513"/>
    <x v="1"/>
    <x v="9"/>
    <x v="513"/>
    <n v="15.224"/>
  </r>
  <r>
    <x v="8076"/>
    <x v="3996"/>
    <x v="537"/>
    <x v="155"/>
    <x v="1"/>
    <s v="RF-19345"/>
    <x v="575"/>
    <x v="1"/>
    <x v="0"/>
    <s v="East Point"/>
    <x v="32"/>
    <x v="598"/>
    <x v="0"/>
    <x v="645"/>
    <x v="0"/>
    <x v="5"/>
    <x v="645"/>
    <n v="27.42"/>
  </r>
  <r>
    <x v="8077"/>
    <x v="3996"/>
    <x v="537"/>
    <x v="155"/>
    <x v="1"/>
    <s v="RF-19345"/>
    <x v="575"/>
    <x v="1"/>
    <x v="0"/>
    <s v="East Point"/>
    <x v="32"/>
    <x v="598"/>
    <x v="0"/>
    <x v="896"/>
    <x v="1"/>
    <x v="8"/>
    <x v="889"/>
    <n v="165.98"/>
  </r>
  <r>
    <x v="8078"/>
    <x v="3996"/>
    <x v="537"/>
    <x v="155"/>
    <x v="1"/>
    <s v="RF-19345"/>
    <x v="575"/>
    <x v="1"/>
    <x v="0"/>
    <s v="East Point"/>
    <x v="32"/>
    <x v="598"/>
    <x v="0"/>
    <x v="1371"/>
    <x v="2"/>
    <x v="11"/>
    <x v="1356"/>
    <n v="75"/>
  </r>
  <r>
    <x v="8079"/>
    <x v="3997"/>
    <x v="441"/>
    <x v="902"/>
    <x v="1"/>
    <s v="CA-12055"/>
    <x v="402"/>
    <x v="2"/>
    <x v="0"/>
    <s v="New York City"/>
    <x v="15"/>
    <x v="29"/>
    <x v="3"/>
    <x v="301"/>
    <x v="1"/>
    <x v="8"/>
    <x v="301"/>
    <n v="134.27199999999999"/>
  </r>
  <r>
    <x v="8080"/>
    <x v="3998"/>
    <x v="662"/>
    <x v="666"/>
    <x v="1"/>
    <s v="KH-16690"/>
    <x v="120"/>
    <x v="1"/>
    <x v="0"/>
    <s v="Springfield"/>
    <x v="21"/>
    <x v="329"/>
    <x v="1"/>
    <x v="933"/>
    <x v="1"/>
    <x v="2"/>
    <x v="926"/>
    <n v="146.54400000000001"/>
  </r>
  <r>
    <x v="8081"/>
    <x v="3998"/>
    <x v="662"/>
    <x v="666"/>
    <x v="1"/>
    <s v="KH-16690"/>
    <x v="120"/>
    <x v="1"/>
    <x v="0"/>
    <s v="Springfield"/>
    <x v="21"/>
    <x v="329"/>
    <x v="1"/>
    <x v="1766"/>
    <x v="1"/>
    <x v="10"/>
    <x v="1755"/>
    <n v="131.904"/>
  </r>
  <r>
    <x v="8082"/>
    <x v="3998"/>
    <x v="662"/>
    <x v="666"/>
    <x v="1"/>
    <s v="KH-16690"/>
    <x v="120"/>
    <x v="1"/>
    <x v="0"/>
    <s v="Springfield"/>
    <x v="21"/>
    <x v="329"/>
    <x v="1"/>
    <x v="543"/>
    <x v="1"/>
    <x v="9"/>
    <x v="543"/>
    <n v="203.88"/>
  </r>
  <r>
    <x v="8083"/>
    <x v="3998"/>
    <x v="662"/>
    <x v="666"/>
    <x v="1"/>
    <s v="KH-16690"/>
    <x v="120"/>
    <x v="1"/>
    <x v="0"/>
    <s v="Springfield"/>
    <x v="21"/>
    <x v="329"/>
    <x v="1"/>
    <x v="1282"/>
    <x v="1"/>
    <x v="8"/>
    <x v="1267"/>
    <n v="14.301"/>
  </r>
  <r>
    <x v="8084"/>
    <x v="3998"/>
    <x v="662"/>
    <x v="666"/>
    <x v="1"/>
    <s v="KH-16690"/>
    <x v="120"/>
    <x v="1"/>
    <x v="0"/>
    <s v="Springfield"/>
    <x v="21"/>
    <x v="329"/>
    <x v="1"/>
    <x v="435"/>
    <x v="1"/>
    <x v="4"/>
    <x v="435"/>
    <n v="718.64"/>
  </r>
  <r>
    <x v="8085"/>
    <x v="3999"/>
    <x v="201"/>
    <x v="936"/>
    <x v="1"/>
    <s v="LC-16960"/>
    <x v="784"/>
    <x v="2"/>
    <x v="0"/>
    <s v="Arlington"/>
    <x v="17"/>
    <x v="101"/>
    <x v="0"/>
    <x v="390"/>
    <x v="0"/>
    <x v="5"/>
    <x v="391"/>
    <n v="61.1"/>
  </r>
  <r>
    <x v="8086"/>
    <x v="4000"/>
    <x v="1045"/>
    <x v="1060"/>
    <x v="1"/>
    <s v="JL-15130"/>
    <x v="691"/>
    <x v="0"/>
    <x v="0"/>
    <s v="Wilmington"/>
    <x v="3"/>
    <x v="124"/>
    <x v="0"/>
    <x v="1267"/>
    <x v="1"/>
    <x v="9"/>
    <x v="1251"/>
    <n v="28.08"/>
  </r>
  <r>
    <x v="8087"/>
    <x v="4001"/>
    <x v="321"/>
    <x v="152"/>
    <x v="0"/>
    <s v="DM-12955"/>
    <x v="678"/>
    <x v="1"/>
    <x v="0"/>
    <s v="Yuma"/>
    <x v="16"/>
    <x v="510"/>
    <x v="1"/>
    <x v="836"/>
    <x v="1"/>
    <x v="6"/>
    <x v="831"/>
    <n v="10.496"/>
  </r>
  <r>
    <x v="8088"/>
    <x v="4002"/>
    <x v="848"/>
    <x v="933"/>
    <x v="1"/>
    <s v="MV-18190"/>
    <x v="160"/>
    <x v="0"/>
    <x v="0"/>
    <s v="San Bernardino"/>
    <x v="1"/>
    <x v="341"/>
    <x v="1"/>
    <x v="691"/>
    <x v="1"/>
    <x v="8"/>
    <x v="691"/>
    <n v="39.92"/>
  </r>
  <r>
    <x v="8089"/>
    <x v="4003"/>
    <x v="976"/>
    <x v="1281"/>
    <x v="2"/>
    <s v="NS-18640"/>
    <x v="374"/>
    <x v="1"/>
    <x v="0"/>
    <s v="Baltimore"/>
    <x v="39"/>
    <x v="307"/>
    <x v="3"/>
    <x v="22"/>
    <x v="1"/>
    <x v="9"/>
    <x v="22"/>
    <n v="77.58"/>
  </r>
  <r>
    <x v="8090"/>
    <x v="4004"/>
    <x v="1035"/>
    <x v="623"/>
    <x v="1"/>
    <s v="AS-10630"/>
    <x v="357"/>
    <x v="2"/>
    <x v="0"/>
    <s v="Seattle"/>
    <x v="4"/>
    <x v="5"/>
    <x v="1"/>
    <x v="1424"/>
    <x v="1"/>
    <x v="4"/>
    <x v="1412"/>
    <n v="269.36"/>
  </r>
  <r>
    <x v="8091"/>
    <x v="4005"/>
    <x v="895"/>
    <x v="1282"/>
    <x v="1"/>
    <s v="MT-17815"/>
    <x v="363"/>
    <x v="0"/>
    <x v="0"/>
    <s v="San Francisco"/>
    <x v="1"/>
    <x v="94"/>
    <x v="1"/>
    <x v="745"/>
    <x v="1"/>
    <x v="2"/>
    <x v="743"/>
    <n v="5.76"/>
  </r>
  <r>
    <x v="8092"/>
    <x v="4006"/>
    <x v="1183"/>
    <x v="87"/>
    <x v="0"/>
    <s v="SR-20425"/>
    <x v="676"/>
    <x v="2"/>
    <x v="0"/>
    <s v="New York City"/>
    <x v="15"/>
    <x v="45"/>
    <x v="3"/>
    <x v="940"/>
    <x v="1"/>
    <x v="6"/>
    <x v="933"/>
    <n v="109.9"/>
  </r>
  <r>
    <x v="8093"/>
    <x v="4007"/>
    <x v="944"/>
    <x v="608"/>
    <x v="0"/>
    <s v="DK-13375"/>
    <x v="589"/>
    <x v="0"/>
    <x v="0"/>
    <s v="Seattle"/>
    <x v="4"/>
    <x v="60"/>
    <x v="1"/>
    <x v="740"/>
    <x v="0"/>
    <x v="5"/>
    <x v="222"/>
    <n v="23.88"/>
  </r>
  <r>
    <x v="8094"/>
    <x v="4007"/>
    <x v="944"/>
    <x v="608"/>
    <x v="0"/>
    <s v="DK-13375"/>
    <x v="589"/>
    <x v="0"/>
    <x v="0"/>
    <s v="Seattle"/>
    <x v="4"/>
    <x v="60"/>
    <x v="1"/>
    <x v="1254"/>
    <x v="1"/>
    <x v="10"/>
    <x v="1238"/>
    <n v="26.2"/>
  </r>
  <r>
    <x v="8095"/>
    <x v="4007"/>
    <x v="944"/>
    <x v="608"/>
    <x v="0"/>
    <s v="DK-13375"/>
    <x v="589"/>
    <x v="0"/>
    <x v="0"/>
    <s v="Seattle"/>
    <x v="4"/>
    <x v="60"/>
    <x v="1"/>
    <x v="1290"/>
    <x v="1"/>
    <x v="10"/>
    <x v="1276"/>
    <n v="12.96"/>
  </r>
  <r>
    <x v="8096"/>
    <x v="4007"/>
    <x v="944"/>
    <x v="608"/>
    <x v="0"/>
    <s v="DK-13375"/>
    <x v="589"/>
    <x v="0"/>
    <x v="0"/>
    <s v="Seattle"/>
    <x v="4"/>
    <x v="60"/>
    <x v="1"/>
    <x v="437"/>
    <x v="2"/>
    <x v="11"/>
    <x v="437"/>
    <n v="234.95"/>
  </r>
  <r>
    <x v="8097"/>
    <x v="4008"/>
    <x v="116"/>
    <x v="378"/>
    <x v="1"/>
    <s v="SV-20935"/>
    <x v="603"/>
    <x v="0"/>
    <x v="0"/>
    <s v="Albuquerque"/>
    <x v="27"/>
    <x v="382"/>
    <x v="1"/>
    <x v="392"/>
    <x v="1"/>
    <x v="4"/>
    <x v="393"/>
    <n v="118.25"/>
  </r>
  <r>
    <x v="8098"/>
    <x v="4008"/>
    <x v="116"/>
    <x v="378"/>
    <x v="1"/>
    <s v="SV-20935"/>
    <x v="603"/>
    <x v="0"/>
    <x v="0"/>
    <s v="Albuquerque"/>
    <x v="27"/>
    <x v="382"/>
    <x v="1"/>
    <x v="1433"/>
    <x v="1"/>
    <x v="10"/>
    <x v="1421"/>
    <n v="4.28"/>
  </r>
  <r>
    <x v="8099"/>
    <x v="4009"/>
    <x v="612"/>
    <x v="20"/>
    <x v="2"/>
    <s v="RH-19510"/>
    <x v="563"/>
    <x v="2"/>
    <x v="0"/>
    <s v="Los Angeles"/>
    <x v="1"/>
    <x v="62"/>
    <x v="1"/>
    <x v="1044"/>
    <x v="2"/>
    <x v="11"/>
    <x v="1033"/>
    <n v="26.85"/>
  </r>
  <r>
    <x v="8100"/>
    <x v="4009"/>
    <x v="612"/>
    <x v="20"/>
    <x v="2"/>
    <s v="RH-19510"/>
    <x v="563"/>
    <x v="2"/>
    <x v="0"/>
    <s v="Los Angeles"/>
    <x v="1"/>
    <x v="62"/>
    <x v="1"/>
    <x v="1832"/>
    <x v="2"/>
    <x v="15"/>
    <x v="1820"/>
    <n v="3357.6"/>
  </r>
  <r>
    <x v="8101"/>
    <x v="4010"/>
    <x v="1184"/>
    <x v="1226"/>
    <x v="1"/>
    <s v="SB-20185"/>
    <x v="766"/>
    <x v="0"/>
    <x v="0"/>
    <s v="Los Angeles"/>
    <x v="1"/>
    <x v="62"/>
    <x v="1"/>
    <x v="617"/>
    <x v="1"/>
    <x v="2"/>
    <x v="617"/>
    <n v="8.26"/>
  </r>
  <r>
    <x v="8102"/>
    <x v="4010"/>
    <x v="1184"/>
    <x v="1226"/>
    <x v="1"/>
    <s v="SB-20185"/>
    <x v="766"/>
    <x v="0"/>
    <x v="0"/>
    <s v="Los Angeles"/>
    <x v="1"/>
    <x v="62"/>
    <x v="1"/>
    <x v="668"/>
    <x v="2"/>
    <x v="15"/>
    <x v="668"/>
    <n v="2973.32"/>
  </r>
  <r>
    <x v="8103"/>
    <x v="4010"/>
    <x v="1184"/>
    <x v="1226"/>
    <x v="1"/>
    <s v="SB-20185"/>
    <x v="766"/>
    <x v="0"/>
    <x v="0"/>
    <s v="Los Angeles"/>
    <x v="1"/>
    <x v="62"/>
    <x v="1"/>
    <x v="328"/>
    <x v="1"/>
    <x v="4"/>
    <x v="328"/>
    <n v="104.79"/>
  </r>
  <r>
    <x v="8104"/>
    <x v="4010"/>
    <x v="1184"/>
    <x v="1226"/>
    <x v="1"/>
    <s v="SB-20185"/>
    <x v="766"/>
    <x v="0"/>
    <x v="0"/>
    <s v="Los Angeles"/>
    <x v="1"/>
    <x v="62"/>
    <x v="1"/>
    <x v="297"/>
    <x v="2"/>
    <x v="7"/>
    <x v="297"/>
    <n v="775.72799999999995"/>
  </r>
  <r>
    <x v="8105"/>
    <x v="4011"/>
    <x v="922"/>
    <x v="822"/>
    <x v="2"/>
    <s v="CR-12820"/>
    <x v="736"/>
    <x v="2"/>
    <x v="0"/>
    <s v="Houston"/>
    <x v="5"/>
    <x v="16"/>
    <x v="2"/>
    <x v="419"/>
    <x v="0"/>
    <x v="0"/>
    <x v="419"/>
    <n v="89.066400000000002"/>
  </r>
  <r>
    <x v="8106"/>
    <x v="4011"/>
    <x v="922"/>
    <x v="822"/>
    <x v="2"/>
    <s v="CR-12820"/>
    <x v="736"/>
    <x v="2"/>
    <x v="0"/>
    <s v="Houston"/>
    <x v="5"/>
    <x v="16"/>
    <x v="2"/>
    <x v="1833"/>
    <x v="1"/>
    <x v="6"/>
    <x v="1821"/>
    <n v="175.44"/>
  </r>
  <r>
    <x v="8107"/>
    <x v="4011"/>
    <x v="922"/>
    <x v="822"/>
    <x v="2"/>
    <s v="CR-12820"/>
    <x v="736"/>
    <x v="2"/>
    <x v="0"/>
    <s v="Houston"/>
    <x v="5"/>
    <x v="16"/>
    <x v="2"/>
    <x v="1075"/>
    <x v="2"/>
    <x v="7"/>
    <x v="1065"/>
    <n v="438.33600000000001"/>
  </r>
  <r>
    <x v="8108"/>
    <x v="4012"/>
    <x v="166"/>
    <x v="159"/>
    <x v="1"/>
    <s v="EG-13900"/>
    <x v="283"/>
    <x v="0"/>
    <x v="0"/>
    <s v="Philadelphia"/>
    <x v="9"/>
    <x v="11"/>
    <x v="3"/>
    <x v="389"/>
    <x v="0"/>
    <x v="1"/>
    <x v="390"/>
    <n v="215.54400000000001"/>
  </r>
  <r>
    <x v="8109"/>
    <x v="4013"/>
    <x v="551"/>
    <x v="122"/>
    <x v="1"/>
    <s v="RD-19930"/>
    <x v="709"/>
    <x v="0"/>
    <x v="0"/>
    <s v="Chicago"/>
    <x v="10"/>
    <x v="36"/>
    <x v="2"/>
    <x v="1758"/>
    <x v="1"/>
    <x v="12"/>
    <x v="1711"/>
    <n v="55.584000000000003"/>
  </r>
  <r>
    <x v="8110"/>
    <x v="4013"/>
    <x v="551"/>
    <x v="122"/>
    <x v="1"/>
    <s v="RD-19930"/>
    <x v="709"/>
    <x v="0"/>
    <x v="0"/>
    <s v="Chicago"/>
    <x v="10"/>
    <x v="36"/>
    <x v="2"/>
    <x v="1455"/>
    <x v="0"/>
    <x v="1"/>
    <x v="1441"/>
    <n v="127.386"/>
  </r>
  <r>
    <x v="8111"/>
    <x v="4014"/>
    <x v="49"/>
    <x v="845"/>
    <x v="0"/>
    <s v="JM-15865"/>
    <x v="622"/>
    <x v="0"/>
    <x v="0"/>
    <s v="San Angelo"/>
    <x v="5"/>
    <x v="361"/>
    <x v="2"/>
    <x v="474"/>
    <x v="0"/>
    <x v="1"/>
    <x v="475"/>
    <n v="248.43"/>
  </r>
  <r>
    <x v="8112"/>
    <x v="4014"/>
    <x v="49"/>
    <x v="845"/>
    <x v="0"/>
    <s v="JM-15865"/>
    <x v="622"/>
    <x v="0"/>
    <x v="0"/>
    <s v="San Angelo"/>
    <x v="5"/>
    <x v="361"/>
    <x v="2"/>
    <x v="937"/>
    <x v="1"/>
    <x v="9"/>
    <x v="930"/>
    <n v="11.648"/>
  </r>
  <r>
    <x v="8113"/>
    <x v="4014"/>
    <x v="49"/>
    <x v="845"/>
    <x v="0"/>
    <s v="JM-15865"/>
    <x v="622"/>
    <x v="0"/>
    <x v="0"/>
    <s v="San Angelo"/>
    <x v="5"/>
    <x v="361"/>
    <x v="2"/>
    <x v="212"/>
    <x v="0"/>
    <x v="1"/>
    <x v="213"/>
    <n v="85.245999999999995"/>
  </r>
  <r>
    <x v="8114"/>
    <x v="4015"/>
    <x v="621"/>
    <x v="951"/>
    <x v="0"/>
    <s v="LW-16825"/>
    <x v="429"/>
    <x v="1"/>
    <x v="0"/>
    <s v="Pasadena"/>
    <x v="5"/>
    <x v="89"/>
    <x v="2"/>
    <x v="923"/>
    <x v="1"/>
    <x v="6"/>
    <x v="915"/>
    <n v="20.64"/>
  </r>
  <r>
    <x v="8115"/>
    <x v="4016"/>
    <x v="635"/>
    <x v="842"/>
    <x v="1"/>
    <s v="RW-19540"/>
    <x v="459"/>
    <x v="1"/>
    <x v="0"/>
    <s v="Los Angeles"/>
    <x v="1"/>
    <x v="13"/>
    <x v="1"/>
    <x v="1817"/>
    <x v="0"/>
    <x v="5"/>
    <x v="1807"/>
    <n v="148.02000000000001"/>
  </r>
  <r>
    <x v="8116"/>
    <x v="4017"/>
    <x v="221"/>
    <x v="865"/>
    <x v="3"/>
    <s v="BG-11695"/>
    <x v="410"/>
    <x v="1"/>
    <x v="0"/>
    <s v="Garden City"/>
    <x v="41"/>
    <x v="590"/>
    <x v="2"/>
    <x v="1291"/>
    <x v="1"/>
    <x v="4"/>
    <x v="1277"/>
    <n v="33.29"/>
  </r>
  <r>
    <x v="8117"/>
    <x v="4018"/>
    <x v="160"/>
    <x v="162"/>
    <x v="1"/>
    <s v="TT-21220"/>
    <x v="627"/>
    <x v="0"/>
    <x v="0"/>
    <s v="Los Angeles"/>
    <x v="1"/>
    <x v="62"/>
    <x v="1"/>
    <x v="1127"/>
    <x v="1"/>
    <x v="10"/>
    <x v="1115"/>
    <n v="204.95"/>
  </r>
  <r>
    <x v="8118"/>
    <x v="4019"/>
    <x v="847"/>
    <x v="1186"/>
    <x v="1"/>
    <s v="EB-13930"/>
    <x v="518"/>
    <x v="0"/>
    <x v="0"/>
    <s v="Chicago"/>
    <x v="10"/>
    <x v="155"/>
    <x v="2"/>
    <x v="499"/>
    <x v="0"/>
    <x v="1"/>
    <x v="499"/>
    <n v="526.34400000000005"/>
  </r>
  <r>
    <x v="8119"/>
    <x v="4020"/>
    <x v="583"/>
    <x v="619"/>
    <x v="1"/>
    <s v="LP-17080"/>
    <x v="221"/>
    <x v="0"/>
    <x v="0"/>
    <s v="San Francisco"/>
    <x v="1"/>
    <x v="94"/>
    <x v="1"/>
    <x v="107"/>
    <x v="0"/>
    <x v="5"/>
    <x v="107"/>
    <n v="41.96"/>
  </r>
  <r>
    <x v="8120"/>
    <x v="4020"/>
    <x v="583"/>
    <x v="619"/>
    <x v="1"/>
    <s v="LP-17080"/>
    <x v="221"/>
    <x v="0"/>
    <x v="0"/>
    <s v="San Francisco"/>
    <x v="1"/>
    <x v="94"/>
    <x v="1"/>
    <x v="499"/>
    <x v="0"/>
    <x v="1"/>
    <x v="499"/>
    <n v="451.15199999999999"/>
  </r>
  <r>
    <x v="8121"/>
    <x v="4020"/>
    <x v="583"/>
    <x v="619"/>
    <x v="1"/>
    <s v="LP-17080"/>
    <x v="221"/>
    <x v="0"/>
    <x v="0"/>
    <s v="San Francisco"/>
    <x v="1"/>
    <x v="94"/>
    <x v="1"/>
    <x v="175"/>
    <x v="1"/>
    <x v="8"/>
    <x v="176"/>
    <n v="31.504000000000001"/>
  </r>
  <r>
    <x v="8122"/>
    <x v="4021"/>
    <x v="337"/>
    <x v="345"/>
    <x v="1"/>
    <s v="FP-14320"/>
    <x v="224"/>
    <x v="0"/>
    <x v="0"/>
    <s v="Philadelphia"/>
    <x v="9"/>
    <x v="63"/>
    <x v="3"/>
    <x v="118"/>
    <x v="1"/>
    <x v="12"/>
    <x v="118"/>
    <n v="30.672000000000001"/>
  </r>
  <r>
    <x v="8123"/>
    <x v="4021"/>
    <x v="337"/>
    <x v="345"/>
    <x v="1"/>
    <s v="FP-14320"/>
    <x v="224"/>
    <x v="0"/>
    <x v="0"/>
    <s v="Philadelphia"/>
    <x v="9"/>
    <x v="63"/>
    <x v="3"/>
    <x v="1077"/>
    <x v="2"/>
    <x v="16"/>
    <x v="1067"/>
    <n v="1079.9760000000001"/>
  </r>
  <r>
    <x v="8124"/>
    <x v="4022"/>
    <x v="210"/>
    <x v="230"/>
    <x v="1"/>
    <s v="JA-15970"/>
    <x v="350"/>
    <x v="0"/>
    <x v="0"/>
    <s v="Modesto"/>
    <x v="1"/>
    <x v="589"/>
    <x v="1"/>
    <x v="211"/>
    <x v="0"/>
    <x v="1"/>
    <x v="212"/>
    <n v="161.56800000000001"/>
  </r>
  <r>
    <x v="8125"/>
    <x v="4023"/>
    <x v="525"/>
    <x v="95"/>
    <x v="1"/>
    <s v="TS-21655"/>
    <x v="772"/>
    <x v="0"/>
    <x v="0"/>
    <s v="Houston"/>
    <x v="5"/>
    <x v="32"/>
    <x v="2"/>
    <x v="766"/>
    <x v="1"/>
    <x v="8"/>
    <x v="765"/>
    <n v="2.9340000000000002"/>
  </r>
  <r>
    <x v="8126"/>
    <x v="4023"/>
    <x v="525"/>
    <x v="95"/>
    <x v="1"/>
    <s v="TS-21655"/>
    <x v="772"/>
    <x v="0"/>
    <x v="0"/>
    <s v="Houston"/>
    <x v="5"/>
    <x v="32"/>
    <x v="2"/>
    <x v="103"/>
    <x v="2"/>
    <x v="11"/>
    <x v="103"/>
    <n v="18.527999999999999"/>
  </r>
  <r>
    <x v="8127"/>
    <x v="4023"/>
    <x v="525"/>
    <x v="95"/>
    <x v="1"/>
    <s v="TS-21655"/>
    <x v="772"/>
    <x v="0"/>
    <x v="0"/>
    <s v="Houston"/>
    <x v="5"/>
    <x v="32"/>
    <x v="2"/>
    <x v="1362"/>
    <x v="1"/>
    <x v="4"/>
    <x v="1348"/>
    <n v="670.75199999999995"/>
  </r>
  <r>
    <x v="8128"/>
    <x v="4024"/>
    <x v="775"/>
    <x v="153"/>
    <x v="1"/>
    <s v="DP-13000"/>
    <x v="24"/>
    <x v="0"/>
    <x v="0"/>
    <s v="Chicago"/>
    <x v="10"/>
    <x v="26"/>
    <x v="2"/>
    <x v="596"/>
    <x v="0"/>
    <x v="5"/>
    <x v="596"/>
    <n v="64.959999999999994"/>
  </r>
  <r>
    <x v="8129"/>
    <x v="4025"/>
    <x v="836"/>
    <x v="1283"/>
    <x v="2"/>
    <s v="JD-15895"/>
    <x v="63"/>
    <x v="1"/>
    <x v="0"/>
    <s v="Riverside"/>
    <x v="1"/>
    <x v="215"/>
    <x v="1"/>
    <x v="917"/>
    <x v="2"/>
    <x v="11"/>
    <x v="909"/>
    <n v="41.94"/>
  </r>
  <r>
    <x v="8130"/>
    <x v="4025"/>
    <x v="836"/>
    <x v="1283"/>
    <x v="2"/>
    <s v="JD-15895"/>
    <x v="63"/>
    <x v="1"/>
    <x v="0"/>
    <s v="Riverside"/>
    <x v="1"/>
    <x v="215"/>
    <x v="1"/>
    <x v="1296"/>
    <x v="1"/>
    <x v="10"/>
    <x v="1281"/>
    <n v="11.96"/>
  </r>
  <r>
    <x v="8131"/>
    <x v="4025"/>
    <x v="836"/>
    <x v="1283"/>
    <x v="2"/>
    <s v="JD-15895"/>
    <x v="63"/>
    <x v="1"/>
    <x v="0"/>
    <s v="Riverside"/>
    <x v="1"/>
    <x v="215"/>
    <x v="1"/>
    <x v="1609"/>
    <x v="1"/>
    <x v="6"/>
    <x v="1600"/>
    <n v="13.12"/>
  </r>
  <r>
    <x v="8132"/>
    <x v="4025"/>
    <x v="836"/>
    <x v="1283"/>
    <x v="2"/>
    <s v="JD-15895"/>
    <x v="63"/>
    <x v="1"/>
    <x v="0"/>
    <s v="Riverside"/>
    <x v="1"/>
    <x v="215"/>
    <x v="1"/>
    <x v="518"/>
    <x v="1"/>
    <x v="4"/>
    <x v="518"/>
    <n v="535.41"/>
  </r>
  <r>
    <x v="8133"/>
    <x v="4026"/>
    <x v="1049"/>
    <x v="349"/>
    <x v="1"/>
    <s v="GH-14485"/>
    <x v="16"/>
    <x v="1"/>
    <x v="0"/>
    <s v="Dallas"/>
    <x v="5"/>
    <x v="176"/>
    <x v="2"/>
    <x v="71"/>
    <x v="0"/>
    <x v="5"/>
    <x v="71"/>
    <n v="72.78"/>
  </r>
  <r>
    <x v="8134"/>
    <x v="4027"/>
    <x v="1130"/>
    <x v="1265"/>
    <x v="1"/>
    <s v="RD-19585"/>
    <x v="361"/>
    <x v="0"/>
    <x v="0"/>
    <s v="Los Angeles"/>
    <x v="1"/>
    <x v="141"/>
    <x v="1"/>
    <x v="314"/>
    <x v="1"/>
    <x v="10"/>
    <x v="314"/>
    <n v="36.840000000000003"/>
  </r>
  <r>
    <x v="8135"/>
    <x v="4027"/>
    <x v="1130"/>
    <x v="1265"/>
    <x v="1"/>
    <s v="RD-19585"/>
    <x v="361"/>
    <x v="0"/>
    <x v="0"/>
    <s v="Los Angeles"/>
    <x v="1"/>
    <x v="141"/>
    <x v="1"/>
    <x v="49"/>
    <x v="1"/>
    <x v="2"/>
    <x v="49"/>
    <n v="87.71"/>
  </r>
  <r>
    <x v="8136"/>
    <x v="4028"/>
    <x v="399"/>
    <x v="1070"/>
    <x v="1"/>
    <s v="CS-12490"/>
    <x v="703"/>
    <x v="1"/>
    <x v="0"/>
    <s v="Lakeland"/>
    <x v="2"/>
    <x v="152"/>
    <x v="0"/>
    <x v="277"/>
    <x v="0"/>
    <x v="3"/>
    <x v="277"/>
    <n v="562.29250000000002"/>
  </r>
  <r>
    <x v="8137"/>
    <x v="4029"/>
    <x v="187"/>
    <x v="1170"/>
    <x v="1"/>
    <s v="BF-11215"/>
    <x v="682"/>
    <x v="2"/>
    <x v="0"/>
    <s v="New York City"/>
    <x v="15"/>
    <x v="45"/>
    <x v="3"/>
    <x v="267"/>
    <x v="0"/>
    <x v="5"/>
    <x v="963"/>
    <n v="56.52"/>
  </r>
  <r>
    <x v="8138"/>
    <x v="4030"/>
    <x v="427"/>
    <x v="18"/>
    <x v="1"/>
    <s v="NK-18490"/>
    <x v="71"/>
    <x v="2"/>
    <x v="0"/>
    <s v="Philadelphia"/>
    <x v="9"/>
    <x v="11"/>
    <x v="3"/>
    <x v="824"/>
    <x v="1"/>
    <x v="6"/>
    <x v="820"/>
    <n v="11.263999999999999"/>
  </r>
  <r>
    <x v="8139"/>
    <x v="4030"/>
    <x v="427"/>
    <x v="18"/>
    <x v="1"/>
    <s v="NK-18490"/>
    <x v="71"/>
    <x v="2"/>
    <x v="0"/>
    <s v="Philadelphia"/>
    <x v="9"/>
    <x v="11"/>
    <x v="3"/>
    <x v="841"/>
    <x v="1"/>
    <x v="4"/>
    <x v="835"/>
    <n v="284.08"/>
  </r>
  <r>
    <x v="8140"/>
    <x v="4030"/>
    <x v="427"/>
    <x v="18"/>
    <x v="1"/>
    <s v="NK-18490"/>
    <x v="71"/>
    <x v="2"/>
    <x v="0"/>
    <s v="Philadelphia"/>
    <x v="9"/>
    <x v="11"/>
    <x v="3"/>
    <x v="609"/>
    <x v="1"/>
    <x v="10"/>
    <x v="609"/>
    <n v="18.495999999999999"/>
  </r>
  <r>
    <x v="8141"/>
    <x v="4031"/>
    <x v="473"/>
    <x v="1156"/>
    <x v="1"/>
    <s v="AZ-10750"/>
    <x v="616"/>
    <x v="0"/>
    <x v="0"/>
    <s v="San Diego"/>
    <x v="1"/>
    <x v="88"/>
    <x v="1"/>
    <x v="607"/>
    <x v="1"/>
    <x v="2"/>
    <x v="607"/>
    <n v="14.73"/>
  </r>
  <r>
    <x v="8142"/>
    <x v="4031"/>
    <x v="473"/>
    <x v="1156"/>
    <x v="1"/>
    <s v="AZ-10750"/>
    <x v="616"/>
    <x v="0"/>
    <x v="0"/>
    <s v="San Diego"/>
    <x v="1"/>
    <x v="88"/>
    <x v="1"/>
    <x v="821"/>
    <x v="1"/>
    <x v="4"/>
    <x v="817"/>
    <n v="186.54"/>
  </r>
  <r>
    <x v="8143"/>
    <x v="4031"/>
    <x v="473"/>
    <x v="1156"/>
    <x v="1"/>
    <s v="AZ-10750"/>
    <x v="616"/>
    <x v="0"/>
    <x v="0"/>
    <s v="San Diego"/>
    <x v="1"/>
    <x v="88"/>
    <x v="1"/>
    <x v="616"/>
    <x v="0"/>
    <x v="3"/>
    <x v="616"/>
    <n v="557.72799999999995"/>
  </r>
  <r>
    <x v="8144"/>
    <x v="4031"/>
    <x v="473"/>
    <x v="1156"/>
    <x v="1"/>
    <s v="AZ-10750"/>
    <x v="616"/>
    <x v="0"/>
    <x v="0"/>
    <s v="San Diego"/>
    <x v="1"/>
    <x v="88"/>
    <x v="1"/>
    <x v="140"/>
    <x v="2"/>
    <x v="7"/>
    <x v="141"/>
    <n v="159.96799999999999"/>
  </r>
  <r>
    <x v="8145"/>
    <x v="4032"/>
    <x v="886"/>
    <x v="1004"/>
    <x v="1"/>
    <s v="Co-12640"/>
    <x v="476"/>
    <x v="0"/>
    <x v="0"/>
    <s v="Lawton"/>
    <x v="26"/>
    <x v="495"/>
    <x v="2"/>
    <x v="1152"/>
    <x v="1"/>
    <x v="9"/>
    <x v="1140"/>
    <n v="471.9"/>
  </r>
  <r>
    <x v="8146"/>
    <x v="4032"/>
    <x v="886"/>
    <x v="1004"/>
    <x v="1"/>
    <s v="Co-12640"/>
    <x v="476"/>
    <x v="0"/>
    <x v="0"/>
    <s v="Lawton"/>
    <x v="26"/>
    <x v="495"/>
    <x v="2"/>
    <x v="1273"/>
    <x v="1"/>
    <x v="6"/>
    <x v="1258"/>
    <n v="3.52"/>
  </r>
  <r>
    <x v="8147"/>
    <x v="4033"/>
    <x v="255"/>
    <x v="1055"/>
    <x v="1"/>
    <s v="AG-10675"/>
    <x v="165"/>
    <x v="0"/>
    <x v="0"/>
    <s v="Salem"/>
    <x v="17"/>
    <x v="269"/>
    <x v="0"/>
    <x v="33"/>
    <x v="1"/>
    <x v="10"/>
    <x v="33"/>
    <n v="49.12"/>
  </r>
  <r>
    <x v="8148"/>
    <x v="4034"/>
    <x v="797"/>
    <x v="844"/>
    <x v="1"/>
    <s v="EM-14140"/>
    <x v="670"/>
    <x v="2"/>
    <x v="0"/>
    <s v="Santa Ana"/>
    <x v="1"/>
    <x v="200"/>
    <x v="1"/>
    <x v="745"/>
    <x v="1"/>
    <x v="2"/>
    <x v="743"/>
    <n v="20.16"/>
  </r>
  <r>
    <x v="8149"/>
    <x v="4035"/>
    <x v="755"/>
    <x v="1284"/>
    <x v="2"/>
    <s v="CA-11965"/>
    <x v="662"/>
    <x v="1"/>
    <x v="0"/>
    <s v="Rapid City"/>
    <x v="44"/>
    <x v="599"/>
    <x v="2"/>
    <x v="951"/>
    <x v="1"/>
    <x v="8"/>
    <x v="944"/>
    <n v="10.68"/>
  </r>
  <r>
    <x v="8150"/>
    <x v="4035"/>
    <x v="755"/>
    <x v="1284"/>
    <x v="2"/>
    <s v="CA-11965"/>
    <x v="662"/>
    <x v="1"/>
    <x v="0"/>
    <s v="Rapid City"/>
    <x v="44"/>
    <x v="599"/>
    <x v="2"/>
    <x v="631"/>
    <x v="0"/>
    <x v="0"/>
    <x v="631"/>
    <n v="141.96"/>
  </r>
  <r>
    <x v="8151"/>
    <x v="4036"/>
    <x v="721"/>
    <x v="186"/>
    <x v="2"/>
    <s v="RB-19360"/>
    <x v="181"/>
    <x v="0"/>
    <x v="0"/>
    <s v="Seattle"/>
    <x v="4"/>
    <x v="60"/>
    <x v="1"/>
    <x v="720"/>
    <x v="1"/>
    <x v="4"/>
    <x v="719"/>
    <n v="32.479999999999997"/>
  </r>
  <r>
    <x v="8152"/>
    <x v="4036"/>
    <x v="721"/>
    <x v="186"/>
    <x v="2"/>
    <s v="RB-19360"/>
    <x v="181"/>
    <x v="0"/>
    <x v="0"/>
    <s v="Seattle"/>
    <x v="4"/>
    <x v="60"/>
    <x v="1"/>
    <x v="481"/>
    <x v="1"/>
    <x v="10"/>
    <x v="482"/>
    <n v="20.04"/>
  </r>
  <r>
    <x v="8153"/>
    <x v="4036"/>
    <x v="721"/>
    <x v="186"/>
    <x v="2"/>
    <s v="RB-19360"/>
    <x v="181"/>
    <x v="0"/>
    <x v="0"/>
    <s v="Seattle"/>
    <x v="4"/>
    <x v="60"/>
    <x v="1"/>
    <x v="1388"/>
    <x v="2"/>
    <x v="16"/>
    <x v="1374"/>
    <n v="13999.96"/>
  </r>
  <r>
    <x v="8154"/>
    <x v="4037"/>
    <x v="177"/>
    <x v="540"/>
    <x v="1"/>
    <s v="RD-19720"/>
    <x v="742"/>
    <x v="0"/>
    <x v="0"/>
    <s v="Middletown"/>
    <x v="29"/>
    <x v="263"/>
    <x v="3"/>
    <x v="1200"/>
    <x v="2"/>
    <x v="11"/>
    <x v="1185"/>
    <n v="238"/>
  </r>
  <r>
    <x v="8155"/>
    <x v="4037"/>
    <x v="177"/>
    <x v="540"/>
    <x v="1"/>
    <s v="RD-19720"/>
    <x v="742"/>
    <x v="0"/>
    <x v="0"/>
    <s v="Middletown"/>
    <x v="29"/>
    <x v="263"/>
    <x v="3"/>
    <x v="1030"/>
    <x v="1"/>
    <x v="10"/>
    <x v="1021"/>
    <n v="61.96"/>
  </r>
  <r>
    <x v="8156"/>
    <x v="4038"/>
    <x v="964"/>
    <x v="1080"/>
    <x v="1"/>
    <s v="MS-17830"/>
    <x v="234"/>
    <x v="0"/>
    <x v="0"/>
    <s v="Baltimore"/>
    <x v="39"/>
    <x v="307"/>
    <x v="3"/>
    <x v="975"/>
    <x v="0"/>
    <x v="3"/>
    <x v="969"/>
    <n v="239.37200000000001"/>
  </r>
  <r>
    <x v="8157"/>
    <x v="4039"/>
    <x v="741"/>
    <x v="407"/>
    <x v="1"/>
    <s v="PG-18820"/>
    <x v="310"/>
    <x v="0"/>
    <x v="0"/>
    <s v="San Diego"/>
    <x v="1"/>
    <x v="188"/>
    <x v="1"/>
    <x v="1200"/>
    <x v="2"/>
    <x v="11"/>
    <x v="1185"/>
    <n v="595"/>
  </r>
  <r>
    <x v="8158"/>
    <x v="4040"/>
    <x v="377"/>
    <x v="378"/>
    <x v="1"/>
    <s v="KB-16240"/>
    <x v="208"/>
    <x v="1"/>
    <x v="0"/>
    <s v="Odessa"/>
    <x v="5"/>
    <x v="455"/>
    <x v="2"/>
    <x v="1283"/>
    <x v="1"/>
    <x v="10"/>
    <x v="1268"/>
    <n v="16.032"/>
  </r>
  <r>
    <x v="8159"/>
    <x v="4041"/>
    <x v="1185"/>
    <x v="20"/>
    <x v="1"/>
    <s v="RB-19465"/>
    <x v="46"/>
    <x v="2"/>
    <x v="0"/>
    <s v="Milford"/>
    <x v="29"/>
    <x v="544"/>
    <x v="3"/>
    <x v="240"/>
    <x v="2"/>
    <x v="11"/>
    <x v="241"/>
    <n v="199.75"/>
  </r>
  <r>
    <x v="8160"/>
    <x v="4042"/>
    <x v="595"/>
    <x v="633"/>
    <x v="1"/>
    <s v="JD-15790"/>
    <x v="479"/>
    <x v="0"/>
    <x v="0"/>
    <s v="Belleville"/>
    <x v="30"/>
    <x v="98"/>
    <x v="3"/>
    <x v="1756"/>
    <x v="0"/>
    <x v="1"/>
    <x v="1746"/>
    <n v="227.96"/>
  </r>
  <r>
    <x v="8161"/>
    <x v="4043"/>
    <x v="694"/>
    <x v="1120"/>
    <x v="0"/>
    <s v="JJ-15445"/>
    <x v="370"/>
    <x v="0"/>
    <x v="0"/>
    <s v="New York City"/>
    <x v="15"/>
    <x v="45"/>
    <x v="3"/>
    <x v="414"/>
    <x v="1"/>
    <x v="9"/>
    <x v="414"/>
    <n v="293.52"/>
  </r>
  <r>
    <x v="8162"/>
    <x v="4043"/>
    <x v="694"/>
    <x v="1120"/>
    <x v="0"/>
    <s v="JJ-15445"/>
    <x v="370"/>
    <x v="0"/>
    <x v="0"/>
    <s v="New York City"/>
    <x v="15"/>
    <x v="45"/>
    <x v="3"/>
    <x v="348"/>
    <x v="2"/>
    <x v="7"/>
    <x v="348"/>
    <n v="307.98"/>
  </r>
  <r>
    <x v="8163"/>
    <x v="4044"/>
    <x v="121"/>
    <x v="85"/>
    <x v="1"/>
    <s v="LT-17110"/>
    <x v="299"/>
    <x v="0"/>
    <x v="0"/>
    <s v="San Diego"/>
    <x v="1"/>
    <x v="188"/>
    <x v="1"/>
    <x v="1372"/>
    <x v="0"/>
    <x v="5"/>
    <x v="1357"/>
    <n v="96.96"/>
  </r>
  <r>
    <x v="8164"/>
    <x v="4044"/>
    <x v="121"/>
    <x v="85"/>
    <x v="1"/>
    <s v="LT-17110"/>
    <x v="299"/>
    <x v="0"/>
    <x v="0"/>
    <s v="San Diego"/>
    <x v="1"/>
    <x v="188"/>
    <x v="1"/>
    <x v="301"/>
    <x v="1"/>
    <x v="8"/>
    <x v="301"/>
    <n v="117.488"/>
  </r>
  <r>
    <x v="8165"/>
    <x v="4044"/>
    <x v="121"/>
    <x v="85"/>
    <x v="1"/>
    <s v="LT-17110"/>
    <x v="299"/>
    <x v="0"/>
    <x v="0"/>
    <s v="San Diego"/>
    <x v="1"/>
    <x v="188"/>
    <x v="1"/>
    <x v="591"/>
    <x v="1"/>
    <x v="8"/>
    <x v="591"/>
    <n v="11.952"/>
  </r>
  <r>
    <x v="8166"/>
    <x v="4044"/>
    <x v="121"/>
    <x v="85"/>
    <x v="1"/>
    <s v="LT-17110"/>
    <x v="299"/>
    <x v="0"/>
    <x v="0"/>
    <s v="San Diego"/>
    <x v="1"/>
    <x v="188"/>
    <x v="1"/>
    <x v="1373"/>
    <x v="0"/>
    <x v="0"/>
    <x v="1358"/>
    <n v="512.49900000000002"/>
  </r>
  <r>
    <x v="8167"/>
    <x v="4045"/>
    <x v="995"/>
    <x v="816"/>
    <x v="1"/>
    <s v="AH-10690"/>
    <x v="706"/>
    <x v="1"/>
    <x v="0"/>
    <s v="San Francisco"/>
    <x v="1"/>
    <x v="34"/>
    <x v="1"/>
    <x v="584"/>
    <x v="0"/>
    <x v="3"/>
    <x v="584"/>
    <n v="863.12800000000004"/>
  </r>
  <r>
    <x v="8168"/>
    <x v="4046"/>
    <x v="44"/>
    <x v="87"/>
    <x v="1"/>
    <s v="AB-10060"/>
    <x v="144"/>
    <x v="2"/>
    <x v="0"/>
    <s v="Seattle"/>
    <x v="4"/>
    <x v="59"/>
    <x v="1"/>
    <x v="309"/>
    <x v="0"/>
    <x v="3"/>
    <x v="309"/>
    <n v="2036.86"/>
  </r>
  <r>
    <x v="8169"/>
    <x v="4046"/>
    <x v="44"/>
    <x v="87"/>
    <x v="1"/>
    <s v="AB-10060"/>
    <x v="144"/>
    <x v="2"/>
    <x v="0"/>
    <s v="Seattle"/>
    <x v="4"/>
    <x v="59"/>
    <x v="1"/>
    <x v="299"/>
    <x v="0"/>
    <x v="1"/>
    <x v="299"/>
    <n v="449.56799999999998"/>
  </r>
  <r>
    <x v="8170"/>
    <x v="4046"/>
    <x v="44"/>
    <x v="87"/>
    <x v="1"/>
    <s v="AB-10060"/>
    <x v="144"/>
    <x v="2"/>
    <x v="0"/>
    <s v="Seattle"/>
    <x v="4"/>
    <x v="59"/>
    <x v="1"/>
    <x v="477"/>
    <x v="2"/>
    <x v="11"/>
    <x v="478"/>
    <n v="108.96"/>
  </r>
  <r>
    <x v="8171"/>
    <x v="4047"/>
    <x v="1173"/>
    <x v="1285"/>
    <x v="1"/>
    <s v="FM-14380"/>
    <x v="248"/>
    <x v="0"/>
    <x v="0"/>
    <s v="Jackson"/>
    <x v="35"/>
    <x v="129"/>
    <x v="0"/>
    <x v="978"/>
    <x v="1"/>
    <x v="6"/>
    <x v="971"/>
    <n v="264.18"/>
  </r>
  <r>
    <x v="8172"/>
    <x v="4048"/>
    <x v="868"/>
    <x v="1286"/>
    <x v="1"/>
    <s v="GH-14410"/>
    <x v="689"/>
    <x v="2"/>
    <x v="0"/>
    <s v="Los Angeles"/>
    <x v="1"/>
    <x v="13"/>
    <x v="1"/>
    <x v="1363"/>
    <x v="1"/>
    <x v="2"/>
    <x v="1349"/>
    <n v="2.88"/>
  </r>
  <r>
    <x v="8173"/>
    <x v="4048"/>
    <x v="868"/>
    <x v="1286"/>
    <x v="1"/>
    <s v="GH-14410"/>
    <x v="689"/>
    <x v="2"/>
    <x v="0"/>
    <s v="Los Angeles"/>
    <x v="1"/>
    <x v="13"/>
    <x v="1"/>
    <x v="44"/>
    <x v="1"/>
    <x v="8"/>
    <x v="44"/>
    <n v="41.904000000000003"/>
  </r>
  <r>
    <x v="8174"/>
    <x v="4048"/>
    <x v="868"/>
    <x v="1286"/>
    <x v="1"/>
    <s v="GH-14410"/>
    <x v="689"/>
    <x v="2"/>
    <x v="0"/>
    <s v="Los Angeles"/>
    <x v="1"/>
    <x v="13"/>
    <x v="1"/>
    <x v="1198"/>
    <x v="1"/>
    <x v="4"/>
    <x v="1183"/>
    <n v="23.92"/>
  </r>
  <r>
    <x v="8175"/>
    <x v="4049"/>
    <x v="806"/>
    <x v="1106"/>
    <x v="1"/>
    <s v="HE-14800"/>
    <x v="785"/>
    <x v="1"/>
    <x v="0"/>
    <s v="Chicago"/>
    <x v="10"/>
    <x v="36"/>
    <x v="2"/>
    <x v="62"/>
    <x v="1"/>
    <x v="10"/>
    <x v="62"/>
    <n v="156.512"/>
  </r>
  <r>
    <x v="8176"/>
    <x v="4050"/>
    <x v="897"/>
    <x v="1043"/>
    <x v="2"/>
    <s v="SZ-20035"/>
    <x v="449"/>
    <x v="2"/>
    <x v="0"/>
    <s v="New York City"/>
    <x v="15"/>
    <x v="45"/>
    <x v="3"/>
    <x v="80"/>
    <x v="1"/>
    <x v="4"/>
    <x v="80"/>
    <n v="128.34"/>
  </r>
  <r>
    <x v="8177"/>
    <x v="4051"/>
    <x v="66"/>
    <x v="468"/>
    <x v="2"/>
    <s v="CM-12115"/>
    <x v="441"/>
    <x v="0"/>
    <x v="0"/>
    <s v="Los Angeles"/>
    <x v="1"/>
    <x v="141"/>
    <x v="1"/>
    <x v="1523"/>
    <x v="2"/>
    <x v="11"/>
    <x v="1510"/>
    <n v="474.95"/>
  </r>
  <r>
    <x v="8178"/>
    <x v="4052"/>
    <x v="476"/>
    <x v="1054"/>
    <x v="1"/>
    <s v="TG-21310"/>
    <x v="592"/>
    <x v="0"/>
    <x v="0"/>
    <s v="Des Moines"/>
    <x v="4"/>
    <x v="119"/>
    <x v="1"/>
    <x v="615"/>
    <x v="2"/>
    <x v="16"/>
    <x v="615"/>
    <n v="999.98"/>
  </r>
  <r>
    <x v="8179"/>
    <x v="4053"/>
    <x v="991"/>
    <x v="1066"/>
    <x v="1"/>
    <s v="DK-12985"/>
    <x v="213"/>
    <x v="0"/>
    <x v="0"/>
    <s v="Springfield"/>
    <x v="21"/>
    <x v="329"/>
    <x v="1"/>
    <x v="1582"/>
    <x v="0"/>
    <x v="3"/>
    <x v="1573"/>
    <n v="277.5"/>
  </r>
  <r>
    <x v="8180"/>
    <x v="4054"/>
    <x v="82"/>
    <x v="332"/>
    <x v="1"/>
    <s v="SS-20410"/>
    <x v="757"/>
    <x v="0"/>
    <x v="0"/>
    <s v="Philadelphia"/>
    <x v="9"/>
    <x v="74"/>
    <x v="3"/>
    <x v="971"/>
    <x v="0"/>
    <x v="3"/>
    <x v="965"/>
    <n v="1252.704"/>
  </r>
  <r>
    <x v="8181"/>
    <x v="4054"/>
    <x v="82"/>
    <x v="332"/>
    <x v="1"/>
    <s v="SS-20410"/>
    <x v="757"/>
    <x v="0"/>
    <x v="0"/>
    <s v="Philadelphia"/>
    <x v="9"/>
    <x v="74"/>
    <x v="3"/>
    <x v="687"/>
    <x v="2"/>
    <x v="7"/>
    <x v="687"/>
    <n v="110.97"/>
  </r>
  <r>
    <x v="8182"/>
    <x v="4055"/>
    <x v="796"/>
    <x v="843"/>
    <x v="1"/>
    <s v="BM-11575"/>
    <x v="606"/>
    <x v="1"/>
    <x v="0"/>
    <s v="Chicago"/>
    <x v="10"/>
    <x v="155"/>
    <x v="2"/>
    <x v="1155"/>
    <x v="0"/>
    <x v="5"/>
    <x v="1143"/>
    <n v="22.608000000000001"/>
  </r>
  <r>
    <x v="8183"/>
    <x v="4055"/>
    <x v="796"/>
    <x v="843"/>
    <x v="1"/>
    <s v="BM-11575"/>
    <x v="606"/>
    <x v="1"/>
    <x v="0"/>
    <s v="Chicago"/>
    <x v="10"/>
    <x v="155"/>
    <x v="2"/>
    <x v="283"/>
    <x v="0"/>
    <x v="5"/>
    <x v="283"/>
    <n v="1.8919999999999999"/>
  </r>
  <r>
    <x v="8184"/>
    <x v="4056"/>
    <x v="283"/>
    <x v="1186"/>
    <x v="1"/>
    <s v="MY-17380"/>
    <x v="199"/>
    <x v="1"/>
    <x v="0"/>
    <s v="Chicago"/>
    <x v="10"/>
    <x v="36"/>
    <x v="2"/>
    <x v="954"/>
    <x v="1"/>
    <x v="10"/>
    <x v="947"/>
    <n v="63.311999999999998"/>
  </r>
  <r>
    <x v="8185"/>
    <x v="4057"/>
    <x v="1023"/>
    <x v="731"/>
    <x v="0"/>
    <s v="AG-10900"/>
    <x v="151"/>
    <x v="0"/>
    <x v="0"/>
    <s v="Chicago"/>
    <x v="10"/>
    <x v="36"/>
    <x v="2"/>
    <x v="1170"/>
    <x v="1"/>
    <x v="12"/>
    <x v="153"/>
    <n v="7.8239999999999998"/>
  </r>
  <r>
    <x v="8186"/>
    <x v="4057"/>
    <x v="1023"/>
    <x v="731"/>
    <x v="0"/>
    <s v="AG-10900"/>
    <x v="151"/>
    <x v="0"/>
    <x v="0"/>
    <s v="Chicago"/>
    <x v="10"/>
    <x v="36"/>
    <x v="2"/>
    <x v="163"/>
    <x v="0"/>
    <x v="1"/>
    <x v="164"/>
    <n v="170.072"/>
  </r>
  <r>
    <x v="8187"/>
    <x v="4058"/>
    <x v="107"/>
    <x v="265"/>
    <x v="1"/>
    <s v="BW-11110"/>
    <x v="308"/>
    <x v="1"/>
    <x v="0"/>
    <s v="New York City"/>
    <x v="15"/>
    <x v="23"/>
    <x v="3"/>
    <x v="161"/>
    <x v="1"/>
    <x v="10"/>
    <x v="162"/>
    <n v="62.82"/>
  </r>
  <r>
    <x v="8188"/>
    <x v="4059"/>
    <x v="653"/>
    <x v="1287"/>
    <x v="0"/>
    <s v="SG-20470"/>
    <x v="495"/>
    <x v="0"/>
    <x v="0"/>
    <s v="Rockville"/>
    <x v="39"/>
    <x v="247"/>
    <x v="3"/>
    <x v="680"/>
    <x v="1"/>
    <x v="10"/>
    <x v="680"/>
    <n v="19.440000000000001"/>
  </r>
  <r>
    <x v="8189"/>
    <x v="4059"/>
    <x v="653"/>
    <x v="1287"/>
    <x v="0"/>
    <s v="SG-20470"/>
    <x v="495"/>
    <x v="0"/>
    <x v="0"/>
    <s v="Rockville"/>
    <x v="39"/>
    <x v="247"/>
    <x v="3"/>
    <x v="777"/>
    <x v="1"/>
    <x v="8"/>
    <x v="776"/>
    <n v="7.38"/>
  </r>
  <r>
    <x v="8190"/>
    <x v="4060"/>
    <x v="701"/>
    <x v="410"/>
    <x v="1"/>
    <s v="CC-12370"/>
    <x v="666"/>
    <x v="0"/>
    <x v="0"/>
    <s v="New York City"/>
    <x v="15"/>
    <x v="164"/>
    <x v="3"/>
    <x v="832"/>
    <x v="1"/>
    <x v="10"/>
    <x v="827"/>
    <n v="38.880000000000003"/>
  </r>
  <r>
    <x v="8191"/>
    <x v="4060"/>
    <x v="701"/>
    <x v="410"/>
    <x v="1"/>
    <s v="CC-12370"/>
    <x v="666"/>
    <x v="0"/>
    <x v="0"/>
    <s v="New York City"/>
    <x v="15"/>
    <x v="164"/>
    <x v="3"/>
    <x v="267"/>
    <x v="0"/>
    <x v="5"/>
    <x v="267"/>
    <n v="187.76"/>
  </r>
  <r>
    <x v="8192"/>
    <x v="4061"/>
    <x v="672"/>
    <x v="253"/>
    <x v="2"/>
    <s v="LR-16915"/>
    <x v="235"/>
    <x v="0"/>
    <x v="0"/>
    <s v="Durham"/>
    <x v="3"/>
    <x v="35"/>
    <x v="0"/>
    <x v="614"/>
    <x v="1"/>
    <x v="8"/>
    <x v="614"/>
    <n v="6.048"/>
  </r>
  <r>
    <x v="8193"/>
    <x v="4061"/>
    <x v="672"/>
    <x v="253"/>
    <x v="2"/>
    <s v="LR-16915"/>
    <x v="235"/>
    <x v="0"/>
    <x v="0"/>
    <s v="Durham"/>
    <x v="3"/>
    <x v="35"/>
    <x v="0"/>
    <x v="1360"/>
    <x v="1"/>
    <x v="9"/>
    <x v="1346"/>
    <n v="98.352000000000004"/>
  </r>
  <r>
    <x v="8194"/>
    <x v="4061"/>
    <x v="672"/>
    <x v="253"/>
    <x v="2"/>
    <s v="LR-16915"/>
    <x v="235"/>
    <x v="0"/>
    <x v="0"/>
    <s v="Durham"/>
    <x v="3"/>
    <x v="35"/>
    <x v="0"/>
    <x v="220"/>
    <x v="0"/>
    <x v="5"/>
    <x v="221"/>
    <n v="335.74400000000003"/>
  </r>
  <r>
    <x v="8195"/>
    <x v="4062"/>
    <x v="401"/>
    <x v="223"/>
    <x v="0"/>
    <s v="DB-13120"/>
    <x v="106"/>
    <x v="1"/>
    <x v="0"/>
    <s v="Santa Barbara"/>
    <x v="1"/>
    <x v="536"/>
    <x v="1"/>
    <x v="1056"/>
    <x v="1"/>
    <x v="10"/>
    <x v="1045"/>
    <n v="8.9600000000000009"/>
  </r>
  <r>
    <x v="8196"/>
    <x v="4063"/>
    <x v="528"/>
    <x v="945"/>
    <x v="1"/>
    <s v="LP-17095"/>
    <x v="431"/>
    <x v="0"/>
    <x v="0"/>
    <s v="Knoxville"/>
    <x v="18"/>
    <x v="364"/>
    <x v="0"/>
    <x v="1130"/>
    <x v="2"/>
    <x v="11"/>
    <x v="1118"/>
    <n v="89.567999999999998"/>
  </r>
  <r>
    <x v="8197"/>
    <x v="4063"/>
    <x v="528"/>
    <x v="945"/>
    <x v="1"/>
    <s v="LP-17095"/>
    <x v="431"/>
    <x v="0"/>
    <x v="0"/>
    <s v="Knoxville"/>
    <x v="18"/>
    <x v="364"/>
    <x v="0"/>
    <x v="646"/>
    <x v="1"/>
    <x v="6"/>
    <x v="646"/>
    <n v="71.959999999999994"/>
  </r>
  <r>
    <x v="8198"/>
    <x v="4063"/>
    <x v="528"/>
    <x v="945"/>
    <x v="1"/>
    <s v="LP-17095"/>
    <x v="431"/>
    <x v="0"/>
    <x v="0"/>
    <s v="Knoxville"/>
    <x v="18"/>
    <x v="364"/>
    <x v="0"/>
    <x v="585"/>
    <x v="1"/>
    <x v="10"/>
    <x v="585"/>
    <n v="15.552"/>
  </r>
  <r>
    <x v="8199"/>
    <x v="4064"/>
    <x v="558"/>
    <x v="956"/>
    <x v="1"/>
    <s v="AF-10870"/>
    <x v="578"/>
    <x v="0"/>
    <x v="0"/>
    <s v="Chicago"/>
    <x v="10"/>
    <x v="26"/>
    <x v="2"/>
    <x v="1124"/>
    <x v="1"/>
    <x v="8"/>
    <x v="1112"/>
    <n v="10.43"/>
  </r>
  <r>
    <x v="8200"/>
    <x v="4064"/>
    <x v="558"/>
    <x v="956"/>
    <x v="1"/>
    <s v="AF-10870"/>
    <x v="578"/>
    <x v="0"/>
    <x v="0"/>
    <s v="Chicago"/>
    <x v="10"/>
    <x v="26"/>
    <x v="2"/>
    <x v="72"/>
    <x v="1"/>
    <x v="4"/>
    <x v="72"/>
    <n v="72.784000000000006"/>
  </r>
  <r>
    <x v="8201"/>
    <x v="4065"/>
    <x v="627"/>
    <x v="1163"/>
    <x v="3"/>
    <s v="KD-16495"/>
    <x v="470"/>
    <x v="1"/>
    <x v="0"/>
    <s v="New York City"/>
    <x v="15"/>
    <x v="23"/>
    <x v="3"/>
    <x v="1678"/>
    <x v="1"/>
    <x v="4"/>
    <x v="1666"/>
    <n v="67.150000000000006"/>
  </r>
  <r>
    <x v="8202"/>
    <x v="4065"/>
    <x v="627"/>
    <x v="1163"/>
    <x v="3"/>
    <s v="KD-16495"/>
    <x v="470"/>
    <x v="1"/>
    <x v="0"/>
    <s v="New York City"/>
    <x v="15"/>
    <x v="23"/>
    <x v="3"/>
    <x v="903"/>
    <x v="2"/>
    <x v="7"/>
    <x v="895"/>
    <n v="549.98"/>
  </r>
  <r>
    <x v="8203"/>
    <x v="4065"/>
    <x v="627"/>
    <x v="1163"/>
    <x v="3"/>
    <s v="KD-16495"/>
    <x v="470"/>
    <x v="1"/>
    <x v="0"/>
    <s v="New York City"/>
    <x v="15"/>
    <x v="23"/>
    <x v="3"/>
    <x v="1800"/>
    <x v="0"/>
    <x v="5"/>
    <x v="1790"/>
    <n v="11.82"/>
  </r>
  <r>
    <x v="8204"/>
    <x v="4065"/>
    <x v="627"/>
    <x v="1163"/>
    <x v="3"/>
    <s v="KD-16495"/>
    <x v="470"/>
    <x v="1"/>
    <x v="0"/>
    <s v="New York City"/>
    <x v="15"/>
    <x v="23"/>
    <x v="3"/>
    <x v="1715"/>
    <x v="2"/>
    <x v="15"/>
    <x v="1702"/>
    <n v="4643.8"/>
  </r>
  <r>
    <x v="8205"/>
    <x v="4065"/>
    <x v="627"/>
    <x v="1163"/>
    <x v="3"/>
    <s v="KD-16495"/>
    <x v="470"/>
    <x v="1"/>
    <x v="0"/>
    <s v="New York City"/>
    <x v="15"/>
    <x v="23"/>
    <x v="3"/>
    <x v="623"/>
    <x v="0"/>
    <x v="1"/>
    <x v="623"/>
    <n v="577.76400000000001"/>
  </r>
  <r>
    <x v="8206"/>
    <x v="4066"/>
    <x v="33"/>
    <x v="862"/>
    <x v="1"/>
    <s v="SA-20830"/>
    <x v="193"/>
    <x v="0"/>
    <x v="0"/>
    <s v="Daytona Beach"/>
    <x v="2"/>
    <x v="486"/>
    <x v="0"/>
    <x v="3"/>
    <x v="0"/>
    <x v="3"/>
    <x v="3"/>
    <n v="191.5155"/>
  </r>
  <r>
    <x v="8207"/>
    <x v="4066"/>
    <x v="33"/>
    <x v="862"/>
    <x v="1"/>
    <s v="SA-20830"/>
    <x v="193"/>
    <x v="0"/>
    <x v="0"/>
    <s v="Daytona Beach"/>
    <x v="2"/>
    <x v="486"/>
    <x v="0"/>
    <x v="346"/>
    <x v="1"/>
    <x v="6"/>
    <x v="346"/>
    <n v="2.6240000000000001"/>
  </r>
  <r>
    <x v="8208"/>
    <x v="4067"/>
    <x v="1181"/>
    <x v="488"/>
    <x v="1"/>
    <s v="BG-11035"/>
    <x v="767"/>
    <x v="0"/>
    <x v="0"/>
    <s v="Nashville"/>
    <x v="18"/>
    <x v="394"/>
    <x v="0"/>
    <x v="692"/>
    <x v="1"/>
    <x v="8"/>
    <x v="692"/>
    <n v="1369.7639999999999"/>
  </r>
  <r>
    <x v="8209"/>
    <x v="4067"/>
    <x v="1181"/>
    <x v="488"/>
    <x v="1"/>
    <s v="BG-11035"/>
    <x v="767"/>
    <x v="0"/>
    <x v="0"/>
    <s v="Nashville"/>
    <x v="18"/>
    <x v="394"/>
    <x v="0"/>
    <x v="196"/>
    <x v="1"/>
    <x v="4"/>
    <x v="197"/>
    <n v="294.36799999999999"/>
  </r>
  <r>
    <x v="8210"/>
    <x v="4068"/>
    <x v="210"/>
    <x v="230"/>
    <x v="1"/>
    <s v="DM-12955"/>
    <x v="678"/>
    <x v="1"/>
    <x v="0"/>
    <s v="Nashville"/>
    <x v="18"/>
    <x v="394"/>
    <x v="0"/>
    <x v="473"/>
    <x v="1"/>
    <x v="9"/>
    <x v="474"/>
    <n v="81.567999999999998"/>
  </r>
  <r>
    <x v="8211"/>
    <x v="4069"/>
    <x v="77"/>
    <x v="357"/>
    <x v="1"/>
    <s v="MC-17845"/>
    <x v="266"/>
    <x v="0"/>
    <x v="0"/>
    <s v="Dallas"/>
    <x v="5"/>
    <x v="77"/>
    <x v="2"/>
    <x v="1834"/>
    <x v="0"/>
    <x v="5"/>
    <x v="1822"/>
    <n v="44.46"/>
  </r>
  <r>
    <x v="8212"/>
    <x v="4069"/>
    <x v="77"/>
    <x v="357"/>
    <x v="1"/>
    <s v="MC-17845"/>
    <x v="266"/>
    <x v="0"/>
    <x v="0"/>
    <s v="Dallas"/>
    <x v="5"/>
    <x v="77"/>
    <x v="2"/>
    <x v="533"/>
    <x v="1"/>
    <x v="4"/>
    <x v="533"/>
    <n v="314.08800000000002"/>
  </r>
  <r>
    <x v="8213"/>
    <x v="4070"/>
    <x v="12"/>
    <x v="119"/>
    <x v="1"/>
    <s v="ML-17395"/>
    <x v="504"/>
    <x v="1"/>
    <x v="0"/>
    <s v="Murfreesboro"/>
    <x v="18"/>
    <x v="108"/>
    <x v="0"/>
    <x v="1085"/>
    <x v="1"/>
    <x v="8"/>
    <x v="1075"/>
    <n v="6.3360000000000003"/>
  </r>
  <r>
    <x v="8214"/>
    <x v="4070"/>
    <x v="12"/>
    <x v="119"/>
    <x v="1"/>
    <s v="ML-17395"/>
    <x v="504"/>
    <x v="1"/>
    <x v="0"/>
    <s v="Murfreesboro"/>
    <x v="18"/>
    <x v="108"/>
    <x v="0"/>
    <x v="1402"/>
    <x v="1"/>
    <x v="10"/>
    <x v="1389"/>
    <n v="10.48"/>
  </r>
  <r>
    <x v="8215"/>
    <x v="4070"/>
    <x v="12"/>
    <x v="119"/>
    <x v="1"/>
    <s v="ML-17395"/>
    <x v="504"/>
    <x v="1"/>
    <x v="0"/>
    <s v="Murfreesboro"/>
    <x v="18"/>
    <x v="108"/>
    <x v="0"/>
    <x v="1263"/>
    <x v="1"/>
    <x v="8"/>
    <x v="1247"/>
    <n v="2.4689999999999999"/>
  </r>
  <r>
    <x v="8216"/>
    <x v="4070"/>
    <x v="12"/>
    <x v="119"/>
    <x v="1"/>
    <s v="ML-17395"/>
    <x v="504"/>
    <x v="1"/>
    <x v="0"/>
    <s v="Murfreesboro"/>
    <x v="18"/>
    <x v="108"/>
    <x v="0"/>
    <x v="304"/>
    <x v="1"/>
    <x v="8"/>
    <x v="304"/>
    <n v="3.2639999999999998"/>
  </r>
  <r>
    <x v="8217"/>
    <x v="4071"/>
    <x v="462"/>
    <x v="1288"/>
    <x v="1"/>
    <s v="RD-19930"/>
    <x v="709"/>
    <x v="0"/>
    <x v="0"/>
    <s v="Dallas"/>
    <x v="5"/>
    <x v="162"/>
    <x v="2"/>
    <x v="1088"/>
    <x v="1"/>
    <x v="13"/>
    <x v="1078"/>
    <n v="4.3440000000000003"/>
  </r>
  <r>
    <x v="8218"/>
    <x v="4071"/>
    <x v="462"/>
    <x v="1288"/>
    <x v="1"/>
    <s v="RD-19930"/>
    <x v="709"/>
    <x v="0"/>
    <x v="0"/>
    <s v="Dallas"/>
    <x v="5"/>
    <x v="162"/>
    <x v="2"/>
    <x v="1092"/>
    <x v="0"/>
    <x v="5"/>
    <x v="1082"/>
    <n v="31.776"/>
  </r>
  <r>
    <x v="8219"/>
    <x v="4071"/>
    <x v="462"/>
    <x v="1288"/>
    <x v="1"/>
    <s v="RD-19930"/>
    <x v="709"/>
    <x v="0"/>
    <x v="0"/>
    <s v="Dallas"/>
    <x v="5"/>
    <x v="162"/>
    <x v="2"/>
    <x v="641"/>
    <x v="1"/>
    <x v="2"/>
    <x v="641"/>
    <n v="4.9279999999999999"/>
  </r>
  <r>
    <x v="8220"/>
    <x v="4071"/>
    <x v="462"/>
    <x v="1288"/>
    <x v="1"/>
    <s v="RD-19930"/>
    <x v="709"/>
    <x v="0"/>
    <x v="0"/>
    <s v="Dallas"/>
    <x v="5"/>
    <x v="162"/>
    <x v="2"/>
    <x v="98"/>
    <x v="1"/>
    <x v="8"/>
    <x v="98"/>
    <n v="1.788"/>
  </r>
  <r>
    <x v="8221"/>
    <x v="4071"/>
    <x v="462"/>
    <x v="1288"/>
    <x v="1"/>
    <s v="RD-19930"/>
    <x v="709"/>
    <x v="0"/>
    <x v="0"/>
    <s v="Dallas"/>
    <x v="5"/>
    <x v="162"/>
    <x v="2"/>
    <x v="1835"/>
    <x v="1"/>
    <x v="13"/>
    <x v="1823"/>
    <n v="15.071999999999999"/>
  </r>
  <r>
    <x v="8222"/>
    <x v="4072"/>
    <x v="1087"/>
    <x v="1262"/>
    <x v="1"/>
    <s v="AB-10015"/>
    <x v="755"/>
    <x v="0"/>
    <x v="0"/>
    <s v="Arlington"/>
    <x v="5"/>
    <x v="174"/>
    <x v="2"/>
    <x v="1555"/>
    <x v="1"/>
    <x v="4"/>
    <x v="1543"/>
    <n v="12.624000000000001"/>
  </r>
  <r>
    <x v="8223"/>
    <x v="4073"/>
    <x v="1"/>
    <x v="1"/>
    <x v="1"/>
    <s v="EA-14035"/>
    <x v="105"/>
    <x v="1"/>
    <x v="0"/>
    <s v="Pasadena"/>
    <x v="1"/>
    <x v="54"/>
    <x v="1"/>
    <x v="1174"/>
    <x v="1"/>
    <x v="10"/>
    <x v="1160"/>
    <n v="185.88"/>
  </r>
  <r>
    <x v="8224"/>
    <x v="4073"/>
    <x v="1"/>
    <x v="1"/>
    <x v="1"/>
    <s v="EA-14035"/>
    <x v="105"/>
    <x v="1"/>
    <x v="0"/>
    <s v="Pasadena"/>
    <x v="1"/>
    <x v="54"/>
    <x v="1"/>
    <x v="1434"/>
    <x v="1"/>
    <x v="10"/>
    <x v="1422"/>
    <n v="12.96"/>
  </r>
  <r>
    <x v="8225"/>
    <x v="4074"/>
    <x v="752"/>
    <x v="276"/>
    <x v="0"/>
    <s v="SF-20065"/>
    <x v="11"/>
    <x v="0"/>
    <x v="0"/>
    <s v="Everett"/>
    <x v="31"/>
    <x v="288"/>
    <x v="3"/>
    <x v="274"/>
    <x v="1"/>
    <x v="10"/>
    <x v="274"/>
    <n v="189.7"/>
  </r>
  <r>
    <x v="8226"/>
    <x v="4074"/>
    <x v="752"/>
    <x v="276"/>
    <x v="0"/>
    <s v="SF-20065"/>
    <x v="11"/>
    <x v="0"/>
    <x v="0"/>
    <s v="Everett"/>
    <x v="31"/>
    <x v="288"/>
    <x v="3"/>
    <x v="1522"/>
    <x v="1"/>
    <x v="10"/>
    <x v="1509"/>
    <n v="40.99"/>
  </r>
  <r>
    <x v="8227"/>
    <x v="4075"/>
    <x v="958"/>
    <x v="264"/>
    <x v="0"/>
    <s v="BC-11125"/>
    <x v="604"/>
    <x v="2"/>
    <x v="0"/>
    <s v="Troy"/>
    <x v="15"/>
    <x v="24"/>
    <x v="3"/>
    <x v="479"/>
    <x v="0"/>
    <x v="5"/>
    <x v="480"/>
    <n v="82.64"/>
  </r>
  <r>
    <x v="8228"/>
    <x v="4075"/>
    <x v="958"/>
    <x v="264"/>
    <x v="0"/>
    <s v="BC-11125"/>
    <x v="604"/>
    <x v="2"/>
    <x v="0"/>
    <s v="Troy"/>
    <x v="15"/>
    <x v="24"/>
    <x v="3"/>
    <x v="170"/>
    <x v="1"/>
    <x v="4"/>
    <x v="171"/>
    <n v="31.02"/>
  </r>
  <r>
    <x v="8229"/>
    <x v="4075"/>
    <x v="958"/>
    <x v="264"/>
    <x v="0"/>
    <s v="BC-11125"/>
    <x v="604"/>
    <x v="2"/>
    <x v="0"/>
    <s v="Troy"/>
    <x v="15"/>
    <x v="24"/>
    <x v="3"/>
    <x v="1016"/>
    <x v="2"/>
    <x v="11"/>
    <x v="1007"/>
    <n v="89.97"/>
  </r>
  <r>
    <x v="8230"/>
    <x v="4076"/>
    <x v="1186"/>
    <x v="196"/>
    <x v="0"/>
    <s v="PF-19165"/>
    <x v="58"/>
    <x v="0"/>
    <x v="0"/>
    <s v="Sandy Springs"/>
    <x v="32"/>
    <x v="493"/>
    <x v="0"/>
    <x v="369"/>
    <x v="1"/>
    <x v="6"/>
    <x v="370"/>
    <n v="35.97"/>
  </r>
  <r>
    <x v="8231"/>
    <x v="4076"/>
    <x v="1186"/>
    <x v="196"/>
    <x v="0"/>
    <s v="PF-19165"/>
    <x v="58"/>
    <x v="0"/>
    <x v="0"/>
    <s v="Sandy Springs"/>
    <x v="32"/>
    <x v="493"/>
    <x v="0"/>
    <x v="199"/>
    <x v="0"/>
    <x v="0"/>
    <x v="200"/>
    <n v="1266.8599999999999"/>
  </r>
  <r>
    <x v="8232"/>
    <x v="4077"/>
    <x v="358"/>
    <x v="919"/>
    <x v="1"/>
    <s v="SE-20110"/>
    <x v="339"/>
    <x v="0"/>
    <x v="0"/>
    <s v="San Jose"/>
    <x v="1"/>
    <x v="58"/>
    <x v="1"/>
    <x v="298"/>
    <x v="1"/>
    <x v="4"/>
    <x v="298"/>
    <n v="169.45"/>
  </r>
  <r>
    <x v="8233"/>
    <x v="4077"/>
    <x v="358"/>
    <x v="919"/>
    <x v="1"/>
    <s v="SE-20110"/>
    <x v="339"/>
    <x v="0"/>
    <x v="0"/>
    <s v="San Jose"/>
    <x v="1"/>
    <x v="58"/>
    <x v="1"/>
    <x v="1512"/>
    <x v="1"/>
    <x v="4"/>
    <x v="1499"/>
    <n v="40.68"/>
  </r>
  <r>
    <x v="8234"/>
    <x v="4078"/>
    <x v="927"/>
    <x v="593"/>
    <x v="1"/>
    <s v="CJ-12010"/>
    <x v="170"/>
    <x v="0"/>
    <x v="0"/>
    <s v="Jacksonville"/>
    <x v="2"/>
    <x v="133"/>
    <x v="0"/>
    <x v="1698"/>
    <x v="1"/>
    <x v="14"/>
    <x v="1686"/>
    <n v="3.3279999999999998"/>
  </r>
  <r>
    <x v="8235"/>
    <x v="4078"/>
    <x v="927"/>
    <x v="593"/>
    <x v="1"/>
    <s v="CJ-12010"/>
    <x v="170"/>
    <x v="0"/>
    <x v="0"/>
    <s v="Jacksonville"/>
    <x v="2"/>
    <x v="133"/>
    <x v="0"/>
    <x v="411"/>
    <x v="0"/>
    <x v="3"/>
    <x v="411"/>
    <n v="933.26199999999994"/>
  </r>
  <r>
    <x v="8236"/>
    <x v="4078"/>
    <x v="927"/>
    <x v="593"/>
    <x v="1"/>
    <s v="CJ-12010"/>
    <x v="170"/>
    <x v="0"/>
    <x v="0"/>
    <s v="Jacksonville"/>
    <x v="2"/>
    <x v="133"/>
    <x v="0"/>
    <x v="483"/>
    <x v="0"/>
    <x v="1"/>
    <x v="483"/>
    <n v="2803.92"/>
  </r>
  <r>
    <x v="8237"/>
    <x v="4079"/>
    <x v="179"/>
    <x v="1191"/>
    <x v="3"/>
    <s v="PT-19090"/>
    <x v="690"/>
    <x v="0"/>
    <x v="0"/>
    <s v="Jacksonville"/>
    <x v="2"/>
    <x v="133"/>
    <x v="0"/>
    <x v="383"/>
    <x v="1"/>
    <x v="4"/>
    <x v="384"/>
    <n v="4.7679999999999998"/>
  </r>
  <r>
    <x v="8238"/>
    <x v="4079"/>
    <x v="179"/>
    <x v="1191"/>
    <x v="3"/>
    <s v="PT-19090"/>
    <x v="690"/>
    <x v="0"/>
    <x v="0"/>
    <s v="Jacksonville"/>
    <x v="2"/>
    <x v="133"/>
    <x v="0"/>
    <x v="1305"/>
    <x v="1"/>
    <x v="10"/>
    <x v="1290"/>
    <n v="6.6719999999999997"/>
  </r>
  <r>
    <x v="8239"/>
    <x v="4079"/>
    <x v="179"/>
    <x v="1191"/>
    <x v="3"/>
    <s v="PT-19090"/>
    <x v="690"/>
    <x v="0"/>
    <x v="0"/>
    <s v="Jacksonville"/>
    <x v="2"/>
    <x v="133"/>
    <x v="0"/>
    <x v="1061"/>
    <x v="1"/>
    <x v="6"/>
    <x v="1050"/>
    <n v="4.4480000000000004"/>
  </r>
  <r>
    <x v="8240"/>
    <x v="4079"/>
    <x v="179"/>
    <x v="1191"/>
    <x v="3"/>
    <s v="PT-19090"/>
    <x v="690"/>
    <x v="0"/>
    <x v="0"/>
    <s v="Jacksonville"/>
    <x v="2"/>
    <x v="133"/>
    <x v="0"/>
    <x v="1649"/>
    <x v="0"/>
    <x v="5"/>
    <x v="1638"/>
    <n v="43.936"/>
  </r>
  <r>
    <x v="8241"/>
    <x v="4080"/>
    <x v="416"/>
    <x v="447"/>
    <x v="1"/>
    <s v="LH-16900"/>
    <x v="23"/>
    <x v="0"/>
    <x v="0"/>
    <s v="New York City"/>
    <x v="15"/>
    <x v="29"/>
    <x v="3"/>
    <x v="708"/>
    <x v="1"/>
    <x v="8"/>
    <x v="707"/>
    <n v="23.744"/>
  </r>
  <r>
    <x v="8242"/>
    <x v="4080"/>
    <x v="416"/>
    <x v="447"/>
    <x v="1"/>
    <s v="LH-16900"/>
    <x v="23"/>
    <x v="0"/>
    <x v="0"/>
    <s v="New York City"/>
    <x v="15"/>
    <x v="29"/>
    <x v="3"/>
    <x v="1200"/>
    <x v="2"/>
    <x v="11"/>
    <x v="1185"/>
    <n v="357"/>
  </r>
  <r>
    <x v="8243"/>
    <x v="4081"/>
    <x v="1132"/>
    <x v="128"/>
    <x v="1"/>
    <s v="BW-11200"/>
    <x v="572"/>
    <x v="0"/>
    <x v="0"/>
    <s v="San Francisco"/>
    <x v="1"/>
    <x v="34"/>
    <x v="1"/>
    <x v="1419"/>
    <x v="2"/>
    <x v="7"/>
    <x v="1407"/>
    <n v="806.33600000000001"/>
  </r>
  <r>
    <x v="8244"/>
    <x v="4081"/>
    <x v="1132"/>
    <x v="128"/>
    <x v="1"/>
    <s v="BW-11200"/>
    <x v="572"/>
    <x v="0"/>
    <x v="0"/>
    <s v="San Francisco"/>
    <x v="1"/>
    <x v="34"/>
    <x v="1"/>
    <x v="1146"/>
    <x v="0"/>
    <x v="5"/>
    <x v="1134"/>
    <n v="85.44"/>
  </r>
  <r>
    <x v="8245"/>
    <x v="4082"/>
    <x v="710"/>
    <x v="689"/>
    <x v="1"/>
    <s v="BS-11365"/>
    <x v="740"/>
    <x v="1"/>
    <x v="0"/>
    <s v="Columbus"/>
    <x v="32"/>
    <x v="112"/>
    <x v="0"/>
    <x v="156"/>
    <x v="1"/>
    <x v="4"/>
    <x v="157"/>
    <n v="344.91"/>
  </r>
  <r>
    <x v="8246"/>
    <x v="4083"/>
    <x v="1187"/>
    <x v="1145"/>
    <x v="3"/>
    <s v="DP-13390"/>
    <x v="503"/>
    <x v="2"/>
    <x v="0"/>
    <s v="Aurora"/>
    <x v="10"/>
    <x v="173"/>
    <x v="2"/>
    <x v="554"/>
    <x v="1"/>
    <x v="9"/>
    <x v="553"/>
    <n v="70.97"/>
  </r>
  <r>
    <x v="8247"/>
    <x v="4083"/>
    <x v="1187"/>
    <x v="1145"/>
    <x v="3"/>
    <s v="DP-13390"/>
    <x v="503"/>
    <x v="2"/>
    <x v="0"/>
    <s v="Aurora"/>
    <x v="10"/>
    <x v="173"/>
    <x v="2"/>
    <x v="1243"/>
    <x v="1"/>
    <x v="6"/>
    <x v="1226"/>
    <n v="36.783999999999999"/>
  </r>
  <r>
    <x v="8248"/>
    <x v="4084"/>
    <x v="1120"/>
    <x v="583"/>
    <x v="0"/>
    <s v="CS-12400"/>
    <x v="37"/>
    <x v="2"/>
    <x v="0"/>
    <s v="Philadelphia"/>
    <x v="9"/>
    <x v="63"/>
    <x v="3"/>
    <x v="647"/>
    <x v="2"/>
    <x v="7"/>
    <x v="647"/>
    <n v="743.98800000000006"/>
  </r>
  <r>
    <x v="8249"/>
    <x v="4085"/>
    <x v="616"/>
    <x v="741"/>
    <x v="0"/>
    <s v="MS-17365"/>
    <x v="333"/>
    <x v="0"/>
    <x v="0"/>
    <s v="Chicago"/>
    <x v="10"/>
    <x v="155"/>
    <x v="2"/>
    <x v="912"/>
    <x v="1"/>
    <x v="8"/>
    <x v="904"/>
    <n v="11.212"/>
  </r>
  <r>
    <x v="8250"/>
    <x v="4085"/>
    <x v="616"/>
    <x v="741"/>
    <x v="0"/>
    <s v="MS-17365"/>
    <x v="333"/>
    <x v="0"/>
    <x v="0"/>
    <s v="Chicago"/>
    <x v="10"/>
    <x v="155"/>
    <x v="2"/>
    <x v="325"/>
    <x v="0"/>
    <x v="5"/>
    <x v="325"/>
    <n v="4.7119999999999997"/>
  </r>
  <r>
    <x v="8251"/>
    <x v="4085"/>
    <x v="616"/>
    <x v="741"/>
    <x v="0"/>
    <s v="MS-17365"/>
    <x v="333"/>
    <x v="0"/>
    <x v="0"/>
    <s v="Chicago"/>
    <x v="10"/>
    <x v="155"/>
    <x v="2"/>
    <x v="1107"/>
    <x v="1"/>
    <x v="9"/>
    <x v="1096"/>
    <n v="180.98"/>
  </r>
  <r>
    <x v="8252"/>
    <x v="4085"/>
    <x v="616"/>
    <x v="741"/>
    <x v="0"/>
    <s v="MS-17365"/>
    <x v="333"/>
    <x v="0"/>
    <x v="0"/>
    <s v="Chicago"/>
    <x v="10"/>
    <x v="155"/>
    <x v="2"/>
    <x v="117"/>
    <x v="1"/>
    <x v="4"/>
    <x v="117"/>
    <n v="60.415999999999997"/>
  </r>
  <r>
    <x v="8253"/>
    <x v="4086"/>
    <x v="801"/>
    <x v="667"/>
    <x v="1"/>
    <s v="DK-12895"/>
    <x v="729"/>
    <x v="0"/>
    <x v="0"/>
    <s v="Seattle"/>
    <x v="4"/>
    <x v="5"/>
    <x v="1"/>
    <x v="1327"/>
    <x v="2"/>
    <x v="16"/>
    <x v="1313"/>
    <n v="299.99"/>
  </r>
  <r>
    <x v="8254"/>
    <x v="4086"/>
    <x v="801"/>
    <x v="667"/>
    <x v="1"/>
    <s v="DK-12895"/>
    <x v="729"/>
    <x v="0"/>
    <x v="0"/>
    <s v="Seattle"/>
    <x v="4"/>
    <x v="5"/>
    <x v="1"/>
    <x v="1684"/>
    <x v="1"/>
    <x v="10"/>
    <x v="1672"/>
    <n v="192.16"/>
  </r>
  <r>
    <x v="8255"/>
    <x v="4086"/>
    <x v="801"/>
    <x v="667"/>
    <x v="1"/>
    <s v="DK-12895"/>
    <x v="729"/>
    <x v="0"/>
    <x v="0"/>
    <s v="Seattle"/>
    <x v="4"/>
    <x v="5"/>
    <x v="1"/>
    <x v="529"/>
    <x v="2"/>
    <x v="7"/>
    <x v="529"/>
    <n v="242.624"/>
  </r>
  <r>
    <x v="8256"/>
    <x v="4086"/>
    <x v="801"/>
    <x v="667"/>
    <x v="1"/>
    <s v="DK-12895"/>
    <x v="729"/>
    <x v="0"/>
    <x v="0"/>
    <s v="Seattle"/>
    <x v="4"/>
    <x v="5"/>
    <x v="1"/>
    <x v="230"/>
    <x v="1"/>
    <x v="4"/>
    <x v="450"/>
    <n v="46.74"/>
  </r>
  <r>
    <x v="8257"/>
    <x v="4086"/>
    <x v="801"/>
    <x v="667"/>
    <x v="1"/>
    <s v="DK-12895"/>
    <x v="729"/>
    <x v="0"/>
    <x v="0"/>
    <s v="Seattle"/>
    <x v="4"/>
    <x v="5"/>
    <x v="1"/>
    <x v="1481"/>
    <x v="2"/>
    <x v="11"/>
    <x v="1468"/>
    <n v="174.95"/>
  </r>
  <r>
    <x v="8258"/>
    <x v="4086"/>
    <x v="801"/>
    <x v="667"/>
    <x v="1"/>
    <s v="DK-12895"/>
    <x v="729"/>
    <x v="0"/>
    <x v="0"/>
    <s v="Seattle"/>
    <x v="4"/>
    <x v="5"/>
    <x v="1"/>
    <x v="1786"/>
    <x v="1"/>
    <x v="8"/>
    <x v="1776"/>
    <n v="100.70399999999999"/>
  </r>
  <r>
    <x v="8259"/>
    <x v="4087"/>
    <x v="190"/>
    <x v="674"/>
    <x v="3"/>
    <s v="SN-20560"/>
    <x v="381"/>
    <x v="2"/>
    <x v="0"/>
    <s v="Roseville"/>
    <x v="12"/>
    <x v="526"/>
    <x v="2"/>
    <x v="447"/>
    <x v="1"/>
    <x v="10"/>
    <x v="447"/>
    <n v="368.91"/>
  </r>
  <r>
    <x v="8260"/>
    <x v="4087"/>
    <x v="190"/>
    <x v="674"/>
    <x v="3"/>
    <s v="SN-20560"/>
    <x v="381"/>
    <x v="2"/>
    <x v="0"/>
    <s v="Roseville"/>
    <x v="12"/>
    <x v="526"/>
    <x v="2"/>
    <x v="385"/>
    <x v="1"/>
    <x v="8"/>
    <x v="386"/>
    <n v="8.02"/>
  </r>
  <r>
    <x v="8261"/>
    <x v="4087"/>
    <x v="190"/>
    <x v="674"/>
    <x v="3"/>
    <s v="SN-20560"/>
    <x v="381"/>
    <x v="2"/>
    <x v="0"/>
    <s v="Roseville"/>
    <x v="12"/>
    <x v="526"/>
    <x v="2"/>
    <x v="1354"/>
    <x v="1"/>
    <x v="4"/>
    <x v="1340"/>
    <n v="171.04"/>
  </r>
  <r>
    <x v="8262"/>
    <x v="4088"/>
    <x v="272"/>
    <x v="292"/>
    <x v="1"/>
    <s v="TC-21475"/>
    <x v="679"/>
    <x v="2"/>
    <x v="0"/>
    <s v="Fayetteville"/>
    <x v="36"/>
    <x v="145"/>
    <x v="0"/>
    <x v="353"/>
    <x v="1"/>
    <x v="10"/>
    <x v="353"/>
    <n v="19.440000000000001"/>
  </r>
  <r>
    <x v="8263"/>
    <x v="4089"/>
    <x v="1023"/>
    <x v="731"/>
    <x v="1"/>
    <s v="AM-10705"/>
    <x v="562"/>
    <x v="0"/>
    <x v="0"/>
    <s v="Jacksonville"/>
    <x v="3"/>
    <x v="222"/>
    <x v="0"/>
    <x v="634"/>
    <x v="1"/>
    <x v="8"/>
    <x v="634"/>
    <n v="13.092000000000001"/>
  </r>
  <r>
    <x v="8264"/>
    <x v="4090"/>
    <x v="125"/>
    <x v="124"/>
    <x v="1"/>
    <s v="AJ-10960"/>
    <x v="195"/>
    <x v="0"/>
    <x v="0"/>
    <s v="New York City"/>
    <x v="15"/>
    <x v="45"/>
    <x v="3"/>
    <x v="1836"/>
    <x v="1"/>
    <x v="9"/>
    <x v="1824"/>
    <n v="122.94"/>
  </r>
  <r>
    <x v="8265"/>
    <x v="4090"/>
    <x v="125"/>
    <x v="124"/>
    <x v="1"/>
    <s v="AJ-10960"/>
    <x v="195"/>
    <x v="0"/>
    <x v="0"/>
    <s v="New York City"/>
    <x v="15"/>
    <x v="45"/>
    <x v="3"/>
    <x v="858"/>
    <x v="1"/>
    <x v="8"/>
    <x v="852"/>
    <n v="35.448"/>
  </r>
  <r>
    <x v="8266"/>
    <x v="4091"/>
    <x v="333"/>
    <x v="352"/>
    <x v="1"/>
    <s v="KH-16360"/>
    <x v="347"/>
    <x v="0"/>
    <x v="0"/>
    <s v="Dover"/>
    <x v="13"/>
    <x v="21"/>
    <x v="3"/>
    <x v="433"/>
    <x v="2"/>
    <x v="7"/>
    <x v="433"/>
    <n v="19.98"/>
  </r>
  <r>
    <x v="8267"/>
    <x v="4092"/>
    <x v="289"/>
    <x v="1017"/>
    <x v="1"/>
    <s v="LP-17095"/>
    <x v="431"/>
    <x v="0"/>
    <x v="0"/>
    <s v="Aurora"/>
    <x v="10"/>
    <x v="173"/>
    <x v="2"/>
    <x v="1582"/>
    <x v="0"/>
    <x v="3"/>
    <x v="1573"/>
    <n v="69.375"/>
  </r>
  <r>
    <x v="8268"/>
    <x v="4092"/>
    <x v="289"/>
    <x v="1017"/>
    <x v="1"/>
    <s v="LP-17095"/>
    <x v="431"/>
    <x v="0"/>
    <x v="0"/>
    <s v="Aurora"/>
    <x v="10"/>
    <x v="173"/>
    <x v="2"/>
    <x v="558"/>
    <x v="1"/>
    <x v="14"/>
    <x v="557"/>
    <n v="31.68"/>
  </r>
  <r>
    <x v="8269"/>
    <x v="4092"/>
    <x v="289"/>
    <x v="1017"/>
    <x v="1"/>
    <s v="LP-17095"/>
    <x v="431"/>
    <x v="0"/>
    <x v="0"/>
    <s v="Aurora"/>
    <x v="10"/>
    <x v="173"/>
    <x v="2"/>
    <x v="1718"/>
    <x v="2"/>
    <x v="7"/>
    <x v="1705"/>
    <n v="2003.1679999999999"/>
  </r>
  <r>
    <x v="8270"/>
    <x v="4092"/>
    <x v="289"/>
    <x v="1017"/>
    <x v="1"/>
    <s v="LP-17095"/>
    <x v="431"/>
    <x v="0"/>
    <x v="0"/>
    <s v="Aurora"/>
    <x v="10"/>
    <x v="173"/>
    <x v="2"/>
    <x v="241"/>
    <x v="1"/>
    <x v="6"/>
    <x v="242"/>
    <n v="9.3439999999999994"/>
  </r>
  <r>
    <x v="8271"/>
    <x v="4093"/>
    <x v="591"/>
    <x v="844"/>
    <x v="1"/>
    <s v="JE-15715"/>
    <x v="555"/>
    <x v="0"/>
    <x v="0"/>
    <s v="New York City"/>
    <x v="15"/>
    <x v="29"/>
    <x v="3"/>
    <x v="406"/>
    <x v="0"/>
    <x v="1"/>
    <x v="407"/>
    <n v="2563.056"/>
  </r>
  <r>
    <x v="8272"/>
    <x v="4094"/>
    <x v="201"/>
    <x v="829"/>
    <x v="1"/>
    <s v="MY-18295"/>
    <x v="501"/>
    <x v="1"/>
    <x v="0"/>
    <s v="El Cajon"/>
    <x v="1"/>
    <x v="579"/>
    <x v="1"/>
    <x v="1708"/>
    <x v="0"/>
    <x v="1"/>
    <x v="1697"/>
    <n v="387.13600000000002"/>
  </r>
  <r>
    <x v="8273"/>
    <x v="4095"/>
    <x v="385"/>
    <x v="1065"/>
    <x v="0"/>
    <s v="FC-14245"/>
    <x v="763"/>
    <x v="2"/>
    <x v="0"/>
    <s v="Springfield"/>
    <x v="24"/>
    <x v="157"/>
    <x v="3"/>
    <x v="1005"/>
    <x v="1"/>
    <x v="6"/>
    <x v="997"/>
    <n v="3.4239999999999999"/>
  </r>
  <r>
    <x v="8274"/>
    <x v="4096"/>
    <x v="160"/>
    <x v="446"/>
    <x v="1"/>
    <s v="ND-18460"/>
    <x v="540"/>
    <x v="1"/>
    <x v="0"/>
    <s v="Mount Vernon"/>
    <x v="15"/>
    <x v="184"/>
    <x v="3"/>
    <x v="1449"/>
    <x v="1"/>
    <x v="4"/>
    <x v="1436"/>
    <n v="1085.42"/>
  </r>
  <r>
    <x v="8275"/>
    <x v="4097"/>
    <x v="153"/>
    <x v="314"/>
    <x v="1"/>
    <s v="DB-13360"/>
    <x v="748"/>
    <x v="2"/>
    <x v="0"/>
    <s v="Lakewood"/>
    <x v="24"/>
    <x v="345"/>
    <x v="3"/>
    <x v="99"/>
    <x v="1"/>
    <x v="10"/>
    <x v="99"/>
    <n v="43.055999999999997"/>
  </r>
  <r>
    <x v="8276"/>
    <x v="4098"/>
    <x v="823"/>
    <x v="1289"/>
    <x v="1"/>
    <s v="LC-16960"/>
    <x v="784"/>
    <x v="2"/>
    <x v="0"/>
    <s v="Tampa"/>
    <x v="2"/>
    <x v="85"/>
    <x v="0"/>
    <x v="807"/>
    <x v="1"/>
    <x v="8"/>
    <x v="805"/>
    <n v="3.762"/>
  </r>
  <r>
    <x v="8277"/>
    <x v="4098"/>
    <x v="823"/>
    <x v="1289"/>
    <x v="1"/>
    <s v="LC-16960"/>
    <x v="784"/>
    <x v="2"/>
    <x v="0"/>
    <s v="Tampa"/>
    <x v="2"/>
    <x v="85"/>
    <x v="0"/>
    <x v="920"/>
    <x v="1"/>
    <x v="8"/>
    <x v="912"/>
    <n v="34.86"/>
  </r>
  <r>
    <x v="8278"/>
    <x v="4098"/>
    <x v="823"/>
    <x v="1289"/>
    <x v="1"/>
    <s v="LC-16960"/>
    <x v="784"/>
    <x v="2"/>
    <x v="0"/>
    <s v="Tampa"/>
    <x v="2"/>
    <x v="85"/>
    <x v="0"/>
    <x v="734"/>
    <x v="1"/>
    <x v="4"/>
    <x v="733"/>
    <n v="432.45600000000002"/>
  </r>
  <r>
    <x v="8279"/>
    <x v="4099"/>
    <x v="300"/>
    <x v="732"/>
    <x v="1"/>
    <s v="BD-11725"/>
    <x v="232"/>
    <x v="0"/>
    <x v="0"/>
    <s v="Columbus"/>
    <x v="32"/>
    <x v="112"/>
    <x v="0"/>
    <x v="906"/>
    <x v="1"/>
    <x v="4"/>
    <x v="898"/>
    <n v="675.06"/>
  </r>
  <r>
    <x v="8280"/>
    <x v="4100"/>
    <x v="1188"/>
    <x v="1187"/>
    <x v="2"/>
    <s v="MC-17605"/>
    <x v="204"/>
    <x v="1"/>
    <x v="0"/>
    <s v="Jacksonville"/>
    <x v="3"/>
    <x v="222"/>
    <x v="0"/>
    <x v="113"/>
    <x v="1"/>
    <x v="12"/>
    <x v="113"/>
    <n v="65.231999999999999"/>
  </r>
  <r>
    <x v="8281"/>
    <x v="4100"/>
    <x v="1188"/>
    <x v="1187"/>
    <x v="2"/>
    <s v="MC-17605"/>
    <x v="204"/>
    <x v="1"/>
    <x v="0"/>
    <s v="Jacksonville"/>
    <x v="3"/>
    <x v="222"/>
    <x v="0"/>
    <x v="866"/>
    <x v="0"/>
    <x v="1"/>
    <x v="860"/>
    <n v="207"/>
  </r>
  <r>
    <x v="8282"/>
    <x v="4101"/>
    <x v="379"/>
    <x v="317"/>
    <x v="0"/>
    <s v="SZ-20035"/>
    <x v="449"/>
    <x v="2"/>
    <x v="0"/>
    <s v="Saint Charles"/>
    <x v="10"/>
    <x v="585"/>
    <x v="2"/>
    <x v="846"/>
    <x v="2"/>
    <x v="15"/>
    <x v="840"/>
    <n v="600.53"/>
  </r>
  <r>
    <x v="8283"/>
    <x v="4101"/>
    <x v="379"/>
    <x v="317"/>
    <x v="0"/>
    <s v="SZ-20035"/>
    <x v="449"/>
    <x v="2"/>
    <x v="0"/>
    <s v="Saint Charles"/>
    <x v="10"/>
    <x v="585"/>
    <x v="2"/>
    <x v="726"/>
    <x v="1"/>
    <x v="6"/>
    <x v="725"/>
    <n v="59.904000000000003"/>
  </r>
  <r>
    <x v="8284"/>
    <x v="4101"/>
    <x v="379"/>
    <x v="317"/>
    <x v="0"/>
    <s v="SZ-20035"/>
    <x v="449"/>
    <x v="2"/>
    <x v="0"/>
    <s v="Saint Charles"/>
    <x v="10"/>
    <x v="585"/>
    <x v="2"/>
    <x v="769"/>
    <x v="2"/>
    <x v="11"/>
    <x v="768"/>
    <n v="637.44000000000005"/>
  </r>
  <r>
    <x v="8285"/>
    <x v="4101"/>
    <x v="379"/>
    <x v="317"/>
    <x v="0"/>
    <s v="SZ-20035"/>
    <x v="449"/>
    <x v="2"/>
    <x v="0"/>
    <s v="Saint Charles"/>
    <x v="10"/>
    <x v="585"/>
    <x v="2"/>
    <x v="484"/>
    <x v="0"/>
    <x v="5"/>
    <x v="484"/>
    <n v="51.756"/>
  </r>
  <r>
    <x v="8286"/>
    <x v="4102"/>
    <x v="1132"/>
    <x v="128"/>
    <x v="1"/>
    <s v="DH-13675"/>
    <x v="723"/>
    <x v="2"/>
    <x v="0"/>
    <s v="Miami"/>
    <x v="2"/>
    <x v="123"/>
    <x v="0"/>
    <x v="1798"/>
    <x v="1"/>
    <x v="10"/>
    <x v="1788"/>
    <n v="31.103999999999999"/>
  </r>
  <r>
    <x v="8287"/>
    <x v="4102"/>
    <x v="1132"/>
    <x v="128"/>
    <x v="1"/>
    <s v="DH-13675"/>
    <x v="723"/>
    <x v="2"/>
    <x v="0"/>
    <s v="Miami"/>
    <x v="2"/>
    <x v="123"/>
    <x v="0"/>
    <x v="369"/>
    <x v="1"/>
    <x v="6"/>
    <x v="370"/>
    <n v="47.96"/>
  </r>
  <r>
    <x v="8288"/>
    <x v="4102"/>
    <x v="1132"/>
    <x v="128"/>
    <x v="1"/>
    <s v="DH-13675"/>
    <x v="723"/>
    <x v="2"/>
    <x v="0"/>
    <s v="Miami"/>
    <x v="2"/>
    <x v="123"/>
    <x v="0"/>
    <x v="721"/>
    <x v="2"/>
    <x v="11"/>
    <x v="720"/>
    <n v="158.928"/>
  </r>
  <r>
    <x v="8289"/>
    <x v="4102"/>
    <x v="1132"/>
    <x v="128"/>
    <x v="1"/>
    <s v="DH-13675"/>
    <x v="723"/>
    <x v="2"/>
    <x v="0"/>
    <s v="Miami"/>
    <x v="2"/>
    <x v="123"/>
    <x v="0"/>
    <x v="1324"/>
    <x v="1"/>
    <x v="9"/>
    <x v="1311"/>
    <n v="211.24799999999999"/>
  </r>
  <r>
    <x v="8290"/>
    <x v="4102"/>
    <x v="1132"/>
    <x v="128"/>
    <x v="1"/>
    <s v="DH-13675"/>
    <x v="723"/>
    <x v="2"/>
    <x v="0"/>
    <s v="Miami"/>
    <x v="2"/>
    <x v="123"/>
    <x v="0"/>
    <x v="1567"/>
    <x v="1"/>
    <x v="14"/>
    <x v="1558"/>
    <n v="5.5519999999999996"/>
  </r>
  <r>
    <x v="8291"/>
    <x v="4102"/>
    <x v="1132"/>
    <x v="128"/>
    <x v="1"/>
    <s v="DH-13675"/>
    <x v="723"/>
    <x v="2"/>
    <x v="0"/>
    <s v="Miami"/>
    <x v="2"/>
    <x v="123"/>
    <x v="0"/>
    <x v="1139"/>
    <x v="1"/>
    <x v="2"/>
    <x v="1127"/>
    <n v="2.952"/>
  </r>
  <r>
    <x v="8292"/>
    <x v="4103"/>
    <x v="555"/>
    <x v="631"/>
    <x v="1"/>
    <s v="LC-16885"/>
    <x v="62"/>
    <x v="0"/>
    <x v="0"/>
    <s v="Troy"/>
    <x v="24"/>
    <x v="411"/>
    <x v="3"/>
    <x v="1426"/>
    <x v="1"/>
    <x v="8"/>
    <x v="1414"/>
    <n v="10.332000000000001"/>
  </r>
  <r>
    <x v="8293"/>
    <x v="4104"/>
    <x v="132"/>
    <x v="170"/>
    <x v="1"/>
    <s v="JO-15145"/>
    <x v="705"/>
    <x v="1"/>
    <x v="0"/>
    <s v="Seattle"/>
    <x v="4"/>
    <x v="5"/>
    <x v="1"/>
    <x v="1212"/>
    <x v="1"/>
    <x v="8"/>
    <x v="1197"/>
    <n v="18.367999999999999"/>
  </r>
  <r>
    <x v="8294"/>
    <x v="4105"/>
    <x v="677"/>
    <x v="875"/>
    <x v="1"/>
    <s v="MT-17815"/>
    <x v="363"/>
    <x v="0"/>
    <x v="0"/>
    <s v="New York City"/>
    <x v="15"/>
    <x v="164"/>
    <x v="3"/>
    <x v="1187"/>
    <x v="2"/>
    <x v="7"/>
    <x v="1173"/>
    <n v="299.89999999999998"/>
  </r>
  <r>
    <x v="8295"/>
    <x v="4106"/>
    <x v="198"/>
    <x v="895"/>
    <x v="1"/>
    <s v="EB-13750"/>
    <x v="494"/>
    <x v="1"/>
    <x v="0"/>
    <s v="Arlington"/>
    <x v="17"/>
    <x v="101"/>
    <x v="0"/>
    <x v="111"/>
    <x v="1"/>
    <x v="12"/>
    <x v="111"/>
    <n v="26.55"/>
  </r>
  <r>
    <x v="8296"/>
    <x v="4106"/>
    <x v="198"/>
    <x v="895"/>
    <x v="1"/>
    <s v="EB-13750"/>
    <x v="494"/>
    <x v="1"/>
    <x v="0"/>
    <s v="Arlington"/>
    <x v="17"/>
    <x v="101"/>
    <x v="0"/>
    <x v="201"/>
    <x v="2"/>
    <x v="11"/>
    <x v="202"/>
    <n v="111.98"/>
  </r>
  <r>
    <x v="8297"/>
    <x v="4107"/>
    <x v="761"/>
    <x v="772"/>
    <x v="1"/>
    <s v="RS-19765"/>
    <x v="276"/>
    <x v="1"/>
    <x v="0"/>
    <s v="Charlotte"/>
    <x v="3"/>
    <x v="43"/>
    <x v="0"/>
    <x v="1392"/>
    <x v="0"/>
    <x v="5"/>
    <x v="1378"/>
    <n v="4.9279999999999999"/>
  </r>
  <r>
    <x v="8298"/>
    <x v="4107"/>
    <x v="761"/>
    <x v="772"/>
    <x v="1"/>
    <s v="RS-19765"/>
    <x v="276"/>
    <x v="1"/>
    <x v="0"/>
    <s v="Charlotte"/>
    <x v="3"/>
    <x v="43"/>
    <x v="0"/>
    <x v="607"/>
    <x v="1"/>
    <x v="2"/>
    <x v="607"/>
    <n v="11.784000000000001"/>
  </r>
  <r>
    <x v="8299"/>
    <x v="4108"/>
    <x v="518"/>
    <x v="1290"/>
    <x v="1"/>
    <s v="RB-19435"/>
    <x v="579"/>
    <x v="0"/>
    <x v="0"/>
    <s v="Roseville"/>
    <x v="1"/>
    <x v="52"/>
    <x v="1"/>
    <x v="1596"/>
    <x v="1"/>
    <x v="6"/>
    <x v="1588"/>
    <n v="7.98"/>
  </r>
  <r>
    <x v="8300"/>
    <x v="4109"/>
    <x v="704"/>
    <x v="1291"/>
    <x v="1"/>
    <s v="OT-18730"/>
    <x v="220"/>
    <x v="0"/>
    <x v="0"/>
    <s v="Detroit"/>
    <x v="12"/>
    <x v="151"/>
    <x v="2"/>
    <x v="231"/>
    <x v="1"/>
    <x v="12"/>
    <x v="232"/>
    <n v="180.96"/>
  </r>
  <r>
    <x v="8301"/>
    <x v="4110"/>
    <x v="1189"/>
    <x v="608"/>
    <x v="1"/>
    <s v="GZ-14545"/>
    <x v="433"/>
    <x v="1"/>
    <x v="0"/>
    <s v="Los Angeles"/>
    <x v="1"/>
    <x v="1"/>
    <x v="1"/>
    <x v="1738"/>
    <x v="2"/>
    <x v="11"/>
    <x v="1727"/>
    <n v="1649.95"/>
  </r>
  <r>
    <x v="8302"/>
    <x v="4110"/>
    <x v="1189"/>
    <x v="608"/>
    <x v="1"/>
    <s v="GZ-14545"/>
    <x v="433"/>
    <x v="1"/>
    <x v="0"/>
    <s v="Los Angeles"/>
    <x v="1"/>
    <x v="1"/>
    <x v="1"/>
    <x v="662"/>
    <x v="0"/>
    <x v="1"/>
    <x v="662"/>
    <n v="362.35199999999998"/>
  </r>
  <r>
    <x v="8303"/>
    <x v="4111"/>
    <x v="656"/>
    <x v="1024"/>
    <x v="0"/>
    <s v="NL-18310"/>
    <x v="644"/>
    <x v="2"/>
    <x v="0"/>
    <s v="San Francisco"/>
    <x v="1"/>
    <x v="94"/>
    <x v="1"/>
    <x v="521"/>
    <x v="2"/>
    <x v="7"/>
    <x v="521"/>
    <n v="73.584000000000003"/>
  </r>
  <r>
    <x v="8304"/>
    <x v="4112"/>
    <x v="132"/>
    <x v="748"/>
    <x v="1"/>
    <s v="BG-11740"/>
    <x v="696"/>
    <x v="0"/>
    <x v="0"/>
    <s v="Bakersfield"/>
    <x v="1"/>
    <x v="409"/>
    <x v="1"/>
    <x v="1746"/>
    <x v="0"/>
    <x v="3"/>
    <x v="1736"/>
    <n v="486.36799999999999"/>
  </r>
  <r>
    <x v="8305"/>
    <x v="4113"/>
    <x v="1190"/>
    <x v="1070"/>
    <x v="1"/>
    <s v="MT-18070"/>
    <x v="192"/>
    <x v="2"/>
    <x v="0"/>
    <s v="Tulsa"/>
    <x v="26"/>
    <x v="311"/>
    <x v="2"/>
    <x v="680"/>
    <x v="1"/>
    <x v="10"/>
    <x v="680"/>
    <n v="32.4"/>
  </r>
  <r>
    <x v="8306"/>
    <x v="4113"/>
    <x v="1190"/>
    <x v="1070"/>
    <x v="1"/>
    <s v="MT-18070"/>
    <x v="192"/>
    <x v="2"/>
    <x v="0"/>
    <s v="Tulsa"/>
    <x v="26"/>
    <x v="311"/>
    <x v="2"/>
    <x v="570"/>
    <x v="1"/>
    <x v="8"/>
    <x v="570"/>
    <n v="41.86"/>
  </r>
  <r>
    <x v="8307"/>
    <x v="4113"/>
    <x v="1190"/>
    <x v="1070"/>
    <x v="1"/>
    <s v="MT-18070"/>
    <x v="192"/>
    <x v="2"/>
    <x v="0"/>
    <s v="Tulsa"/>
    <x v="26"/>
    <x v="311"/>
    <x v="2"/>
    <x v="1561"/>
    <x v="1"/>
    <x v="8"/>
    <x v="1551"/>
    <n v="77.56"/>
  </r>
  <r>
    <x v="8308"/>
    <x v="4114"/>
    <x v="197"/>
    <x v="1174"/>
    <x v="3"/>
    <s v="BC-11125"/>
    <x v="604"/>
    <x v="2"/>
    <x v="0"/>
    <s v="San Francisco"/>
    <x v="1"/>
    <x v="34"/>
    <x v="1"/>
    <x v="1024"/>
    <x v="1"/>
    <x v="6"/>
    <x v="1015"/>
    <n v="37.17"/>
  </r>
  <r>
    <x v="8309"/>
    <x v="4115"/>
    <x v="72"/>
    <x v="232"/>
    <x v="1"/>
    <s v="GW-14605"/>
    <x v="543"/>
    <x v="0"/>
    <x v="0"/>
    <s v="Houston"/>
    <x v="5"/>
    <x v="66"/>
    <x v="2"/>
    <x v="1277"/>
    <x v="1"/>
    <x v="4"/>
    <x v="1262"/>
    <n v="137.352"/>
  </r>
  <r>
    <x v="8310"/>
    <x v="4115"/>
    <x v="72"/>
    <x v="232"/>
    <x v="1"/>
    <s v="GW-14605"/>
    <x v="543"/>
    <x v="0"/>
    <x v="0"/>
    <s v="Houston"/>
    <x v="5"/>
    <x v="66"/>
    <x v="2"/>
    <x v="1294"/>
    <x v="0"/>
    <x v="3"/>
    <x v="1280"/>
    <n v="376.50900000000001"/>
  </r>
  <r>
    <x v="8311"/>
    <x v="4116"/>
    <x v="795"/>
    <x v="523"/>
    <x v="1"/>
    <s v="BD-11500"/>
    <x v="214"/>
    <x v="0"/>
    <x v="0"/>
    <s v="Columbus"/>
    <x v="32"/>
    <x v="112"/>
    <x v="0"/>
    <x v="116"/>
    <x v="0"/>
    <x v="5"/>
    <x v="116"/>
    <n v="62.72"/>
  </r>
  <r>
    <x v="8312"/>
    <x v="4116"/>
    <x v="795"/>
    <x v="523"/>
    <x v="1"/>
    <s v="BD-11500"/>
    <x v="214"/>
    <x v="0"/>
    <x v="0"/>
    <s v="Columbus"/>
    <x v="32"/>
    <x v="112"/>
    <x v="0"/>
    <x v="1461"/>
    <x v="2"/>
    <x v="7"/>
    <x v="1447"/>
    <n v="2939.93"/>
  </r>
  <r>
    <x v="8313"/>
    <x v="4117"/>
    <x v="136"/>
    <x v="463"/>
    <x v="1"/>
    <s v="PV-18985"/>
    <x v="391"/>
    <x v="2"/>
    <x v="0"/>
    <s v="League City"/>
    <x v="5"/>
    <x v="515"/>
    <x v="2"/>
    <x v="856"/>
    <x v="0"/>
    <x v="1"/>
    <x v="849"/>
    <n v="512.35799999999995"/>
  </r>
  <r>
    <x v="8314"/>
    <x v="4117"/>
    <x v="136"/>
    <x v="463"/>
    <x v="1"/>
    <s v="PV-18985"/>
    <x v="391"/>
    <x v="2"/>
    <x v="0"/>
    <s v="League City"/>
    <x v="5"/>
    <x v="515"/>
    <x v="2"/>
    <x v="845"/>
    <x v="1"/>
    <x v="13"/>
    <x v="839"/>
    <n v="3.488"/>
  </r>
  <r>
    <x v="8315"/>
    <x v="4117"/>
    <x v="136"/>
    <x v="463"/>
    <x v="1"/>
    <s v="PV-18985"/>
    <x v="391"/>
    <x v="2"/>
    <x v="0"/>
    <s v="League City"/>
    <x v="5"/>
    <x v="515"/>
    <x v="2"/>
    <x v="703"/>
    <x v="1"/>
    <x v="6"/>
    <x v="703"/>
    <n v="22.288"/>
  </r>
  <r>
    <x v="8316"/>
    <x v="4117"/>
    <x v="136"/>
    <x v="463"/>
    <x v="1"/>
    <s v="PV-18985"/>
    <x v="391"/>
    <x v="2"/>
    <x v="0"/>
    <s v="League City"/>
    <x v="5"/>
    <x v="515"/>
    <x v="2"/>
    <x v="128"/>
    <x v="1"/>
    <x v="10"/>
    <x v="129"/>
    <n v="16.032"/>
  </r>
  <r>
    <x v="8317"/>
    <x v="4118"/>
    <x v="645"/>
    <x v="1292"/>
    <x v="1"/>
    <s v="HM-14980"/>
    <x v="31"/>
    <x v="0"/>
    <x v="0"/>
    <s v="Burlington"/>
    <x v="3"/>
    <x v="179"/>
    <x v="0"/>
    <x v="909"/>
    <x v="1"/>
    <x v="6"/>
    <x v="901"/>
    <n v="1.752"/>
  </r>
  <r>
    <x v="8318"/>
    <x v="4118"/>
    <x v="645"/>
    <x v="1292"/>
    <x v="1"/>
    <s v="HM-14980"/>
    <x v="31"/>
    <x v="0"/>
    <x v="0"/>
    <s v="Burlington"/>
    <x v="3"/>
    <x v="179"/>
    <x v="0"/>
    <x v="1210"/>
    <x v="1"/>
    <x v="6"/>
    <x v="1195"/>
    <n v="20.992000000000001"/>
  </r>
  <r>
    <x v="8319"/>
    <x v="4119"/>
    <x v="38"/>
    <x v="551"/>
    <x v="1"/>
    <s v="EM-14065"/>
    <x v="191"/>
    <x v="0"/>
    <x v="0"/>
    <s v="New York City"/>
    <x v="15"/>
    <x v="29"/>
    <x v="3"/>
    <x v="602"/>
    <x v="1"/>
    <x v="4"/>
    <x v="602"/>
    <n v="11.21"/>
  </r>
  <r>
    <x v="8320"/>
    <x v="4120"/>
    <x v="901"/>
    <x v="726"/>
    <x v="2"/>
    <s v="SF-20065"/>
    <x v="11"/>
    <x v="0"/>
    <x v="0"/>
    <s v="Dallas"/>
    <x v="5"/>
    <x v="77"/>
    <x v="2"/>
    <x v="1473"/>
    <x v="1"/>
    <x v="6"/>
    <x v="1460"/>
    <n v="45.04"/>
  </r>
  <r>
    <x v="8321"/>
    <x v="4121"/>
    <x v="182"/>
    <x v="152"/>
    <x v="1"/>
    <s v="SC-20380"/>
    <x v="618"/>
    <x v="0"/>
    <x v="0"/>
    <s v="Houston"/>
    <x v="5"/>
    <x v="14"/>
    <x v="2"/>
    <x v="920"/>
    <x v="1"/>
    <x v="8"/>
    <x v="1758"/>
    <n v="15.624000000000001"/>
  </r>
  <r>
    <x v="8322"/>
    <x v="4122"/>
    <x v="258"/>
    <x v="539"/>
    <x v="1"/>
    <s v="ND-18370"/>
    <x v="444"/>
    <x v="0"/>
    <x v="0"/>
    <s v="Long Beach"/>
    <x v="15"/>
    <x v="254"/>
    <x v="3"/>
    <x v="1518"/>
    <x v="1"/>
    <x v="9"/>
    <x v="1505"/>
    <n v="8.74"/>
  </r>
  <r>
    <x v="8323"/>
    <x v="4122"/>
    <x v="258"/>
    <x v="539"/>
    <x v="1"/>
    <s v="ND-18370"/>
    <x v="444"/>
    <x v="0"/>
    <x v="0"/>
    <s v="Long Beach"/>
    <x v="15"/>
    <x v="254"/>
    <x v="3"/>
    <x v="422"/>
    <x v="1"/>
    <x v="10"/>
    <x v="422"/>
    <n v="44.75"/>
  </r>
  <r>
    <x v="8324"/>
    <x v="4123"/>
    <x v="565"/>
    <x v="945"/>
    <x v="2"/>
    <s v="FC-14245"/>
    <x v="763"/>
    <x v="2"/>
    <x v="0"/>
    <s v="Hialeah"/>
    <x v="2"/>
    <x v="186"/>
    <x v="0"/>
    <x v="421"/>
    <x v="1"/>
    <x v="4"/>
    <x v="421"/>
    <n v="61.68"/>
  </r>
  <r>
    <x v="8325"/>
    <x v="4123"/>
    <x v="565"/>
    <x v="945"/>
    <x v="2"/>
    <s v="FC-14245"/>
    <x v="763"/>
    <x v="2"/>
    <x v="0"/>
    <s v="Hialeah"/>
    <x v="2"/>
    <x v="186"/>
    <x v="0"/>
    <x v="984"/>
    <x v="2"/>
    <x v="7"/>
    <x v="977"/>
    <n v="158.376"/>
  </r>
  <r>
    <x v="8326"/>
    <x v="4124"/>
    <x v="246"/>
    <x v="892"/>
    <x v="0"/>
    <s v="KL-16555"/>
    <x v="126"/>
    <x v="1"/>
    <x v="0"/>
    <s v="Aurora"/>
    <x v="10"/>
    <x v="173"/>
    <x v="2"/>
    <x v="175"/>
    <x v="1"/>
    <x v="8"/>
    <x v="176"/>
    <n v="2.8639999999999999"/>
  </r>
  <r>
    <x v="8327"/>
    <x v="4124"/>
    <x v="246"/>
    <x v="892"/>
    <x v="0"/>
    <s v="KL-16555"/>
    <x v="126"/>
    <x v="1"/>
    <x v="0"/>
    <s v="Aurora"/>
    <x v="10"/>
    <x v="173"/>
    <x v="2"/>
    <x v="1080"/>
    <x v="1"/>
    <x v="8"/>
    <x v="1070"/>
    <n v="94.191999999999993"/>
  </r>
  <r>
    <x v="8328"/>
    <x v="4125"/>
    <x v="833"/>
    <x v="768"/>
    <x v="1"/>
    <s v="XP-21865"/>
    <x v="190"/>
    <x v="0"/>
    <x v="0"/>
    <s v="Belleville"/>
    <x v="30"/>
    <x v="98"/>
    <x v="3"/>
    <x v="1052"/>
    <x v="1"/>
    <x v="10"/>
    <x v="1041"/>
    <n v="143.69999999999999"/>
  </r>
  <r>
    <x v="8329"/>
    <x v="4125"/>
    <x v="833"/>
    <x v="768"/>
    <x v="1"/>
    <s v="XP-21865"/>
    <x v="190"/>
    <x v="0"/>
    <x v="0"/>
    <s v="Belleville"/>
    <x v="30"/>
    <x v="98"/>
    <x v="3"/>
    <x v="974"/>
    <x v="1"/>
    <x v="10"/>
    <x v="968"/>
    <n v="6.48"/>
  </r>
  <r>
    <x v="8330"/>
    <x v="4126"/>
    <x v="659"/>
    <x v="45"/>
    <x v="1"/>
    <s v="FP-14320"/>
    <x v="224"/>
    <x v="0"/>
    <x v="0"/>
    <s v="New York City"/>
    <x v="15"/>
    <x v="23"/>
    <x v="3"/>
    <x v="1837"/>
    <x v="2"/>
    <x v="11"/>
    <x v="1825"/>
    <n v="7.88"/>
  </r>
  <r>
    <x v="8331"/>
    <x v="4127"/>
    <x v="1185"/>
    <x v="331"/>
    <x v="2"/>
    <s v="PS-18760"/>
    <x v="519"/>
    <x v="0"/>
    <x v="0"/>
    <s v="Andover"/>
    <x v="31"/>
    <x v="600"/>
    <x v="3"/>
    <x v="602"/>
    <x v="1"/>
    <x v="4"/>
    <x v="602"/>
    <n v="11.21"/>
  </r>
  <r>
    <x v="8332"/>
    <x v="4127"/>
    <x v="1185"/>
    <x v="331"/>
    <x v="2"/>
    <s v="PS-18760"/>
    <x v="519"/>
    <x v="0"/>
    <x v="0"/>
    <s v="Andover"/>
    <x v="31"/>
    <x v="600"/>
    <x v="3"/>
    <x v="474"/>
    <x v="0"/>
    <x v="1"/>
    <x v="475"/>
    <n v="354.9"/>
  </r>
  <r>
    <x v="8333"/>
    <x v="4127"/>
    <x v="1185"/>
    <x v="331"/>
    <x v="2"/>
    <s v="PS-18760"/>
    <x v="519"/>
    <x v="0"/>
    <x v="0"/>
    <s v="Andover"/>
    <x v="31"/>
    <x v="600"/>
    <x v="3"/>
    <x v="1776"/>
    <x v="1"/>
    <x v="10"/>
    <x v="1766"/>
    <n v="17.940000000000001"/>
  </r>
  <r>
    <x v="8334"/>
    <x v="4127"/>
    <x v="1185"/>
    <x v="331"/>
    <x v="2"/>
    <s v="PS-18760"/>
    <x v="519"/>
    <x v="0"/>
    <x v="0"/>
    <s v="Andover"/>
    <x v="31"/>
    <x v="600"/>
    <x v="3"/>
    <x v="569"/>
    <x v="1"/>
    <x v="8"/>
    <x v="919"/>
    <n v="51.8"/>
  </r>
  <r>
    <x v="8335"/>
    <x v="4128"/>
    <x v="726"/>
    <x v="380"/>
    <x v="0"/>
    <s v="CW-11905"/>
    <x v="194"/>
    <x v="2"/>
    <x v="0"/>
    <s v="Newark"/>
    <x v="13"/>
    <x v="284"/>
    <x v="3"/>
    <x v="1197"/>
    <x v="1"/>
    <x v="8"/>
    <x v="1182"/>
    <n v="299.52"/>
  </r>
  <r>
    <x v="8336"/>
    <x v="4129"/>
    <x v="415"/>
    <x v="975"/>
    <x v="1"/>
    <s v="KH-16360"/>
    <x v="347"/>
    <x v="0"/>
    <x v="0"/>
    <s v="Arlington"/>
    <x v="17"/>
    <x v="101"/>
    <x v="0"/>
    <x v="1838"/>
    <x v="1"/>
    <x v="6"/>
    <x v="1826"/>
    <n v="7.7"/>
  </r>
  <r>
    <x v="8337"/>
    <x v="4130"/>
    <x v="422"/>
    <x v="752"/>
    <x v="1"/>
    <s v="TC-20980"/>
    <x v="568"/>
    <x v="1"/>
    <x v="0"/>
    <s v="Decatur"/>
    <x v="19"/>
    <x v="33"/>
    <x v="0"/>
    <x v="1813"/>
    <x v="1"/>
    <x v="10"/>
    <x v="1803"/>
    <n v="23.92"/>
  </r>
  <r>
    <x v="8338"/>
    <x v="4130"/>
    <x v="422"/>
    <x v="752"/>
    <x v="1"/>
    <s v="TC-20980"/>
    <x v="568"/>
    <x v="1"/>
    <x v="0"/>
    <s v="Decatur"/>
    <x v="19"/>
    <x v="33"/>
    <x v="0"/>
    <x v="769"/>
    <x v="2"/>
    <x v="11"/>
    <x v="768"/>
    <n v="498"/>
  </r>
  <r>
    <x v="8339"/>
    <x v="4131"/>
    <x v="669"/>
    <x v="125"/>
    <x v="1"/>
    <s v="YS-21880"/>
    <x v="453"/>
    <x v="1"/>
    <x v="0"/>
    <s v="Hesperia"/>
    <x v="1"/>
    <x v="107"/>
    <x v="1"/>
    <x v="1209"/>
    <x v="0"/>
    <x v="1"/>
    <x v="1194"/>
    <n v="436.70400000000001"/>
  </r>
  <r>
    <x v="8340"/>
    <x v="4132"/>
    <x v="687"/>
    <x v="779"/>
    <x v="1"/>
    <s v="CC-12220"/>
    <x v="417"/>
    <x v="0"/>
    <x v="0"/>
    <s v="Chesapeake"/>
    <x v="17"/>
    <x v="336"/>
    <x v="0"/>
    <x v="1009"/>
    <x v="1"/>
    <x v="10"/>
    <x v="1001"/>
    <n v="32.4"/>
  </r>
  <r>
    <x v="8341"/>
    <x v="4133"/>
    <x v="532"/>
    <x v="1055"/>
    <x v="2"/>
    <s v="ZD-21925"/>
    <x v="9"/>
    <x v="0"/>
    <x v="0"/>
    <s v="Los Angeles"/>
    <x v="1"/>
    <x v="1"/>
    <x v="1"/>
    <x v="564"/>
    <x v="1"/>
    <x v="9"/>
    <x v="564"/>
    <n v="61.44"/>
  </r>
  <r>
    <x v="8342"/>
    <x v="4134"/>
    <x v="881"/>
    <x v="724"/>
    <x v="1"/>
    <s v="JK-15370"/>
    <x v="271"/>
    <x v="0"/>
    <x v="0"/>
    <s v="Huntsville"/>
    <x v="19"/>
    <x v="363"/>
    <x v="0"/>
    <x v="470"/>
    <x v="1"/>
    <x v="4"/>
    <x v="471"/>
    <n v="73.36"/>
  </r>
  <r>
    <x v="8343"/>
    <x v="4135"/>
    <x v="90"/>
    <x v="86"/>
    <x v="1"/>
    <s v="GM-14440"/>
    <x v="306"/>
    <x v="0"/>
    <x v="0"/>
    <s v="Knoxville"/>
    <x v="18"/>
    <x v="364"/>
    <x v="0"/>
    <x v="198"/>
    <x v="1"/>
    <x v="2"/>
    <x v="199"/>
    <n v="59.2"/>
  </r>
  <r>
    <x v="8344"/>
    <x v="4135"/>
    <x v="90"/>
    <x v="86"/>
    <x v="1"/>
    <s v="GM-14440"/>
    <x v="306"/>
    <x v="0"/>
    <x v="0"/>
    <s v="Knoxville"/>
    <x v="18"/>
    <x v="364"/>
    <x v="0"/>
    <x v="1001"/>
    <x v="0"/>
    <x v="5"/>
    <x v="993"/>
    <n v="32.951999999999998"/>
  </r>
  <r>
    <x v="8345"/>
    <x v="4135"/>
    <x v="90"/>
    <x v="86"/>
    <x v="1"/>
    <s v="GM-14440"/>
    <x v="306"/>
    <x v="0"/>
    <x v="0"/>
    <s v="Knoxville"/>
    <x v="18"/>
    <x v="364"/>
    <x v="0"/>
    <x v="1455"/>
    <x v="0"/>
    <x v="1"/>
    <x v="1441"/>
    <n v="218.376"/>
  </r>
  <r>
    <x v="8346"/>
    <x v="4136"/>
    <x v="28"/>
    <x v="1164"/>
    <x v="1"/>
    <s v="JW-15220"/>
    <x v="478"/>
    <x v="1"/>
    <x v="0"/>
    <s v="Lawrence"/>
    <x v="31"/>
    <x v="128"/>
    <x v="3"/>
    <x v="191"/>
    <x v="0"/>
    <x v="5"/>
    <x v="192"/>
    <n v="31.4"/>
  </r>
  <r>
    <x v="8347"/>
    <x v="4136"/>
    <x v="28"/>
    <x v="1164"/>
    <x v="1"/>
    <s v="JW-15220"/>
    <x v="478"/>
    <x v="1"/>
    <x v="0"/>
    <s v="Lawrence"/>
    <x v="31"/>
    <x v="128"/>
    <x v="3"/>
    <x v="1462"/>
    <x v="0"/>
    <x v="5"/>
    <x v="1448"/>
    <n v="9.48"/>
  </r>
  <r>
    <x v="8348"/>
    <x v="4136"/>
    <x v="28"/>
    <x v="1164"/>
    <x v="1"/>
    <s v="JW-15220"/>
    <x v="478"/>
    <x v="1"/>
    <x v="0"/>
    <s v="Lawrence"/>
    <x v="31"/>
    <x v="128"/>
    <x v="3"/>
    <x v="1020"/>
    <x v="2"/>
    <x v="7"/>
    <x v="1011"/>
    <n v="209.5"/>
  </r>
  <r>
    <x v="8349"/>
    <x v="4136"/>
    <x v="28"/>
    <x v="1164"/>
    <x v="1"/>
    <s v="JW-15220"/>
    <x v="478"/>
    <x v="1"/>
    <x v="0"/>
    <s v="Lawrence"/>
    <x v="31"/>
    <x v="128"/>
    <x v="3"/>
    <x v="1721"/>
    <x v="0"/>
    <x v="5"/>
    <x v="1708"/>
    <n v="24.3"/>
  </r>
  <r>
    <x v="8350"/>
    <x v="4136"/>
    <x v="28"/>
    <x v="1164"/>
    <x v="1"/>
    <s v="JW-15220"/>
    <x v="478"/>
    <x v="1"/>
    <x v="0"/>
    <s v="Lawrence"/>
    <x v="31"/>
    <x v="128"/>
    <x v="3"/>
    <x v="1076"/>
    <x v="1"/>
    <x v="10"/>
    <x v="1066"/>
    <n v="6.48"/>
  </r>
  <r>
    <x v="8351"/>
    <x v="4137"/>
    <x v="898"/>
    <x v="785"/>
    <x v="1"/>
    <s v="BO-11350"/>
    <x v="635"/>
    <x v="1"/>
    <x v="0"/>
    <s v="Philadelphia"/>
    <x v="9"/>
    <x v="63"/>
    <x v="3"/>
    <x v="1757"/>
    <x v="0"/>
    <x v="5"/>
    <x v="1747"/>
    <n v="32.448"/>
  </r>
  <r>
    <x v="8352"/>
    <x v="4137"/>
    <x v="898"/>
    <x v="785"/>
    <x v="1"/>
    <s v="BO-11350"/>
    <x v="635"/>
    <x v="1"/>
    <x v="0"/>
    <s v="Philadelphia"/>
    <x v="9"/>
    <x v="63"/>
    <x v="3"/>
    <x v="715"/>
    <x v="1"/>
    <x v="8"/>
    <x v="714"/>
    <n v="26.388000000000002"/>
  </r>
  <r>
    <x v="8353"/>
    <x v="4137"/>
    <x v="898"/>
    <x v="785"/>
    <x v="1"/>
    <s v="BO-11350"/>
    <x v="635"/>
    <x v="1"/>
    <x v="0"/>
    <s v="Philadelphia"/>
    <x v="9"/>
    <x v="63"/>
    <x v="3"/>
    <x v="209"/>
    <x v="0"/>
    <x v="3"/>
    <x v="210"/>
    <n v="373.47"/>
  </r>
  <r>
    <x v="8354"/>
    <x v="4137"/>
    <x v="898"/>
    <x v="785"/>
    <x v="1"/>
    <s v="BO-11350"/>
    <x v="635"/>
    <x v="1"/>
    <x v="0"/>
    <s v="Philadelphia"/>
    <x v="9"/>
    <x v="63"/>
    <x v="3"/>
    <x v="1160"/>
    <x v="1"/>
    <x v="8"/>
    <x v="1147"/>
    <n v="64.2"/>
  </r>
  <r>
    <x v="8355"/>
    <x v="4137"/>
    <x v="898"/>
    <x v="785"/>
    <x v="1"/>
    <s v="BO-11350"/>
    <x v="635"/>
    <x v="1"/>
    <x v="0"/>
    <s v="Philadelphia"/>
    <x v="9"/>
    <x v="63"/>
    <x v="3"/>
    <x v="659"/>
    <x v="1"/>
    <x v="13"/>
    <x v="659"/>
    <n v="8"/>
  </r>
  <r>
    <x v="8356"/>
    <x v="4138"/>
    <x v="370"/>
    <x v="881"/>
    <x v="1"/>
    <s v="XP-21865"/>
    <x v="190"/>
    <x v="0"/>
    <x v="0"/>
    <s v="Athens"/>
    <x v="32"/>
    <x v="505"/>
    <x v="0"/>
    <x v="1292"/>
    <x v="0"/>
    <x v="5"/>
    <x v="1278"/>
    <n v="186.54"/>
  </r>
  <r>
    <x v="8357"/>
    <x v="4139"/>
    <x v="909"/>
    <x v="1220"/>
    <x v="1"/>
    <s v="MM-18055"/>
    <x v="514"/>
    <x v="0"/>
    <x v="0"/>
    <s v="Great Falls"/>
    <x v="37"/>
    <x v="150"/>
    <x v="1"/>
    <x v="253"/>
    <x v="1"/>
    <x v="4"/>
    <x v="254"/>
    <n v="87.08"/>
  </r>
  <r>
    <x v="8358"/>
    <x v="4139"/>
    <x v="909"/>
    <x v="1220"/>
    <x v="1"/>
    <s v="MM-18055"/>
    <x v="514"/>
    <x v="0"/>
    <x v="0"/>
    <s v="Great Falls"/>
    <x v="37"/>
    <x v="150"/>
    <x v="1"/>
    <x v="506"/>
    <x v="2"/>
    <x v="7"/>
    <x v="506"/>
    <n v="105.584"/>
  </r>
  <r>
    <x v="8359"/>
    <x v="4139"/>
    <x v="909"/>
    <x v="1220"/>
    <x v="1"/>
    <s v="MM-18055"/>
    <x v="514"/>
    <x v="0"/>
    <x v="0"/>
    <s v="Great Falls"/>
    <x v="37"/>
    <x v="150"/>
    <x v="1"/>
    <x v="1519"/>
    <x v="2"/>
    <x v="11"/>
    <x v="1506"/>
    <n v="217.44"/>
  </r>
  <r>
    <x v="8360"/>
    <x v="4140"/>
    <x v="460"/>
    <x v="505"/>
    <x v="0"/>
    <s v="TS-21655"/>
    <x v="772"/>
    <x v="0"/>
    <x v="0"/>
    <s v="El Paso"/>
    <x v="5"/>
    <x v="293"/>
    <x v="2"/>
    <x v="1041"/>
    <x v="1"/>
    <x v="6"/>
    <x v="1030"/>
    <n v="31.744"/>
  </r>
  <r>
    <x v="8361"/>
    <x v="4140"/>
    <x v="460"/>
    <x v="505"/>
    <x v="0"/>
    <s v="TS-21655"/>
    <x v="772"/>
    <x v="0"/>
    <x v="0"/>
    <s v="El Paso"/>
    <x v="5"/>
    <x v="293"/>
    <x v="2"/>
    <x v="1825"/>
    <x v="1"/>
    <x v="9"/>
    <x v="1813"/>
    <n v="5.4320000000000004"/>
  </r>
  <r>
    <x v="8362"/>
    <x v="4140"/>
    <x v="460"/>
    <x v="505"/>
    <x v="0"/>
    <s v="TS-21655"/>
    <x v="772"/>
    <x v="0"/>
    <x v="0"/>
    <s v="El Paso"/>
    <x v="5"/>
    <x v="293"/>
    <x v="2"/>
    <x v="971"/>
    <x v="0"/>
    <x v="3"/>
    <x v="965"/>
    <n v="913.43"/>
  </r>
  <r>
    <x v="8363"/>
    <x v="4140"/>
    <x v="460"/>
    <x v="505"/>
    <x v="0"/>
    <s v="TS-21655"/>
    <x v="772"/>
    <x v="0"/>
    <x v="0"/>
    <s v="El Paso"/>
    <x v="5"/>
    <x v="293"/>
    <x v="2"/>
    <x v="1449"/>
    <x v="1"/>
    <x v="4"/>
    <x v="1436"/>
    <n v="372.14400000000001"/>
  </r>
  <r>
    <x v="8364"/>
    <x v="4141"/>
    <x v="1045"/>
    <x v="1060"/>
    <x v="1"/>
    <s v="JL-15235"/>
    <x v="538"/>
    <x v="0"/>
    <x v="0"/>
    <s v="Kissimmee"/>
    <x v="2"/>
    <x v="601"/>
    <x v="0"/>
    <x v="1147"/>
    <x v="2"/>
    <x v="7"/>
    <x v="1135"/>
    <n v="751.98400000000004"/>
  </r>
  <r>
    <x v="8365"/>
    <x v="4142"/>
    <x v="289"/>
    <x v="985"/>
    <x v="2"/>
    <s v="SZ-20035"/>
    <x v="449"/>
    <x v="2"/>
    <x v="0"/>
    <s v="Seattle"/>
    <x v="4"/>
    <x v="59"/>
    <x v="1"/>
    <x v="7"/>
    <x v="2"/>
    <x v="7"/>
    <x v="7"/>
    <n v="604.76800000000003"/>
  </r>
  <r>
    <x v="8366"/>
    <x v="4143"/>
    <x v="557"/>
    <x v="74"/>
    <x v="0"/>
    <s v="LR-17035"/>
    <x v="756"/>
    <x v="1"/>
    <x v="0"/>
    <s v="Santa Clara"/>
    <x v="1"/>
    <x v="86"/>
    <x v="1"/>
    <x v="1839"/>
    <x v="1"/>
    <x v="14"/>
    <x v="1827"/>
    <n v="27.36"/>
  </r>
  <r>
    <x v="8367"/>
    <x v="4143"/>
    <x v="557"/>
    <x v="74"/>
    <x v="0"/>
    <s v="LR-17035"/>
    <x v="756"/>
    <x v="1"/>
    <x v="0"/>
    <s v="Santa Clara"/>
    <x v="1"/>
    <x v="86"/>
    <x v="1"/>
    <x v="1536"/>
    <x v="1"/>
    <x v="10"/>
    <x v="1524"/>
    <n v="20.56"/>
  </r>
  <r>
    <x v="8368"/>
    <x v="4143"/>
    <x v="557"/>
    <x v="74"/>
    <x v="0"/>
    <s v="LR-17035"/>
    <x v="756"/>
    <x v="1"/>
    <x v="0"/>
    <s v="Santa Clara"/>
    <x v="1"/>
    <x v="86"/>
    <x v="1"/>
    <x v="1786"/>
    <x v="1"/>
    <x v="8"/>
    <x v="1776"/>
    <n v="83.92"/>
  </r>
  <r>
    <x v="8369"/>
    <x v="4144"/>
    <x v="725"/>
    <x v="1"/>
    <x v="1"/>
    <s v="SV-20365"/>
    <x v="277"/>
    <x v="0"/>
    <x v="0"/>
    <s v="Los Angeles"/>
    <x v="1"/>
    <x v="13"/>
    <x v="1"/>
    <x v="215"/>
    <x v="0"/>
    <x v="3"/>
    <x v="216"/>
    <n v="902.71199999999999"/>
  </r>
  <r>
    <x v="8370"/>
    <x v="4145"/>
    <x v="508"/>
    <x v="149"/>
    <x v="1"/>
    <s v="MG-17890"/>
    <x v="450"/>
    <x v="2"/>
    <x v="0"/>
    <s v="Fresno"/>
    <x v="1"/>
    <x v="252"/>
    <x v="1"/>
    <x v="1638"/>
    <x v="0"/>
    <x v="0"/>
    <x v="1628"/>
    <n v="120.666"/>
  </r>
  <r>
    <x v="8371"/>
    <x v="4146"/>
    <x v="422"/>
    <x v="129"/>
    <x v="2"/>
    <s v="NC-18415"/>
    <x v="720"/>
    <x v="0"/>
    <x v="0"/>
    <s v="Fort Worth"/>
    <x v="5"/>
    <x v="6"/>
    <x v="2"/>
    <x v="444"/>
    <x v="1"/>
    <x v="8"/>
    <x v="444"/>
    <n v="4.984"/>
  </r>
  <r>
    <x v="8372"/>
    <x v="4147"/>
    <x v="390"/>
    <x v="417"/>
    <x v="1"/>
    <s v="SC-20680"/>
    <x v="649"/>
    <x v="2"/>
    <x v="0"/>
    <s v="Seattle"/>
    <x v="4"/>
    <x v="59"/>
    <x v="1"/>
    <x v="905"/>
    <x v="0"/>
    <x v="5"/>
    <x v="897"/>
    <n v="82.26"/>
  </r>
  <r>
    <x v="8373"/>
    <x v="4148"/>
    <x v="338"/>
    <x v="1113"/>
    <x v="2"/>
    <s v="RO-19780"/>
    <x v="197"/>
    <x v="0"/>
    <x v="0"/>
    <s v="San Francisco"/>
    <x v="1"/>
    <x v="94"/>
    <x v="1"/>
    <x v="1069"/>
    <x v="1"/>
    <x v="4"/>
    <x v="1058"/>
    <n v="29.74"/>
  </r>
  <r>
    <x v="8374"/>
    <x v="4149"/>
    <x v="956"/>
    <x v="1027"/>
    <x v="1"/>
    <s v="JL-15175"/>
    <x v="311"/>
    <x v="2"/>
    <x v="0"/>
    <s v="San Francisco"/>
    <x v="1"/>
    <x v="94"/>
    <x v="1"/>
    <x v="937"/>
    <x v="1"/>
    <x v="9"/>
    <x v="930"/>
    <n v="87.36"/>
  </r>
  <r>
    <x v="8375"/>
    <x v="4149"/>
    <x v="956"/>
    <x v="1027"/>
    <x v="1"/>
    <s v="JL-15175"/>
    <x v="311"/>
    <x v="2"/>
    <x v="0"/>
    <s v="San Francisco"/>
    <x v="1"/>
    <x v="94"/>
    <x v="1"/>
    <x v="673"/>
    <x v="1"/>
    <x v="8"/>
    <x v="673"/>
    <n v="56.16"/>
  </r>
  <r>
    <x v="8376"/>
    <x v="4150"/>
    <x v="708"/>
    <x v="647"/>
    <x v="1"/>
    <s v="PW-19030"/>
    <x v="463"/>
    <x v="1"/>
    <x v="0"/>
    <s v="Pompano Beach"/>
    <x v="2"/>
    <x v="410"/>
    <x v="0"/>
    <x v="1429"/>
    <x v="1"/>
    <x v="9"/>
    <x v="1417"/>
    <n v="64.384"/>
  </r>
  <r>
    <x v="8377"/>
    <x v="4151"/>
    <x v="768"/>
    <x v="837"/>
    <x v="1"/>
    <s v="MF-18250"/>
    <x v="751"/>
    <x v="1"/>
    <x v="0"/>
    <s v="Houston"/>
    <x v="5"/>
    <x v="14"/>
    <x v="2"/>
    <x v="871"/>
    <x v="1"/>
    <x v="4"/>
    <x v="865"/>
    <n v="64.784000000000006"/>
  </r>
  <r>
    <x v="8378"/>
    <x v="4151"/>
    <x v="768"/>
    <x v="837"/>
    <x v="1"/>
    <s v="MF-18250"/>
    <x v="751"/>
    <x v="1"/>
    <x v="0"/>
    <s v="Houston"/>
    <x v="5"/>
    <x v="14"/>
    <x v="2"/>
    <x v="219"/>
    <x v="1"/>
    <x v="10"/>
    <x v="220"/>
    <n v="15.552"/>
  </r>
  <r>
    <x v="8379"/>
    <x v="4151"/>
    <x v="768"/>
    <x v="837"/>
    <x v="1"/>
    <s v="MF-18250"/>
    <x v="751"/>
    <x v="1"/>
    <x v="0"/>
    <s v="Houston"/>
    <x v="5"/>
    <x v="14"/>
    <x v="2"/>
    <x v="889"/>
    <x v="1"/>
    <x v="12"/>
    <x v="882"/>
    <n v="223.88800000000001"/>
  </r>
  <r>
    <x v="8380"/>
    <x v="4152"/>
    <x v="340"/>
    <x v="931"/>
    <x v="0"/>
    <s v="CC-12220"/>
    <x v="417"/>
    <x v="0"/>
    <x v="0"/>
    <s v="Chicago"/>
    <x v="10"/>
    <x v="155"/>
    <x v="2"/>
    <x v="702"/>
    <x v="1"/>
    <x v="10"/>
    <x v="702"/>
    <n v="10.896000000000001"/>
  </r>
  <r>
    <x v="8381"/>
    <x v="4153"/>
    <x v="716"/>
    <x v="585"/>
    <x v="0"/>
    <s v="AC-10660"/>
    <x v="663"/>
    <x v="0"/>
    <x v="0"/>
    <s v="San Francisco"/>
    <x v="1"/>
    <x v="9"/>
    <x v="1"/>
    <x v="509"/>
    <x v="2"/>
    <x v="7"/>
    <x v="509"/>
    <n v="84.784000000000006"/>
  </r>
  <r>
    <x v="8382"/>
    <x v="4154"/>
    <x v="597"/>
    <x v="1272"/>
    <x v="1"/>
    <s v="MH-17440"/>
    <x v="775"/>
    <x v="1"/>
    <x v="0"/>
    <s v="Houston"/>
    <x v="5"/>
    <x v="66"/>
    <x v="2"/>
    <x v="866"/>
    <x v="0"/>
    <x v="1"/>
    <x v="860"/>
    <n v="241.5"/>
  </r>
  <r>
    <x v="8383"/>
    <x v="4155"/>
    <x v="491"/>
    <x v="940"/>
    <x v="2"/>
    <s v="CD-12790"/>
    <x v="522"/>
    <x v="2"/>
    <x v="0"/>
    <s v="Shelton"/>
    <x v="29"/>
    <x v="602"/>
    <x v="3"/>
    <x v="808"/>
    <x v="2"/>
    <x v="11"/>
    <x v="806"/>
    <n v="59.97"/>
  </r>
  <r>
    <x v="8384"/>
    <x v="4155"/>
    <x v="491"/>
    <x v="940"/>
    <x v="2"/>
    <s v="CD-12790"/>
    <x v="522"/>
    <x v="2"/>
    <x v="0"/>
    <s v="Shelton"/>
    <x v="29"/>
    <x v="602"/>
    <x v="3"/>
    <x v="1283"/>
    <x v="1"/>
    <x v="10"/>
    <x v="1268"/>
    <n v="13.36"/>
  </r>
  <r>
    <x v="8385"/>
    <x v="4156"/>
    <x v="507"/>
    <x v="221"/>
    <x v="1"/>
    <s v="CV-12805"/>
    <x v="51"/>
    <x v="1"/>
    <x v="0"/>
    <s v="Oakland"/>
    <x v="1"/>
    <x v="232"/>
    <x v="1"/>
    <x v="1181"/>
    <x v="1"/>
    <x v="8"/>
    <x v="1167"/>
    <n v="11.808"/>
  </r>
  <r>
    <x v="8386"/>
    <x v="4157"/>
    <x v="71"/>
    <x v="69"/>
    <x v="1"/>
    <s v="TB-21625"/>
    <x v="577"/>
    <x v="0"/>
    <x v="0"/>
    <s v="Manchester"/>
    <x v="29"/>
    <x v="113"/>
    <x v="3"/>
    <x v="720"/>
    <x v="1"/>
    <x v="4"/>
    <x v="719"/>
    <n v="16.239999999999998"/>
  </r>
  <r>
    <x v="8387"/>
    <x v="4157"/>
    <x v="71"/>
    <x v="69"/>
    <x v="1"/>
    <s v="TB-21625"/>
    <x v="577"/>
    <x v="0"/>
    <x v="0"/>
    <s v="Manchester"/>
    <x v="29"/>
    <x v="113"/>
    <x v="3"/>
    <x v="177"/>
    <x v="1"/>
    <x v="4"/>
    <x v="178"/>
    <n v="77.55"/>
  </r>
  <r>
    <x v="8388"/>
    <x v="4158"/>
    <x v="301"/>
    <x v="840"/>
    <x v="1"/>
    <s v="DG-13300"/>
    <x v="375"/>
    <x v="1"/>
    <x v="0"/>
    <s v="Orange"/>
    <x v="30"/>
    <x v="415"/>
    <x v="3"/>
    <x v="513"/>
    <x v="1"/>
    <x v="9"/>
    <x v="513"/>
    <n v="76.12"/>
  </r>
  <r>
    <x v="8389"/>
    <x v="4159"/>
    <x v="797"/>
    <x v="525"/>
    <x v="2"/>
    <s v="RD-19810"/>
    <x v="279"/>
    <x v="2"/>
    <x v="0"/>
    <s v="Akron"/>
    <x v="24"/>
    <x v="75"/>
    <x v="3"/>
    <x v="110"/>
    <x v="1"/>
    <x v="13"/>
    <x v="110"/>
    <n v="17.184000000000001"/>
  </r>
  <r>
    <x v="8390"/>
    <x v="4160"/>
    <x v="769"/>
    <x v="792"/>
    <x v="2"/>
    <s v="CS-12250"/>
    <x v="294"/>
    <x v="1"/>
    <x v="0"/>
    <s v="Los Angeles"/>
    <x v="1"/>
    <x v="3"/>
    <x v="1"/>
    <x v="1017"/>
    <x v="1"/>
    <x v="10"/>
    <x v="1008"/>
    <n v="11.76"/>
  </r>
  <r>
    <x v="8391"/>
    <x v="4161"/>
    <x v="331"/>
    <x v="53"/>
    <x v="1"/>
    <s v="JB-16045"/>
    <x v="674"/>
    <x v="2"/>
    <x v="0"/>
    <s v="Danbury"/>
    <x v="29"/>
    <x v="603"/>
    <x v="3"/>
    <x v="1001"/>
    <x v="0"/>
    <x v="5"/>
    <x v="993"/>
    <n v="27.46"/>
  </r>
  <r>
    <x v="8392"/>
    <x v="4162"/>
    <x v="49"/>
    <x v="296"/>
    <x v="0"/>
    <s v="EJ-14155"/>
    <x v="412"/>
    <x v="0"/>
    <x v="0"/>
    <s v="Franklin"/>
    <x v="31"/>
    <x v="117"/>
    <x v="3"/>
    <x v="1676"/>
    <x v="2"/>
    <x v="7"/>
    <x v="1664"/>
    <n v="137.94"/>
  </r>
  <r>
    <x v="8393"/>
    <x v="4162"/>
    <x v="49"/>
    <x v="296"/>
    <x v="0"/>
    <s v="EJ-14155"/>
    <x v="412"/>
    <x v="0"/>
    <x v="0"/>
    <s v="Franklin"/>
    <x v="31"/>
    <x v="117"/>
    <x v="3"/>
    <x v="1380"/>
    <x v="0"/>
    <x v="5"/>
    <x v="1365"/>
    <n v="111.15"/>
  </r>
  <r>
    <x v="8394"/>
    <x v="4162"/>
    <x v="49"/>
    <x v="296"/>
    <x v="0"/>
    <s v="EJ-14155"/>
    <x v="412"/>
    <x v="0"/>
    <x v="0"/>
    <s v="Franklin"/>
    <x v="31"/>
    <x v="117"/>
    <x v="3"/>
    <x v="227"/>
    <x v="1"/>
    <x v="9"/>
    <x v="228"/>
    <n v="901.95"/>
  </r>
  <r>
    <x v="8395"/>
    <x v="4162"/>
    <x v="49"/>
    <x v="296"/>
    <x v="0"/>
    <s v="EJ-14155"/>
    <x v="412"/>
    <x v="0"/>
    <x v="0"/>
    <s v="Franklin"/>
    <x v="31"/>
    <x v="117"/>
    <x v="3"/>
    <x v="616"/>
    <x v="0"/>
    <x v="3"/>
    <x v="616"/>
    <n v="366.00900000000001"/>
  </r>
  <r>
    <x v="8396"/>
    <x v="4163"/>
    <x v="479"/>
    <x v="1293"/>
    <x v="3"/>
    <s v="BD-11620"/>
    <x v="379"/>
    <x v="0"/>
    <x v="0"/>
    <s v="Wilmington"/>
    <x v="3"/>
    <x v="124"/>
    <x v="0"/>
    <x v="162"/>
    <x v="1"/>
    <x v="10"/>
    <x v="163"/>
    <n v="310.68799999999999"/>
  </r>
  <r>
    <x v="8397"/>
    <x v="4164"/>
    <x v="1010"/>
    <x v="897"/>
    <x v="2"/>
    <s v="MR-17545"/>
    <x v="280"/>
    <x v="2"/>
    <x v="0"/>
    <s v="Houston"/>
    <x v="5"/>
    <x v="14"/>
    <x v="2"/>
    <x v="1736"/>
    <x v="1"/>
    <x v="8"/>
    <x v="1725"/>
    <n v="7.68"/>
  </r>
  <r>
    <x v="8398"/>
    <x v="4165"/>
    <x v="808"/>
    <x v="170"/>
    <x v="0"/>
    <s v="SR-20425"/>
    <x v="676"/>
    <x v="2"/>
    <x v="0"/>
    <s v="Springfield"/>
    <x v="24"/>
    <x v="157"/>
    <x v="3"/>
    <x v="913"/>
    <x v="0"/>
    <x v="1"/>
    <x v="905"/>
    <n v="155.37200000000001"/>
  </r>
  <r>
    <x v="8399"/>
    <x v="4166"/>
    <x v="657"/>
    <x v="1256"/>
    <x v="1"/>
    <s v="TH-21100"/>
    <x v="513"/>
    <x v="0"/>
    <x v="0"/>
    <s v="Glendale"/>
    <x v="16"/>
    <x v="275"/>
    <x v="1"/>
    <x v="1031"/>
    <x v="1"/>
    <x v="4"/>
    <x v="1022"/>
    <n v="10.744"/>
  </r>
  <r>
    <x v="8400"/>
    <x v="4167"/>
    <x v="901"/>
    <x v="234"/>
    <x v="0"/>
    <s v="BD-11635"/>
    <x v="631"/>
    <x v="0"/>
    <x v="0"/>
    <s v="New York City"/>
    <x v="15"/>
    <x v="29"/>
    <x v="3"/>
    <x v="920"/>
    <x v="1"/>
    <x v="8"/>
    <x v="912"/>
    <n v="232.4"/>
  </r>
  <r>
    <x v="8401"/>
    <x v="4167"/>
    <x v="901"/>
    <x v="234"/>
    <x v="0"/>
    <s v="BD-11635"/>
    <x v="631"/>
    <x v="0"/>
    <x v="0"/>
    <s v="New York City"/>
    <x v="15"/>
    <x v="29"/>
    <x v="3"/>
    <x v="1534"/>
    <x v="0"/>
    <x v="1"/>
    <x v="1522"/>
    <n v="164.64599999999999"/>
  </r>
  <r>
    <x v="8402"/>
    <x v="4167"/>
    <x v="901"/>
    <x v="234"/>
    <x v="0"/>
    <s v="BD-11635"/>
    <x v="631"/>
    <x v="0"/>
    <x v="0"/>
    <s v="New York City"/>
    <x v="15"/>
    <x v="29"/>
    <x v="3"/>
    <x v="752"/>
    <x v="1"/>
    <x v="10"/>
    <x v="750"/>
    <n v="22.68"/>
  </r>
  <r>
    <x v="8403"/>
    <x v="4168"/>
    <x v="854"/>
    <x v="606"/>
    <x v="1"/>
    <s v="SM-20950"/>
    <x v="416"/>
    <x v="1"/>
    <x v="0"/>
    <s v="Los Angeles"/>
    <x v="1"/>
    <x v="1"/>
    <x v="1"/>
    <x v="145"/>
    <x v="1"/>
    <x v="10"/>
    <x v="146"/>
    <n v="105.52"/>
  </r>
  <r>
    <x v="8404"/>
    <x v="4169"/>
    <x v="141"/>
    <x v="142"/>
    <x v="1"/>
    <s v="HE-14800"/>
    <x v="785"/>
    <x v="1"/>
    <x v="0"/>
    <s v="Newark"/>
    <x v="13"/>
    <x v="284"/>
    <x v="3"/>
    <x v="1478"/>
    <x v="0"/>
    <x v="5"/>
    <x v="1465"/>
    <n v="83.92"/>
  </r>
  <r>
    <x v="8405"/>
    <x v="4169"/>
    <x v="141"/>
    <x v="142"/>
    <x v="1"/>
    <s v="HE-14800"/>
    <x v="785"/>
    <x v="1"/>
    <x v="0"/>
    <s v="Newark"/>
    <x v="13"/>
    <x v="284"/>
    <x v="3"/>
    <x v="721"/>
    <x v="2"/>
    <x v="11"/>
    <x v="720"/>
    <n v="141.9"/>
  </r>
  <r>
    <x v="8406"/>
    <x v="4169"/>
    <x v="141"/>
    <x v="142"/>
    <x v="1"/>
    <s v="HE-14800"/>
    <x v="785"/>
    <x v="1"/>
    <x v="0"/>
    <s v="Newark"/>
    <x v="13"/>
    <x v="284"/>
    <x v="3"/>
    <x v="1801"/>
    <x v="0"/>
    <x v="5"/>
    <x v="1791"/>
    <n v="39.979999999999997"/>
  </r>
  <r>
    <x v="8407"/>
    <x v="4169"/>
    <x v="141"/>
    <x v="142"/>
    <x v="1"/>
    <s v="HE-14800"/>
    <x v="785"/>
    <x v="1"/>
    <x v="0"/>
    <s v="Newark"/>
    <x v="13"/>
    <x v="284"/>
    <x v="3"/>
    <x v="1024"/>
    <x v="1"/>
    <x v="6"/>
    <x v="1015"/>
    <n v="28.91"/>
  </r>
  <r>
    <x v="8408"/>
    <x v="4169"/>
    <x v="141"/>
    <x v="142"/>
    <x v="1"/>
    <s v="HE-14800"/>
    <x v="785"/>
    <x v="1"/>
    <x v="0"/>
    <s v="Newark"/>
    <x v="13"/>
    <x v="284"/>
    <x v="3"/>
    <x v="1753"/>
    <x v="1"/>
    <x v="6"/>
    <x v="1743"/>
    <n v="174.95"/>
  </r>
  <r>
    <x v="8409"/>
    <x v="4170"/>
    <x v="555"/>
    <x v="374"/>
    <x v="1"/>
    <s v="JK-15640"/>
    <x v="82"/>
    <x v="2"/>
    <x v="0"/>
    <s v="San Bernardino"/>
    <x v="1"/>
    <x v="341"/>
    <x v="1"/>
    <x v="655"/>
    <x v="1"/>
    <x v="8"/>
    <x v="655"/>
    <n v="110.52800000000001"/>
  </r>
  <r>
    <x v="8410"/>
    <x v="4171"/>
    <x v="625"/>
    <x v="441"/>
    <x v="3"/>
    <s v="ON-18715"/>
    <x v="21"/>
    <x v="1"/>
    <x v="0"/>
    <s v="Burlington"/>
    <x v="3"/>
    <x v="179"/>
    <x v="0"/>
    <x v="114"/>
    <x v="0"/>
    <x v="3"/>
    <x v="114"/>
    <n v="630.024"/>
  </r>
  <r>
    <x v="8411"/>
    <x v="4172"/>
    <x v="195"/>
    <x v="72"/>
    <x v="0"/>
    <s v="TH-21100"/>
    <x v="513"/>
    <x v="0"/>
    <x v="0"/>
    <s v="Salem"/>
    <x v="17"/>
    <x v="269"/>
    <x v="0"/>
    <x v="181"/>
    <x v="1"/>
    <x v="6"/>
    <x v="182"/>
    <n v="27.86"/>
  </r>
  <r>
    <x v="8412"/>
    <x v="4173"/>
    <x v="434"/>
    <x v="469"/>
    <x v="1"/>
    <s v="MD-17350"/>
    <x v="198"/>
    <x v="0"/>
    <x v="0"/>
    <s v="Dallas"/>
    <x v="5"/>
    <x v="162"/>
    <x v="2"/>
    <x v="601"/>
    <x v="0"/>
    <x v="3"/>
    <x v="601"/>
    <n v="933.40800000000002"/>
  </r>
  <r>
    <x v="8413"/>
    <x v="4174"/>
    <x v="907"/>
    <x v="967"/>
    <x v="1"/>
    <s v="AH-10075"/>
    <x v="340"/>
    <x v="1"/>
    <x v="0"/>
    <s v="Arlington"/>
    <x v="5"/>
    <x v="174"/>
    <x v="2"/>
    <x v="1193"/>
    <x v="1"/>
    <x v="10"/>
    <x v="1178"/>
    <n v="51.84"/>
  </r>
  <r>
    <x v="8414"/>
    <x v="4174"/>
    <x v="907"/>
    <x v="967"/>
    <x v="1"/>
    <s v="AH-10075"/>
    <x v="340"/>
    <x v="1"/>
    <x v="0"/>
    <s v="Arlington"/>
    <x v="5"/>
    <x v="174"/>
    <x v="2"/>
    <x v="1615"/>
    <x v="2"/>
    <x v="11"/>
    <x v="1606"/>
    <n v="165.6"/>
  </r>
  <r>
    <x v="8415"/>
    <x v="4175"/>
    <x v="1191"/>
    <x v="102"/>
    <x v="1"/>
    <s v="ML-17755"/>
    <x v="529"/>
    <x v="2"/>
    <x v="0"/>
    <s v="Marion"/>
    <x v="23"/>
    <x v="604"/>
    <x v="2"/>
    <x v="258"/>
    <x v="1"/>
    <x v="10"/>
    <x v="33"/>
    <n v="106.32"/>
  </r>
  <r>
    <x v="8416"/>
    <x v="4176"/>
    <x v="1188"/>
    <x v="676"/>
    <x v="2"/>
    <s v="LB-16795"/>
    <x v="697"/>
    <x v="2"/>
    <x v="0"/>
    <s v="Seattle"/>
    <x v="4"/>
    <x v="59"/>
    <x v="1"/>
    <x v="805"/>
    <x v="1"/>
    <x v="8"/>
    <x v="803"/>
    <n v="147.91999999999999"/>
  </r>
  <r>
    <x v="8417"/>
    <x v="4176"/>
    <x v="1188"/>
    <x v="676"/>
    <x v="2"/>
    <s v="LB-16795"/>
    <x v="697"/>
    <x v="2"/>
    <x v="0"/>
    <s v="Seattle"/>
    <x v="4"/>
    <x v="59"/>
    <x v="1"/>
    <x v="54"/>
    <x v="1"/>
    <x v="4"/>
    <x v="54"/>
    <n v="104.28"/>
  </r>
  <r>
    <x v="8418"/>
    <x v="4176"/>
    <x v="1188"/>
    <x v="676"/>
    <x v="2"/>
    <s v="LB-16795"/>
    <x v="697"/>
    <x v="2"/>
    <x v="0"/>
    <s v="Seattle"/>
    <x v="4"/>
    <x v="59"/>
    <x v="1"/>
    <x v="738"/>
    <x v="0"/>
    <x v="3"/>
    <x v="737"/>
    <n v="286.85000000000002"/>
  </r>
  <r>
    <x v="8419"/>
    <x v="4176"/>
    <x v="1188"/>
    <x v="676"/>
    <x v="2"/>
    <s v="LB-16795"/>
    <x v="697"/>
    <x v="2"/>
    <x v="0"/>
    <s v="Seattle"/>
    <x v="4"/>
    <x v="59"/>
    <x v="1"/>
    <x v="1764"/>
    <x v="1"/>
    <x v="4"/>
    <x v="1753"/>
    <n v="66.959999999999994"/>
  </r>
  <r>
    <x v="8420"/>
    <x v="4176"/>
    <x v="1188"/>
    <x v="676"/>
    <x v="2"/>
    <s v="LB-16795"/>
    <x v="697"/>
    <x v="2"/>
    <x v="0"/>
    <s v="Seattle"/>
    <x v="4"/>
    <x v="59"/>
    <x v="1"/>
    <x v="1336"/>
    <x v="2"/>
    <x v="11"/>
    <x v="1321"/>
    <n v="199.98"/>
  </r>
  <r>
    <x v="8421"/>
    <x v="4177"/>
    <x v="386"/>
    <x v="412"/>
    <x v="1"/>
    <s v="NP-18670"/>
    <x v="73"/>
    <x v="0"/>
    <x v="0"/>
    <s v="Lakewood"/>
    <x v="30"/>
    <x v="100"/>
    <x v="3"/>
    <x v="46"/>
    <x v="2"/>
    <x v="11"/>
    <x v="46"/>
    <n v="45"/>
  </r>
  <r>
    <x v="8422"/>
    <x v="4177"/>
    <x v="386"/>
    <x v="412"/>
    <x v="1"/>
    <s v="NP-18670"/>
    <x v="73"/>
    <x v="0"/>
    <x v="0"/>
    <s v="Lakewood"/>
    <x v="30"/>
    <x v="100"/>
    <x v="3"/>
    <x v="110"/>
    <x v="1"/>
    <x v="13"/>
    <x v="110"/>
    <n v="17.899999999999999"/>
  </r>
  <r>
    <x v="8423"/>
    <x v="4177"/>
    <x v="386"/>
    <x v="412"/>
    <x v="1"/>
    <s v="NP-18670"/>
    <x v="73"/>
    <x v="0"/>
    <x v="0"/>
    <s v="Lakewood"/>
    <x v="30"/>
    <x v="100"/>
    <x v="3"/>
    <x v="1653"/>
    <x v="0"/>
    <x v="5"/>
    <x v="1642"/>
    <n v="40.479999999999997"/>
  </r>
  <r>
    <x v="8424"/>
    <x v="4177"/>
    <x v="386"/>
    <x v="412"/>
    <x v="1"/>
    <s v="NP-18670"/>
    <x v="73"/>
    <x v="0"/>
    <x v="0"/>
    <s v="Lakewood"/>
    <x v="30"/>
    <x v="100"/>
    <x v="3"/>
    <x v="1398"/>
    <x v="0"/>
    <x v="0"/>
    <x v="1385"/>
    <n v="2154.9"/>
  </r>
  <r>
    <x v="8425"/>
    <x v="4178"/>
    <x v="770"/>
    <x v="881"/>
    <x v="2"/>
    <s v="EB-13750"/>
    <x v="494"/>
    <x v="1"/>
    <x v="0"/>
    <s v="Cincinnati"/>
    <x v="24"/>
    <x v="93"/>
    <x v="3"/>
    <x v="1736"/>
    <x v="1"/>
    <x v="8"/>
    <x v="1725"/>
    <n v="18.431999999999999"/>
  </r>
  <r>
    <x v="8426"/>
    <x v="4179"/>
    <x v="653"/>
    <x v="486"/>
    <x v="1"/>
    <s v="RP-19390"/>
    <x v="261"/>
    <x v="0"/>
    <x v="0"/>
    <s v="Thornton"/>
    <x v="22"/>
    <x v="460"/>
    <x v="1"/>
    <x v="1839"/>
    <x v="1"/>
    <x v="14"/>
    <x v="1827"/>
    <n v="10.944000000000001"/>
  </r>
  <r>
    <x v="8427"/>
    <x v="4180"/>
    <x v="51"/>
    <x v="654"/>
    <x v="2"/>
    <s v="DC-12850"/>
    <x v="419"/>
    <x v="0"/>
    <x v="0"/>
    <s v="Roseville"/>
    <x v="12"/>
    <x v="526"/>
    <x v="2"/>
    <x v="482"/>
    <x v="1"/>
    <x v="14"/>
    <x v="327"/>
    <n v="4.3600000000000003"/>
  </r>
  <r>
    <x v="8428"/>
    <x v="4181"/>
    <x v="105"/>
    <x v="38"/>
    <x v="1"/>
    <s v="DJ-13510"/>
    <x v="137"/>
    <x v="1"/>
    <x v="0"/>
    <s v="Tempe"/>
    <x v="16"/>
    <x v="285"/>
    <x v="1"/>
    <x v="1421"/>
    <x v="2"/>
    <x v="11"/>
    <x v="1409"/>
    <n v="62.351999999999997"/>
  </r>
  <r>
    <x v="8429"/>
    <x v="4182"/>
    <x v="1054"/>
    <x v="967"/>
    <x v="0"/>
    <s v="CL-12565"/>
    <x v="52"/>
    <x v="0"/>
    <x v="0"/>
    <s v="Reading"/>
    <x v="9"/>
    <x v="331"/>
    <x v="3"/>
    <x v="1597"/>
    <x v="0"/>
    <x v="5"/>
    <x v="1589"/>
    <n v="303.92"/>
  </r>
  <r>
    <x v="8430"/>
    <x v="4183"/>
    <x v="809"/>
    <x v="729"/>
    <x v="1"/>
    <s v="NC-18340"/>
    <x v="396"/>
    <x v="0"/>
    <x v="0"/>
    <s v="Apple Valley"/>
    <x v="11"/>
    <x v="420"/>
    <x v="2"/>
    <x v="557"/>
    <x v="1"/>
    <x v="4"/>
    <x v="556"/>
    <n v="129.30000000000001"/>
  </r>
  <r>
    <x v="8431"/>
    <x v="4184"/>
    <x v="1183"/>
    <x v="87"/>
    <x v="1"/>
    <s v="KN-16450"/>
    <x v="634"/>
    <x v="1"/>
    <x v="0"/>
    <s v="Baltimore"/>
    <x v="39"/>
    <x v="307"/>
    <x v="3"/>
    <x v="905"/>
    <x v="0"/>
    <x v="5"/>
    <x v="897"/>
    <n v="274.2"/>
  </r>
  <r>
    <x v="8432"/>
    <x v="4185"/>
    <x v="80"/>
    <x v="233"/>
    <x v="0"/>
    <s v="SC-20260"/>
    <x v="609"/>
    <x v="1"/>
    <x v="0"/>
    <s v="Corpus Christi"/>
    <x v="5"/>
    <x v="412"/>
    <x v="2"/>
    <x v="969"/>
    <x v="1"/>
    <x v="13"/>
    <x v="962"/>
    <n v="6.048"/>
  </r>
  <r>
    <x v="8433"/>
    <x v="4185"/>
    <x v="80"/>
    <x v="233"/>
    <x v="0"/>
    <s v="SC-20260"/>
    <x v="609"/>
    <x v="1"/>
    <x v="0"/>
    <s v="Corpus Christi"/>
    <x v="5"/>
    <x v="412"/>
    <x v="2"/>
    <x v="1532"/>
    <x v="1"/>
    <x v="10"/>
    <x v="1520"/>
    <n v="6.8479999999999999"/>
  </r>
  <r>
    <x v="8434"/>
    <x v="4185"/>
    <x v="80"/>
    <x v="233"/>
    <x v="0"/>
    <s v="SC-20260"/>
    <x v="609"/>
    <x v="1"/>
    <x v="0"/>
    <s v="Corpus Christi"/>
    <x v="5"/>
    <x v="412"/>
    <x v="2"/>
    <x v="1467"/>
    <x v="0"/>
    <x v="5"/>
    <x v="1454"/>
    <n v="9.9600000000000009"/>
  </r>
  <r>
    <x v="8435"/>
    <x v="4185"/>
    <x v="80"/>
    <x v="233"/>
    <x v="0"/>
    <s v="SC-20260"/>
    <x v="609"/>
    <x v="1"/>
    <x v="0"/>
    <s v="Corpus Christi"/>
    <x v="5"/>
    <x v="412"/>
    <x v="2"/>
    <x v="94"/>
    <x v="1"/>
    <x v="8"/>
    <x v="94"/>
    <n v="8.5519999999999996"/>
  </r>
  <r>
    <x v="8436"/>
    <x v="4186"/>
    <x v="1181"/>
    <x v="1068"/>
    <x v="1"/>
    <s v="AM-10705"/>
    <x v="562"/>
    <x v="0"/>
    <x v="0"/>
    <s v="Las Vegas"/>
    <x v="33"/>
    <x v="121"/>
    <x v="1"/>
    <x v="1499"/>
    <x v="1"/>
    <x v="8"/>
    <x v="1487"/>
    <n v="45.584000000000003"/>
  </r>
  <r>
    <x v="8437"/>
    <x v="4187"/>
    <x v="895"/>
    <x v="313"/>
    <x v="1"/>
    <s v="RA-19945"/>
    <x v="362"/>
    <x v="0"/>
    <x v="0"/>
    <s v="Cleveland"/>
    <x v="24"/>
    <x v="177"/>
    <x v="3"/>
    <x v="1365"/>
    <x v="2"/>
    <x v="11"/>
    <x v="1351"/>
    <n v="25.488"/>
  </r>
  <r>
    <x v="8438"/>
    <x v="4188"/>
    <x v="1061"/>
    <x v="413"/>
    <x v="1"/>
    <s v="MM-17260"/>
    <x v="570"/>
    <x v="0"/>
    <x v="0"/>
    <s v="Seattle"/>
    <x v="4"/>
    <x v="59"/>
    <x v="1"/>
    <x v="1636"/>
    <x v="1"/>
    <x v="8"/>
    <x v="1626"/>
    <n v="136.96"/>
  </r>
  <r>
    <x v="8439"/>
    <x v="4189"/>
    <x v="1192"/>
    <x v="875"/>
    <x v="0"/>
    <s v="BN-11470"/>
    <x v="272"/>
    <x v="1"/>
    <x v="0"/>
    <s v="Chicago"/>
    <x v="10"/>
    <x v="36"/>
    <x v="2"/>
    <x v="1670"/>
    <x v="2"/>
    <x v="7"/>
    <x v="1658"/>
    <n v="49.616"/>
  </r>
  <r>
    <x v="8440"/>
    <x v="4190"/>
    <x v="16"/>
    <x v="485"/>
    <x v="0"/>
    <s v="JB-16045"/>
    <x v="674"/>
    <x v="2"/>
    <x v="0"/>
    <s v="Columbus"/>
    <x v="24"/>
    <x v="47"/>
    <x v="3"/>
    <x v="249"/>
    <x v="1"/>
    <x v="10"/>
    <x v="250"/>
    <n v="10.584"/>
  </r>
  <r>
    <x v="8441"/>
    <x v="4191"/>
    <x v="636"/>
    <x v="1187"/>
    <x v="1"/>
    <s v="DB-13615"/>
    <x v="140"/>
    <x v="0"/>
    <x v="0"/>
    <s v="Tucson"/>
    <x v="16"/>
    <x v="115"/>
    <x v="1"/>
    <x v="145"/>
    <x v="1"/>
    <x v="10"/>
    <x v="146"/>
    <n v="84.415999999999997"/>
  </r>
  <r>
    <x v="8442"/>
    <x v="4192"/>
    <x v="1193"/>
    <x v="810"/>
    <x v="1"/>
    <s v="JB-16045"/>
    <x v="674"/>
    <x v="2"/>
    <x v="0"/>
    <s v="Philadelphia"/>
    <x v="9"/>
    <x v="74"/>
    <x v="3"/>
    <x v="907"/>
    <x v="2"/>
    <x v="7"/>
    <x v="899"/>
    <n v="431.94"/>
  </r>
  <r>
    <x v="8443"/>
    <x v="4192"/>
    <x v="1193"/>
    <x v="810"/>
    <x v="1"/>
    <s v="JB-16045"/>
    <x v="674"/>
    <x v="2"/>
    <x v="0"/>
    <s v="Philadelphia"/>
    <x v="9"/>
    <x v="74"/>
    <x v="3"/>
    <x v="1282"/>
    <x v="1"/>
    <x v="8"/>
    <x v="1267"/>
    <n v="2.0430000000000001"/>
  </r>
  <r>
    <x v="8444"/>
    <x v="4192"/>
    <x v="1193"/>
    <x v="810"/>
    <x v="1"/>
    <s v="JB-16045"/>
    <x v="674"/>
    <x v="2"/>
    <x v="0"/>
    <s v="Philadelphia"/>
    <x v="9"/>
    <x v="74"/>
    <x v="3"/>
    <x v="529"/>
    <x v="2"/>
    <x v="7"/>
    <x v="529"/>
    <n v="68.238"/>
  </r>
  <r>
    <x v="8445"/>
    <x v="4193"/>
    <x v="436"/>
    <x v="188"/>
    <x v="2"/>
    <s v="AH-10075"/>
    <x v="340"/>
    <x v="1"/>
    <x v="0"/>
    <s v="Cranston"/>
    <x v="34"/>
    <x v="480"/>
    <x v="3"/>
    <x v="977"/>
    <x v="0"/>
    <x v="3"/>
    <x v="832"/>
    <n v="240.744"/>
  </r>
  <r>
    <x v="8446"/>
    <x v="4193"/>
    <x v="436"/>
    <x v="188"/>
    <x v="2"/>
    <s v="AH-10075"/>
    <x v="340"/>
    <x v="1"/>
    <x v="0"/>
    <s v="Cranston"/>
    <x v="34"/>
    <x v="480"/>
    <x v="3"/>
    <x v="1457"/>
    <x v="0"/>
    <x v="5"/>
    <x v="1443"/>
    <n v="35"/>
  </r>
  <r>
    <x v="8447"/>
    <x v="4193"/>
    <x v="436"/>
    <x v="188"/>
    <x v="2"/>
    <s v="AH-10075"/>
    <x v="340"/>
    <x v="1"/>
    <x v="0"/>
    <s v="Cranston"/>
    <x v="34"/>
    <x v="480"/>
    <x v="3"/>
    <x v="1805"/>
    <x v="0"/>
    <x v="5"/>
    <x v="1795"/>
    <n v="210.68"/>
  </r>
  <r>
    <x v="8448"/>
    <x v="4193"/>
    <x v="436"/>
    <x v="188"/>
    <x v="2"/>
    <s v="AH-10075"/>
    <x v="340"/>
    <x v="1"/>
    <x v="0"/>
    <s v="Cranston"/>
    <x v="34"/>
    <x v="480"/>
    <x v="3"/>
    <x v="335"/>
    <x v="0"/>
    <x v="3"/>
    <x v="335"/>
    <n v="637.89599999999996"/>
  </r>
  <r>
    <x v="8449"/>
    <x v="4193"/>
    <x v="436"/>
    <x v="188"/>
    <x v="2"/>
    <s v="AH-10075"/>
    <x v="340"/>
    <x v="1"/>
    <x v="0"/>
    <s v="Cranston"/>
    <x v="34"/>
    <x v="480"/>
    <x v="3"/>
    <x v="362"/>
    <x v="1"/>
    <x v="10"/>
    <x v="362"/>
    <n v="43.44"/>
  </r>
  <r>
    <x v="8450"/>
    <x v="4193"/>
    <x v="436"/>
    <x v="188"/>
    <x v="2"/>
    <s v="AH-10075"/>
    <x v="340"/>
    <x v="1"/>
    <x v="0"/>
    <s v="Cranston"/>
    <x v="34"/>
    <x v="480"/>
    <x v="3"/>
    <x v="1108"/>
    <x v="1"/>
    <x v="9"/>
    <x v="1097"/>
    <n v="2.2200000000000002"/>
  </r>
  <r>
    <x v="8451"/>
    <x v="4194"/>
    <x v="582"/>
    <x v="1044"/>
    <x v="2"/>
    <s v="AI-10855"/>
    <x v="482"/>
    <x v="0"/>
    <x v="0"/>
    <s v="San Francisco"/>
    <x v="1"/>
    <x v="34"/>
    <x v="1"/>
    <x v="1461"/>
    <x v="2"/>
    <x v="7"/>
    <x v="1447"/>
    <n v="1679.96"/>
  </r>
  <r>
    <x v="8452"/>
    <x v="4195"/>
    <x v="724"/>
    <x v="774"/>
    <x v="1"/>
    <s v="TH-21115"/>
    <x v="764"/>
    <x v="1"/>
    <x v="0"/>
    <s v="Houston"/>
    <x v="5"/>
    <x v="32"/>
    <x v="2"/>
    <x v="812"/>
    <x v="0"/>
    <x v="1"/>
    <x v="809"/>
    <n v="344.37200000000001"/>
  </r>
  <r>
    <x v="8453"/>
    <x v="4195"/>
    <x v="724"/>
    <x v="774"/>
    <x v="1"/>
    <s v="TH-21115"/>
    <x v="764"/>
    <x v="1"/>
    <x v="0"/>
    <s v="Houston"/>
    <x v="5"/>
    <x v="32"/>
    <x v="2"/>
    <x v="486"/>
    <x v="1"/>
    <x v="4"/>
    <x v="486"/>
    <n v="1554.9359999999999"/>
  </r>
  <r>
    <x v="8454"/>
    <x v="4195"/>
    <x v="724"/>
    <x v="774"/>
    <x v="1"/>
    <s v="TH-21115"/>
    <x v="764"/>
    <x v="1"/>
    <x v="0"/>
    <s v="Houston"/>
    <x v="5"/>
    <x v="32"/>
    <x v="2"/>
    <x v="1268"/>
    <x v="0"/>
    <x v="5"/>
    <x v="1252"/>
    <n v="127.88"/>
  </r>
  <r>
    <x v="8455"/>
    <x v="4196"/>
    <x v="730"/>
    <x v="1124"/>
    <x v="1"/>
    <s v="JE-15610"/>
    <x v="531"/>
    <x v="1"/>
    <x v="0"/>
    <s v="Los Angeles"/>
    <x v="1"/>
    <x v="13"/>
    <x v="1"/>
    <x v="192"/>
    <x v="2"/>
    <x v="7"/>
    <x v="193"/>
    <n v="222.38399999999999"/>
  </r>
  <r>
    <x v="8456"/>
    <x v="4197"/>
    <x v="39"/>
    <x v="886"/>
    <x v="0"/>
    <s v="TH-21235"/>
    <x v="260"/>
    <x v="1"/>
    <x v="0"/>
    <s v="Chicago"/>
    <x v="10"/>
    <x v="155"/>
    <x v="2"/>
    <x v="64"/>
    <x v="0"/>
    <x v="1"/>
    <x v="124"/>
    <n v="106.869"/>
  </r>
  <r>
    <x v="8457"/>
    <x v="4197"/>
    <x v="39"/>
    <x v="886"/>
    <x v="0"/>
    <s v="TH-21235"/>
    <x v="260"/>
    <x v="1"/>
    <x v="0"/>
    <s v="Chicago"/>
    <x v="10"/>
    <x v="155"/>
    <x v="2"/>
    <x v="990"/>
    <x v="1"/>
    <x v="8"/>
    <x v="305"/>
    <n v="3.5640000000000001"/>
  </r>
  <r>
    <x v="8458"/>
    <x v="4198"/>
    <x v="55"/>
    <x v="592"/>
    <x v="1"/>
    <s v="JE-15715"/>
    <x v="555"/>
    <x v="0"/>
    <x v="0"/>
    <s v="Houston"/>
    <x v="5"/>
    <x v="32"/>
    <x v="2"/>
    <x v="1160"/>
    <x v="1"/>
    <x v="8"/>
    <x v="1147"/>
    <n v="25.68"/>
  </r>
  <r>
    <x v="8459"/>
    <x v="4198"/>
    <x v="55"/>
    <x v="592"/>
    <x v="1"/>
    <s v="JE-15715"/>
    <x v="555"/>
    <x v="0"/>
    <x v="0"/>
    <s v="Houston"/>
    <x v="5"/>
    <x v="32"/>
    <x v="2"/>
    <x v="340"/>
    <x v="1"/>
    <x v="8"/>
    <x v="340"/>
    <n v="12.384"/>
  </r>
  <r>
    <x v="8460"/>
    <x v="4199"/>
    <x v="1194"/>
    <x v="897"/>
    <x v="1"/>
    <s v="AT-10735"/>
    <x v="247"/>
    <x v="0"/>
    <x v="0"/>
    <s v="Bristol"/>
    <x v="29"/>
    <x v="318"/>
    <x v="3"/>
    <x v="881"/>
    <x v="1"/>
    <x v="8"/>
    <x v="875"/>
    <n v="25.3"/>
  </r>
  <r>
    <x v="8461"/>
    <x v="4199"/>
    <x v="1194"/>
    <x v="897"/>
    <x v="1"/>
    <s v="AT-10735"/>
    <x v="247"/>
    <x v="0"/>
    <x v="0"/>
    <s v="Bristol"/>
    <x v="29"/>
    <x v="318"/>
    <x v="3"/>
    <x v="911"/>
    <x v="1"/>
    <x v="4"/>
    <x v="903"/>
    <n v="95.94"/>
  </r>
  <r>
    <x v="8462"/>
    <x v="4200"/>
    <x v="37"/>
    <x v="216"/>
    <x v="0"/>
    <s v="JH-15820"/>
    <x v="581"/>
    <x v="0"/>
    <x v="0"/>
    <s v="Holland"/>
    <x v="12"/>
    <x v="543"/>
    <x v="2"/>
    <x v="1550"/>
    <x v="1"/>
    <x v="2"/>
    <x v="1538"/>
    <n v="7.5"/>
  </r>
  <r>
    <x v="8463"/>
    <x v="4201"/>
    <x v="1176"/>
    <x v="776"/>
    <x v="1"/>
    <s v="DR-12940"/>
    <x v="660"/>
    <x v="2"/>
    <x v="0"/>
    <s v="Albuquerque"/>
    <x v="27"/>
    <x v="382"/>
    <x v="1"/>
    <x v="172"/>
    <x v="2"/>
    <x v="7"/>
    <x v="173"/>
    <n v="302.37599999999998"/>
  </r>
  <r>
    <x v="8464"/>
    <x v="4202"/>
    <x v="1187"/>
    <x v="1153"/>
    <x v="1"/>
    <s v="AB-10165"/>
    <x v="269"/>
    <x v="0"/>
    <x v="0"/>
    <s v="Louisville"/>
    <x v="22"/>
    <x v="127"/>
    <x v="1"/>
    <x v="1207"/>
    <x v="2"/>
    <x v="11"/>
    <x v="1192"/>
    <n v="46.688000000000002"/>
  </r>
  <r>
    <x v="8465"/>
    <x v="4203"/>
    <x v="265"/>
    <x v="282"/>
    <x v="1"/>
    <s v="MC-18100"/>
    <x v="498"/>
    <x v="0"/>
    <x v="0"/>
    <s v="New York City"/>
    <x v="15"/>
    <x v="23"/>
    <x v="3"/>
    <x v="1198"/>
    <x v="1"/>
    <x v="4"/>
    <x v="1183"/>
    <n v="17.940000000000001"/>
  </r>
  <r>
    <x v="8466"/>
    <x v="4204"/>
    <x v="265"/>
    <x v="282"/>
    <x v="1"/>
    <s v="IG-15085"/>
    <x v="490"/>
    <x v="0"/>
    <x v="0"/>
    <s v="Norwich"/>
    <x v="29"/>
    <x v="211"/>
    <x v="3"/>
    <x v="532"/>
    <x v="1"/>
    <x v="9"/>
    <x v="532"/>
    <n v="370.14"/>
  </r>
  <r>
    <x v="8467"/>
    <x v="4205"/>
    <x v="251"/>
    <x v="30"/>
    <x v="1"/>
    <s v="FH-14275"/>
    <x v="395"/>
    <x v="1"/>
    <x v="0"/>
    <s v="San Francisco"/>
    <x v="1"/>
    <x v="34"/>
    <x v="1"/>
    <x v="78"/>
    <x v="1"/>
    <x v="8"/>
    <x v="78"/>
    <n v="8.9280000000000008"/>
  </r>
  <r>
    <x v="8468"/>
    <x v="4206"/>
    <x v="583"/>
    <x v="398"/>
    <x v="1"/>
    <s v="AS-10285"/>
    <x v="155"/>
    <x v="1"/>
    <x v="0"/>
    <s v="Noblesville"/>
    <x v="14"/>
    <x v="419"/>
    <x v="2"/>
    <x v="1299"/>
    <x v="0"/>
    <x v="3"/>
    <x v="1284"/>
    <n v="2678.94"/>
  </r>
  <r>
    <x v="8469"/>
    <x v="4207"/>
    <x v="756"/>
    <x v="433"/>
    <x v="1"/>
    <s v="PN-18775"/>
    <x v="43"/>
    <x v="2"/>
    <x v="0"/>
    <s v="Clarksville"/>
    <x v="18"/>
    <x v="377"/>
    <x v="0"/>
    <x v="366"/>
    <x v="0"/>
    <x v="0"/>
    <x v="367"/>
    <n v="387.13600000000002"/>
  </r>
  <r>
    <x v="8470"/>
    <x v="4207"/>
    <x v="756"/>
    <x v="433"/>
    <x v="1"/>
    <s v="PN-18775"/>
    <x v="43"/>
    <x v="2"/>
    <x v="0"/>
    <s v="Clarksville"/>
    <x v="18"/>
    <x v="377"/>
    <x v="0"/>
    <x v="721"/>
    <x v="2"/>
    <x v="11"/>
    <x v="720"/>
    <n v="45.408000000000001"/>
  </r>
  <r>
    <x v="8471"/>
    <x v="4207"/>
    <x v="756"/>
    <x v="433"/>
    <x v="1"/>
    <s v="PN-18775"/>
    <x v="43"/>
    <x v="2"/>
    <x v="0"/>
    <s v="Clarksville"/>
    <x v="18"/>
    <x v="377"/>
    <x v="0"/>
    <x v="1525"/>
    <x v="0"/>
    <x v="5"/>
    <x v="1512"/>
    <n v="77.951999999999998"/>
  </r>
  <r>
    <x v="8472"/>
    <x v="4207"/>
    <x v="756"/>
    <x v="433"/>
    <x v="1"/>
    <s v="PN-18775"/>
    <x v="43"/>
    <x v="2"/>
    <x v="0"/>
    <s v="Clarksville"/>
    <x v="18"/>
    <x v="377"/>
    <x v="0"/>
    <x v="1345"/>
    <x v="1"/>
    <x v="2"/>
    <x v="1330"/>
    <n v="3"/>
  </r>
  <r>
    <x v="8473"/>
    <x v="4208"/>
    <x v="420"/>
    <x v="453"/>
    <x v="0"/>
    <s v="GM-14500"/>
    <x v="421"/>
    <x v="0"/>
    <x v="0"/>
    <s v="Hollywood"/>
    <x v="2"/>
    <x v="474"/>
    <x v="0"/>
    <x v="253"/>
    <x v="1"/>
    <x v="4"/>
    <x v="254"/>
    <n v="9.952"/>
  </r>
  <r>
    <x v="8474"/>
    <x v="4209"/>
    <x v="359"/>
    <x v="1001"/>
    <x v="1"/>
    <s v="NC-18625"/>
    <x v="544"/>
    <x v="1"/>
    <x v="0"/>
    <s v="York"/>
    <x v="9"/>
    <x v="355"/>
    <x v="3"/>
    <x v="351"/>
    <x v="1"/>
    <x v="8"/>
    <x v="351"/>
    <n v="37.896000000000001"/>
  </r>
  <r>
    <x v="8475"/>
    <x v="4209"/>
    <x v="359"/>
    <x v="1001"/>
    <x v="1"/>
    <s v="NC-18625"/>
    <x v="544"/>
    <x v="1"/>
    <x v="0"/>
    <s v="York"/>
    <x v="9"/>
    <x v="355"/>
    <x v="3"/>
    <x v="1522"/>
    <x v="1"/>
    <x v="10"/>
    <x v="1509"/>
    <n v="65.584000000000003"/>
  </r>
  <r>
    <x v="8476"/>
    <x v="4210"/>
    <x v="855"/>
    <x v="943"/>
    <x v="1"/>
    <s v="TW-21025"/>
    <x v="69"/>
    <x v="2"/>
    <x v="0"/>
    <s v="Mesa"/>
    <x v="16"/>
    <x v="154"/>
    <x v="1"/>
    <x v="1558"/>
    <x v="1"/>
    <x v="10"/>
    <x v="1547"/>
    <n v="44.783999999999999"/>
  </r>
  <r>
    <x v="8477"/>
    <x v="4211"/>
    <x v="628"/>
    <x v="697"/>
    <x v="3"/>
    <s v="BF-11020"/>
    <x v="292"/>
    <x v="1"/>
    <x v="0"/>
    <s v="New York City"/>
    <x v="15"/>
    <x v="23"/>
    <x v="3"/>
    <x v="1840"/>
    <x v="2"/>
    <x v="15"/>
    <x v="1828"/>
    <n v="1035.8"/>
  </r>
  <r>
    <x v="8478"/>
    <x v="4212"/>
    <x v="404"/>
    <x v="468"/>
    <x v="1"/>
    <s v="TT-21460"/>
    <x v="499"/>
    <x v="2"/>
    <x v="0"/>
    <s v="San Francisco"/>
    <x v="1"/>
    <x v="94"/>
    <x v="1"/>
    <x v="671"/>
    <x v="1"/>
    <x v="6"/>
    <x v="671"/>
    <n v="5.76"/>
  </r>
  <r>
    <x v="8479"/>
    <x v="4213"/>
    <x v="299"/>
    <x v="67"/>
    <x v="1"/>
    <s v="SW-20245"/>
    <x v="573"/>
    <x v="0"/>
    <x v="0"/>
    <s v="Los Angeles"/>
    <x v="1"/>
    <x v="1"/>
    <x v="1"/>
    <x v="1633"/>
    <x v="1"/>
    <x v="10"/>
    <x v="1623"/>
    <n v="19.98"/>
  </r>
  <r>
    <x v="8480"/>
    <x v="4214"/>
    <x v="609"/>
    <x v="151"/>
    <x v="1"/>
    <s v="PG-18820"/>
    <x v="310"/>
    <x v="0"/>
    <x v="0"/>
    <s v="Omaha"/>
    <x v="8"/>
    <x v="198"/>
    <x v="2"/>
    <x v="1763"/>
    <x v="2"/>
    <x v="7"/>
    <x v="1752"/>
    <n v="35.979999999999997"/>
  </r>
  <r>
    <x v="8481"/>
    <x v="4215"/>
    <x v="1012"/>
    <x v="528"/>
    <x v="1"/>
    <s v="DP-13390"/>
    <x v="503"/>
    <x v="2"/>
    <x v="0"/>
    <s v="Philadelphia"/>
    <x v="9"/>
    <x v="74"/>
    <x v="3"/>
    <x v="924"/>
    <x v="1"/>
    <x v="6"/>
    <x v="916"/>
    <n v="16.655999999999999"/>
  </r>
  <r>
    <x v="8482"/>
    <x v="4216"/>
    <x v="512"/>
    <x v="1294"/>
    <x v="1"/>
    <s v="DJ-13510"/>
    <x v="137"/>
    <x v="1"/>
    <x v="0"/>
    <s v="New York City"/>
    <x v="15"/>
    <x v="23"/>
    <x v="3"/>
    <x v="488"/>
    <x v="1"/>
    <x v="2"/>
    <x v="488"/>
    <n v="20.7"/>
  </r>
  <r>
    <x v="8483"/>
    <x v="4217"/>
    <x v="873"/>
    <x v="926"/>
    <x v="1"/>
    <s v="EN-13780"/>
    <x v="633"/>
    <x v="0"/>
    <x v="0"/>
    <s v="Grand Rapids"/>
    <x v="12"/>
    <x v="436"/>
    <x v="2"/>
    <x v="1595"/>
    <x v="1"/>
    <x v="8"/>
    <x v="1587"/>
    <n v="83.7"/>
  </r>
  <r>
    <x v="8484"/>
    <x v="4218"/>
    <x v="241"/>
    <x v="706"/>
    <x v="3"/>
    <s v="PB-19150"/>
    <x v="171"/>
    <x v="0"/>
    <x v="0"/>
    <s v="Seattle"/>
    <x v="4"/>
    <x v="60"/>
    <x v="1"/>
    <x v="561"/>
    <x v="0"/>
    <x v="5"/>
    <x v="560"/>
    <n v="199.8"/>
  </r>
  <r>
    <x v="8485"/>
    <x v="4219"/>
    <x v="996"/>
    <x v="866"/>
    <x v="1"/>
    <s v="BD-11560"/>
    <x v="786"/>
    <x v="2"/>
    <x v="0"/>
    <s v="Fresno"/>
    <x v="1"/>
    <x v="252"/>
    <x v="1"/>
    <x v="1264"/>
    <x v="1"/>
    <x v="10"/>
    <x v="1248"/>
    <n v="45.68"/>
  </r>
  <r>
    <x v="8486"/>
    <x v="4219"/>
    <x v="996"/>
    <x v="866"/>
    <x v="1"/>
    <s v="BD-11560"/>
    <x v="786"/>
    <x v="2"/>
    <x v="0"/>
    <s v="Fresno"/>
    <x v="1"/>
    <x v="252"/>
    <x v="1"/>
    <x v="162"/>
    <x v="1"/>
    <x v="10"/>
    <x v="163"/>
    <n v="110.96"/>
  </r>
  <r>
    <x v="8487"/>
    <x v="4219"/>
    <x v="996"/>
    <x v="866"/>
    <x v="1"/>
    <s v="BD-11560"/>
    <x v="786"/>
    <x v="2"/>
    <x v="0"/>
    <s v="Fresno"/>
    <x v="1"/>
    <x v="252"/>
    <x v="1"/>
    <x v="1741"/>
    <x v="1"/>
    <x v="10"/>
    <x v="1730"/>
    <n v="11.94"/>
  </r>
  <r>
    <x v="8488"/>
    <x v="4220"/>
    <x v="1056"/>
    <x v="1106"/>
    <x v="0"/>
    <s v="SE-20110"/>
    <x v="339"/>
    <x v="0"/>
    <x v="0"/>
    <s v="Arlington"/>
    <x v="17"/>
    <x v="101"/>
    <x v="0"/>
    <x v="1629"/>
    <x v="2"/>
    <x v="15"/>
    <x v="1619"/>
    <n v="8749.9500000000007"/>
  </r>
  <r>
    <x v="8489"/>
    <x v="4220"/>
    <x v="1056"/>
    <x v="1106"/>
    <x v="0"/>
    <s v="SE-20110"/>
    <x v="339"/>
    <x v="0"/>
    <x v="0"/>
    <s v="Arlington"/>
    <x v="17"/>
    <x v="101"/>
    <x v="0"/>
    <x v="248"/>
    <x v="1"/>
    <x v="8"/>
    <x v="249"/>
    <n v="36.4"/>
  </r>
  <r>
    <x v="8490"/>
    <x v="4220"/>
    <x v="1056"/>
    <x v="1106"/>
    <x v="0"/>
    <s v="SE-20110"/>
    <x v="339"/>
    <x v="0"/>
    <x v="0"/>
    <s v="Arlington"/>
    <x v="17"/>
    <x v="101"/>
    <x v="0"/>
    <x v="1565"/>
    <x v="0"/>
    <x v="5"/>
    <x v="1556"/>
    <n v="18.690000000000001"/>
  </r>
  <r>
    <x v="8491"/>
    <x v="4221"/>
    <x v="437"/>
    <x v="513"/>
    <x v="1"/>
    <s v="AT-10735"/>
    <x v="247"/>
    <x v="0"/>
    <x v="0"/>
    <s v="Los Angeles"/>
    <x v="1"/>
    <x v="13"/>
    <x v="1"/>
    <x v="1079"/>
    <x v="1"/>
    <x v="13"/>
    <x v="1069"/>
    <n v="5.94"/>
  </r>
  <r>
    <x v="8492"/>
    <x v="4222"/>
    <x v="924"/>
    <x v="1031"/>
    <x v="1"/>
    <s v="CC-12685"/>
    <x v="530"/>
    <x v="0"/>
    <x v="0"/>
    <s v="Lubbock"/>
    <x v="5"/>
    <x v="337"/>
    <x v="2"/>
    <x v="1587"/>
    <x v="1"/>
    <x v="10"/>
    <x v="1578"/>
    <n v="60.735999999999997"/>
  </r>
  <r>
    <x v="8493"/>
    <x v="4222"/>
    <x v="924"/>
    <x v="1031"/>
    <x v="1"/>
    <s v="CC-12685"/>
    <x v="530"/>
    <x v="0"/>
    <x v="0"/>
    <s v="Lubbock"/>
    <x v="5"/>
    <x v="337"/>
    <x v="2"/>
    <x v="1687"/>
    <x v="2"/>
    <x v="16"/>
    <x v="1675"/>
    <n v="479.976"/>
  </r>
  <r>
    <x v="8494"/>
    <x v="4222"/>
    <x v="924"/>
    <x v="1031"/>
    <x v="1"/>
    <s v="CC-12685"/>
    <x v="530"/>
    <x v="0"/>
    <x v="0"/>
    <s v="Lubbock"/>
    <x v="5"/>
    <x v="337"/>
    <x v="2"/>
    <x v="999"/>
    <x v="1"/>
    <x v="8"/>
    <x v="991"/>
    <n v="6.08"/>
  </r>
  <r>
    <x v="8495"/>
    <x v="4223"/>
    <x v="499"/>
    <x v="542"/>
    <x v="1"/>
    <s v="AS-10225"/>
    <x v="127"/>
    <x v="1"/>
    <x v="0"/>
    <s v="Longmont"/>
    <x v="22"/>
    <x v="592"/>
    <x v="1"/>
    <x v="1615"/>
    <x v="2"/>
    <x v="11"/>
    <x v="1606"/>
    <n v="165.6"/>
  </r>
  <r>
    <x v="8496"/>
    <x v="4224"/>
    <x v="1195"/>
    <x v="448"/>
    <x v="0"/>
    <s v="AB-10150"/>
    <x v="492"/>
    <x v="0"/>
    <x v="0"/>
    <s v="Yonkers"/>
    <x v="15"/>
    <x v="231"/>
    <x v="3"/>
    <x v="397"/>
    <x v="1"/>
    <x v="6"/>
    <x v="398"/>
    <n v="59.52"/>
  </r>
  <r>
    <x v="8497"/>
    <x v="4224"/>
    <x v="1195"/>
    <x v="448"/>
    <x v="0"/>
    <s v="AB-10150"/>
    <x v="492"/>
    <x v="0"/>
    <x v="0"/>
    <s v="Yonkers"/>
    <x v="15"/>
    <x v="231"/>
    <x v="3"/>
    <x v="265"/>
    <x v="2"/>
    <x v="11"/>
    <x v="265"/>
    <n v="479.97"/>
  </r>
  <r>
    <x v="8498"/>
    <x v="4224"/>
    <x v="1195"/>
    <x v="448"/>
    <x v="0"/>
    <s v="AB-10150"/>
    <x v="492"/>
    <x v="0"/>
    <x v="0"/>
    <s v="Yonkers"/>
    <x v="15"/>
    <x v="231"/>
    <x v="3"/>
    <x v="660"/>
    <x v="1"/>
    <x v="14"/>
    <x v="660"/>
    <n v="18.62"/>
  </r>
  <r>
    <x v="8499"/>
    <x v="4224"/>
    <x v="1195"/>
    <x v="448"/>
    <x v="0"/>
    <s v="AB-10150"/>
    <x v="492"/>
    <x v="0"/>
    <x v="0"/>
    <s v="Yonkers"/>
    <x v="15"/>
    <x v="231"/>
    <x v="3"/>
    <x v="1339"/>
    <x v="1"/>
    <x v="8"/>
    <x v="1324"/>
    <n v="49.631999999999998"/>
  </r>
  <r>
    <x v="8500"/>
    <x v="4224"/>
    <x v="1195"/>
    <x v="448"/>
    <x v="0"/>
    <s v="AB-10150"/>
    <x v="492"/>
    <x v="0"/>
    <x v="0"/>
    <s v="Yonkers"/>
    <x v="15"/>
    <x v="231"/>
    <x v="3"/>
    <x v="1184"/>
    <x v="1"/>
    <x v="10"/>
    <x v="1170"/>
    <n v="97.82"/>
  </r>
  <r>
    <x v="8501"/>
    <x v="4225"/>
    <x v="879"/>
    <x v="1295"/>
    <x v="0"/>
    <s v="DH-13075"/>
    <x v="704"/>
    <x v="1"/>
    <x v="0"/>
    <s v="Los Angeles"/>
    <x v="1"/>
    <x v="62"/>
    <x v="1"/>
    <x v="433"/>
    <x v="2"/>
    <x v="7"/>
    <x v="433"/>
    <n v="15.984"/>
  </r>
  <r>
    <x v="8502"/>
    <x v="4225"/>
    <x v="879"/>
    <x v="1295"/>
    <x v="0"/>
    <s v="DH-13075"/>
    <x v="704"/>
    <x v="1"/>
    <x v="0"/>
    <s v="Los Angeles"/>
    <x v="1"/>
    <x v="62"/>
    <x v="1"/>
    <x v="389"/>
    <x v="0"/>
    <x v="1"/>
    <x v="390"/>
    <n v="184.75200000000001"/>
  </r>
  <r>
    <x v="8503"/>
    <x v="4226"/>
    <x v="980"/>
    <x v="1262"/>
    <x v="1"/>
    <s v="SR-20740"/>
    <x v="256"/>
    <x v="2"/>
    <x v="0"/>
    <s v="Los Angeles"/>
    <x v="1"/>
    <x v="13"/>
    <x v="1"/>
    <x v="1541"/>
    <x v="1"/>
    <x v="10"/>
    <x v="1529"/>
    <n v="12.96"/>
  </r>
  <r>
    <x v="8504"/>
    <x v="4227"/>
    <x v="440"/>
    <x v="1238"/>
    <x v="1"/>
    <s v="NR-18550"/>
    <x v="749"/>
    <x v="0"/>
    <x v="0"/>
    <s v="Amarillo"/>
    <x v="5"/>
    <x v="139"/>
    <x v="2"/>
    <x v="1585"/>
    <x v="0"/>
    <x v="1"/>
    <x v="1576"/>
    <n v="366.74400000000003"/>
  </r>
  <r>
    <x v="8505"/>
    <x v="4228"/>
    <x v="387"/>
    <x v="331"/>
    <x v="1"/>
    <s v="SJ-20125"/>
    <x v="319"/>
    <x v="2"/>
    <x v="0"/>
    <s v="Dallas"/>
    <x v="5"/>
    <x v="162"/>
    <x v="2"/>
    <x v="1181"/>
    <x v="1"/>
    <x v="8"/>
    <x v="1167"/>
    <n v="8.8559999999999999"/>
  </r>
  <r>
    <x v="8506"/>
    <x v="4228"/>
    <x v="387"/>
    <x v="331"/>
    <x v="1"/>
    <s v="SJ-20125"/>
    <x v="319"/>
    <x v="2"/>
    <x v="0"/>
    <s v="Dallas"/>
    <x v="5"/>
    <x v="162"/>
    <x v="2"/>
    <x v="60"/>
    <x v="2"/>
    <x v="11"/>
    <x v="60"/>
    <n v="27.96"/>
  </r>
  <r>
    <x v="8507"/>
    <x v="4228"/>
    <x v="387"/>
    <x v="331"/>
    <x v="1"/>
    <s v="SJ-20125"/>
    <x v="319"/>
    <x v="2"/>
    <x v="0"/>
    <s v="Dallas"/>
    <x v="5"/>
    <x v="162"/>
    <x v="2"/>
    <x v="1697"/>
    <x v="1"/>
    <x v="12"/>
    <x v="1685"/>
    <n v="146.352"/>
  </r>
  <r>
    <x v="8508"/>
    <x v="4229"/>
    <x v="555"/>
    <x v="1282"/>
    <x v="2"/>
    <s v="CA-12775"/>
    <x v="222"/>
    <x v="0"/>
    <x v="0"/>
    <s v="Detroit"/>
    <x v="12"/>
    <x v="185"/>
    <x v="2"/>
    <x v="788"/>
    <x v="2"/>
    <x v="11"/>
    <x v="786"/>
    <n v="175.23"/>
  </r>
  <r>
    <x v="8509"/>
    <x v="4229"/>
    <x v="555"/>
    <x v="1282"/>
    <x v="2"/>
    <s v="CA-12775"/>
    <x v="222"/>
    <x v="0"/>
    <x v="0"/>
    <s v="Detroit"/>
    <x v="12"/>
    <x v="185"/>
    <x v="2"/>
    <x v="1419"/>
    <x v="2"/>
    <x v="7"/>
    <x v="1407"/>
    <n v="125.99"/>
  </r>
  <r>
    <x v="8510"/>
    <x v="4229"/>
    <x v="555"/>
    <x v="1282"/>
    <x v="2"/>
    <s v="CA-12775"/>
    <x v="222"/>
    <x v="0"/>
    <x v="0"/>
    <s v="Detroit"/>
    <x v="12"/>
    <x v="185"/>
    <x v="2"/>
    <x v="1023"/>
    <x v="1"/>
    <x v="8"/>
    <x v="1014"/>
    <n v="23"/>
  </r>
  <r>
    <x v="8511"/>
    <x v="4230"/>
    <x v="596"/>
    <x v="1296"/>
    <x v="1"/>
    <s v="LC-16885"/>
    <x v="62"/>
    <x v="0"/>
    <x v="0"/>
    <s v="New York City"/>
    <x v="15"/>
    <x v="45"/>
    <x v="3"/>
    <x v="1399"/>
    <x v="1"/>
    <x v="8"/>
    <x v="1386"/>
    <n v="25.584"/>
  </r>
  <r>
    <x v="8512"/>
    <x v="4231"/>
    <x v="1056"/>
    <x v="1175"/>
    <x v="1"/>
    <s v="NS-18640"/>
    <x v="374"/>
    <x v="1"/>
    <x v="0"/>
    <s v="Houston"/>
    <x v="5"/>
    <x v="16"/>
    <x v="2"/>
    <x v="737"/>
    <x v="0"/>
    <x v="5"/>
    <x v="736"/>
    <n v="73.784000000000006"/>
  </r>
  <r>
    <x v="8513"/>
    <x v="4232"/>
    <x v="929"/>
    <x v="1201"/>
    <x v="1"/>
    <s v="NS-18640"/>
    <x v="374"/>
    <x v="1"/>
    <x v="0"/>
    <s v="Orlando"/>
    <x v="2"/>
    <x v="414"/>
    <x v="0"/>
    <x v="1290"/>
    <x v="1"/>
    <x v="10"/>
    <x v="1276"/>
    <n v="20.736000000000001"/>
  </r>
  <r>
    <x v="8514"/>
    <x v="4233"/>
    <x v="291"/>
    <x v="722"/>
    <x v="1"/>
    <s v="HG-14965"/>
    <x v="428"/>
    <x v="1"/>
    <x v="0"/>
    <s v="Florence"/>
    <x v="0"/>
    <x v="202"/>
    <x v="0"/>
    <x v="241"/>
    <x v="1"/>
    <x v="6"/>
    <x v="242"/>
    <n v="17.52"/>
  </r>
  <r>
    <x v="8515"/>
    <x v="4233"/>
    <x v="291"/>
    <x v="722"/>
    <x v="1"/>
    <s v="HG-14965"/>
    <x v="428"/>
    <x v="1"/>
    <x v="0"/>
    <s v="Florence"/>
    <x v="0"/>
    <x v="202"/>
    <x v="0"/>
    <x v="79"/>
    <x v="1"/>
    <x v="6"/>
    <x v="79"/>
    <n v="35.76"/>
  </r>
  <r>
    <x v="8516"/>
    <x v="4234"/>
    <x v="281"/>
    <x v="1182"/>
    <x v="1"/>
    <s v="SF-20200"/>
    <x v="227"/>
    <x v="0"/>
    <x v="0"/>
    <s v="New York City"/>
    <x v="15"/>
    <x v="29"/>
    <x v="3"/>
    <x v="6"/>
    <x v="1"/>
    <x v="6"/>
    <x v="6"/>
    <n v="3.64"/>
  </r>
  <r>
    <x v="8517"/>
    <x v="4235"/>
    <x v="400"/>
    <x v="92"/>
    <x v="0"/>
    <s v="EM-14065"/>
    <x v="191"/>
    <x v="0"/>
    <x v="0"/>
    <s v="Frisco"/>
    <x v="5"/>
    <x v="405"/>
    <x v="2"/>
    <x v="1308"/>
    <x v="0"/>
    <x v="5"/>
    <x v="1293"/>
    <n v="30.335999999999999"/>
  </r>
  <r>
    <x v="8518"/>
    <x v="4236"/>
    <x v="769"/>
    <x v="235"/>
    <x v="1"/>
    <s v="DO-13645"/>
    <x v="770"/>
    <x v="0"/>
    <x v="0"/>
    <s v="Paterson"/>
    <x v="30"/>
    <x v="334"/>
    <x v="3"/>
    <x v="1823"/>
    <x v="0"/>
    <x v="5"/>
    <x v="1811"/>
    <n v="12.99"/>
  </r>
  <r>
    <x v="8519"/>
    <x v="4236"/>
    <x v="769"/>
    <x v="235"/>
    <x v="1"/>
    <s v="DO-13645"/>
    <x v="770"/>
    <x v="0"/>
    <x v="0"/>
    <s v="Paterson"/>
    <x v="30"/>
    <x v="334"/>
    <x v="3"/>
    <x v="163"/>
    <x v="0"/>
    <x v="1"/>
    <x v="164"/>
    <n v="182.22"/>
  </r>
  <r>
    <x v="8520"/>
    <x v="4236"/>
    <x v="769"/>
    <x v="235"/>
    <x v="1"/>
    <s v="DO-13645"/>
    <x v="770"/>
    <x v="0"/>
    <x v="0"/>
    <s v="Paterson"/>
    <x v="30"/>
    <x v="334"/>
    <x v="3"/>
    <x v="211"/>
    <x v="0"/>
    <x v="1"/>
    <x v="212"/>
    <n v="302.94"/>
  </r>
  <r>
    <x v="8521"/>
    <x v="4237"/>
    <x v="383"/>
    <x v="900"/>
    <x v="1"/>
    <s v="MP-17470"/>
    <x v="88"/>
    <x v="2"/>
    <x v="0"/>
    <s v="Columbus"/>
    <x v="24"/>
    <x v="47"/>
    <x v="3"/>
    <x v="875"/>
    <x v="0"/>
    <x v="5"/>
    <x v="869"/>
    <n v="54.991999999999997"/>
  </r>
  <r>
    <x v="8522"/>
    <x v="4238"/>
    <x v="178"/>
    <x v="1115"/>
    <x v="1"/>
    <s v="MY-18295"/>
    <x v="501"/>
    <x v="1"/>
    <x v="0"/>
    <s v="Milwaukee"/>
    <x v="6"/>
    <x v="201"/>
    <x v="2"/>
    <x v="780"/>
    <x v="2"/>
    <x v="7"/>
    <x v="779"/>
    <n v="12.99"/>
  </r>
  <r>
    <x v="8523"/>
    <x v="4239"/>
    <x v="296"/>
    <x v="425"/>
    <x v="1"/>
    <s v="DB-13615"/>
    <x v="140"/>
    <x v="0"/>
    <x v="0"/>
    <s v="San Francisco"/>
    <x v="1"/>
    <x v="9"/>
    <x v="1"/>
    <x v="226"/>
    <x v="1"/>
    <x v="10"/>
    <x v="227"/>
    <n v="55.86"/>
  </r>
  <r>
    <x v="8524"/>
    <x v="4240"/>
    <x v="633"/>
    <x v="1034"/>
    <x v="3"/>
    <s v="SP-20920"/>
    <x v="727"/>
    <x v="0"/>
    <x v="0"/>
    <s v="Columbus"/>
    <x v="24"/>
    <x v="47"/>
    <x v="3"/>
    <x v="995"/>
    <x v="2"/>
    <x v="7"/>
    <x v="987"/>
    <n v="44.375999999999998"/>
  </r>
  <r>
    <x v="8525"/>
    <x v="4240"/>
    <x v="633"/>
    <x v="1034"/>
    <x v="3"/>
    <s v="SP-20920"/>
    <x v="727"/>
    <x v="0"/>
    <x v="0"/>
    <s v="Columbus"/>
    <x v="24"/>
    <x v="47"/>
    <x v="3"/>
    <x v="1680"/>
    <x v="0"/>
    <x v="5"/>
    <x v="1668"/>
    <n v="51.264000000000003"/>
  </r>
  <r>
    <x v="8526"/>
    <x v="4240"/>
    <x v="633"/>
    <x v="1034"/>
    <x v="3"/>
    <s v="SP-20920"/>
    <x v="727"/>
    <x v="0"/>
    <x v="0"/>
    <s v="Columbus"/>
    <x v="24"/>
    <x v="47"/>
    <x v="3"/>
    <x v="68"/>
    <x v="1"/>
    <x v="8"/>
    <x v="68"/>
    <n v="5.1929999999999996"/>
  </r>
  <r>
    <x v="8527"/>
    <x v="4240"/>
    <x v="633"/>
    <x v="1034"/>
    <x v="3"/>
    <s v="SP-20920"/>
    <x v="727"/>
    <x v="0"/>
    <x v="0"/>
    <s v="Columbus"/>
    <x v="24"/>
    <x v="47"/>
    <x v="3"/>
    <x v="409"/>
    <x v="2"/>
    <x v="11"/>
    <x v="409"/>
    <n v="159.98400000000001"/>
  </r>
  <r>
    <x v="8528"/>
    <x v="4240"/>
    <x v="633"/>
    <x v="1034"/>
    <x v="3"/>
    <s v="SP-20920"/>
    <x v="727"/>
    <x v="0"/>
    <x v="0"/>
    <s v="Columbus"/>
    <x v="24"/>
    <x v="47"/>
    <x v="3"/>
    <x v="298"/>
    <x v="1"/>
    <x v="4"/>
    <x v="298"/>
    <n v="54.223999999999997"/>
  </r>
  <r>
    <x v="8529"/>
    <x v="4241"/>
    <x v="468"/>
    <x v="251"/>
    <x v="1"/>
    <s v="ME-17320"/>
    <x v="467"/>
    <x v="2"/>
    <x v="0"/>
    <s v="Los Angeles"/>
    <x v="1"/>
    <x v="141"/>
    <x v="1"/>
    <x v="1318"/>
    <x v="0"/>
    <x v="1"/>
    <x v="1304"/>
    <n v="241.42400000000001"/>
  </r>
  <r>
    <x v="8530"/>
    <x v="4242"/>
    <x v="885"/>
    <x v="296"/>
    <x v="1"/>
    <s v="BS-11755"/>
    <x v="94"/>
    <x v="0"/>
    <x v="0"/>
    <s v="Detroit"/>
    <x v="12"/>
    <x v="83"/>
    <x v="2"/>
    <x v="1305"/>
    <x v="1"/>
    <x v="10"/>
    <x v="1290"/>
    <n v="33.36"/>
  </r>
  <r>
    <x v="8531"/>
    <x v="4242"/>
    <x v="885"/>
    <x v="296"/>
    <x v="1"/>
    <s v="BS-11755"/>
    <x v="94"/>
    <x v="0"/>
    <x v="0"/>
    <s v="Detroit"/>
    <x v="12"/>
    <x v="83"/>
    <x v="2"/>
    <x v="320"/>
    <x v="1"/>
    <x v="10"/>
    <x v="320"/>
    <n v="13.76"/>
  </r>
  <r>
    <x v="8532"/>
    <x v="4242"/>
    <x v="885"/>
    <x v="296"/>
    <x v="1"/>
    <s v="BS-11755"/>
    <x v="94"/>
    <x v="0"/>
    <x v="0"/>
    <s v="Detroit"/>
    <x v="12"/>
    <x v="83"/>
    <x v="2"/>
    <x v="1043"/>
    <x v="1"/>
    <x v="4"/>
    <x v="1032"/>
    <n v="496.86"/>
  </r>
  <r>
    <x v="8533"/>
    <x v="4242"/>
    <x v="885"/>
    <x v="296"/>
    <x v="1"/>
    <s v="BS-11755"/>
    <x v="94"/>
    <x v="0"/>
    <x v="0"/>
    <s v="Detroit"/>
    <x v="12"/>
    <x v="83"/>
    <x v="2"/>
    <x v="70"/>
    <x v="0"/>
    <x v="1"/>
    <x v="70"/>
    <n v="389.97"/>
  </r>
  <r>
    <x v="8534"/>
    <x v="4243"/>
    <x v="1004"/>
    <x v="594"/>
    <x v="0"/>
    <s v="KS-16300"/>
    <x v="754"/>
    <x v="1"/>
    <x v="0"/>
    <s v="Columbus"/>
    <x v="32"/>
    <x v="112"/>
    <x v="0"/>
    <x v="607"/>
    <x v="1"/>
    <x v="2"/>
    <x v="607"/>
    <n v="9.82"/>
  </r>
  <r>
    <x v="8535"/>
    <x v="4244"/>
    <x v="1174"/>
    <x v="307"/>
    <x v="1"/>
    <s v="CC-12475"/>
    <x v="693"/>
    <x v="0"/>
    <x v="0"/>
    <s v="San Francisco"/>
    <x v="1"/>
    <x v="34"/>
    <x v="1"/>
    <x v="1202"/>
    <x v="2"/>
    <x v="11"/>
    <x v="1187"/>
    <n v="56.4"/>
  </r>
  <r>
    <x v="8536"/>
    <x v="4245"/>
    <x v="722"/>
    <x v="1149"/>
    <x v="1"/>
    <s v="HD-14785"/>
    <x v="787"/>
    <x v="2"/>
    <x v="0"/>
    <s v="Philadelphia"/>
    <x v="9"/>
    <x v="105"/>
    <x v="3"/>
    <x v="785"/>
    <x v="1"/>
    <x v="8"/>
    <x v="784"/>
    <n v="18.312000000000001"/>
  </r>
  <r>
    <x v="8537"/>
    <x v="4245"/>
    <x v="722"/>
    <x v="1149"/>
    <x v="1"/>
    <s v="HD-14785"/>
    <x v="787"/>
    <x v="2"/>
    <x v="0"/>
    <s v="Philadelphia"/>
    <x v="9"/>
    <x v="105"/>
    <x v="3"/>
    <x v="1553"/>
    <x v="1"/>
    <x v="10"/>
    <x v="1541"/>
    <n v="25.92"/>
  </r>
  <r>
    <x v="8538"/>
    <x v="4245"/>
    <x v="722"/>
    <x v="1149"/>
    <x v="1"/>
    <s v="HD-14785"/>
    <x v="787"/>
    <x v="2"/>
    <x v="0"/>
    <s v="Philadelphia"/>
    <x v="9"/>
    <x v="105"/>
    <x v="3"/>
    <x v="1412"/>
    <x v="1"/>
    <x v="6"/>
    <x v="1399"/>
    <n v="8.016"/>
  </r>
  <r>
    <x v="8539"/>
    <x v="4246"/>
    <x v="631"/>
    <x v="669"/>
    <x v="1"/>
    <s v="KB-16315"/>
    <x v="41"/>
    <x v="0"/>
    <x v="0"/>
    <s v="Los Angeles"/>
    <x v="1"/>
    <x v="141"/>
    <x v="1"/>
    <x v="1327"/>
    <x v="2"/>
    <x v="16"/>
    <x v="1313"/>
    <n v="479.98399999999998"/>
  </r>
  <r>
    <x v="8540"/>
    <x v="4246"/>
    <x v="631"/>
    <x v="669"/>
    <x v="1"/>
    <s v="KB-16315"/>
    <x v="41"/>
    <x v="0"/>
    <x v="0"/>
    <s v="Los Angeles"/>
    <x v="1"/>
    <x v="141"/>
    <x v="1"/>
    <x v="8"/>
    <x v="1"/>
    <x v="8"/>
    <x v="8"/>
    <n v="30.84"/>
  </r>
  <r>
    <x v="8541"/>
    <x v="4247"/>
    <x v="937"/>
    <x v="226"/>
    <x v="2"/>
    <s v="HR-14830"/>
    <x v="403"/>
    <x v="1"/>
    <x v="0"/>
    <s v="Philadelphia"/>
    <x v="9"/>
    <x v="11"/>
    <x v="3"/>
    <x v="1222"/>
    <x v="1"/>
    <x v="4"/>
    <x v="1206"/>
    <n v="33.567999999999998"/>
  </r>
  <r>
    <x v="8542"/>
    <x v="4247"/>
    <x v="937"/>
    <x v="226"/>
    <x v="2"/>
    <s v="HR-14830"/>
    <x v="403"/>
    <x v="1"/>
    <x v="0"/>
    <s v="Philadelphia"/>
    <x v="9"/>
    <x v="11"/>
    <x v="3"/>
    <x v="866"/>
    <x v="0"/>
    <x v="1"/>
    <x v="860"/>
    <n v="422.625"/>
  </r>
  <r>
    <x v="8543"/>
    <x v="4248"/>
    <x v="908"/>
    <x v="826"/>
    <x v="1"/>
    <s v="TB-21625"/>
    <x v="577"/>
    <x v="0"/>
    <x v="0"/>
    <s v="New York City"/>
    <x v="15"/>
    <x v="45"/>
    <x v="3"/>
    <x v="409"/>
    <x v="2"/>
    <x v="11"/>
    <x v="409"/>
    <n v="199.98"/>
  </r>
  <r>
    <x v="8544"/>
    <x v="4249"/>
    <x v="1196"/>
    <x v="509"/>
    <x v="1"/>
    <s v="DS-13180"/>
    <x v="103"/>
    <x v="1"/>
    <x v="0"/>
    <s v="Columbus"/>
    <x v="32"/>
    <x v="112"/>
    <x v="0"/>
    <x v="1653"/>
    <x v="0"/>
    <x v="5"/>
    <x v="1642"/>
    <n v="20.239999999999998"/>
  </r>
  <r>
    <x v="8545"/>
    <x v="4249"/>
    <x v="1196"/>
    <x v="509"/>
    <x v="1"/>
    <s v="DS-13180"/>
    <x v="103"/>
    <x v="1"/>
    <x v="0"/>
    <s v="Columbus"/>
    <x v="32"/>
    <x v="112"/>
    <x v="0"/>
    <x v="1611"/>
    <x v="0"/>
    <x v="5"/>
    <x v="1602"/>
    <n v="39.92"/>
  </r>
  <r>
    <x v="8546"/>
    <x v="4249"/>
    <x v="1196"/>
    <x v="509"/>
    <x v="1"/>
    <s v="DS-13180"/>
    <x v="103"/>
    <x v="1"/>
    <x v="0"/>
    <s v="Columbus"/>
    <x v="32"/>
    <x v="112"/>
    <x v="0"/>
    <x v="1526"/>
    <x v="1"/>
    <x v="8"/>
    <x v="1513"/>
    <n v="32.54"/>
  </r>
  <r>
    <x v="8547"/>
    <x v="4250"/>
    <x v="901"/>
    <x v="763"/>
    <x v="1"/>
    <s v="GB-14530"/>
    <x v="334"/>
    <x v="1"/>
    <x v="0"/>
    <s v="Los Angeles"/>
    <x v="1"/>
    <x v="13"/>
    <x v="1"/>
    <x v="197"/>
    <x v="2"/>
    <x v="11"/>
    <x v="198"/>
    <n v="39"/>
  </r>
  <r>
    <x v="8548"/>
    <x v="4250"/>
    <x v="901"/>
    <x v="763"/>
    <x v="1"/>
    <s v="GB-14530"/>
    <x v="334"/>
    <x v="1"/>
    <x v="0"/>
    <s v="Los Angeles"/>
    <x v="1"/>
    <x v="13"/>
    <x v="1"/>
    <x v="816"/>
    <x v="1"/>
    <x v="2"/>
    <x v="812"/>
    <n v="12.6"/>
  </r>
  <r>
    <x v="8549"/>
    <x v="4251"/>
    <x v="861"/>
    <x v="64"/>
    <x v="2"/>
    <s v="GB-14530"/>
    <x v="334"/>
    <x v="1"/>
    <x v="0"/>
    <s v="Aurora"/>
    <x v="22"/>
    <x v="42"/>
    <x v="1"/>
    <x v="442"/>
    <x v="0"/>
    <x v="5"/>
    <x v="442"/>
    <n v="24.64"/>
  </r>
  <r>
    <x v="8550"/>
    <x v="4252"/>
    <x v="789"/>
    <x v="1297"/>
    <x v="1"/>
    <s v="VB-21745"/>
    <x v="146"/>
    <x v="1"/>
    <x v="0"/>
    <s v="Houston"/>
    <x v="5"/>
    <x v="16"/>
    <x v="2"/>
    <x v="1796"/>
    <x v="1"/>
    <x v="2"/>
    <x v="1786"/>
    <n v="6.2640000000000002"/>
  </r>
  <r>
    <x v="8551"/>
    <x v="4252"/>
    <x v="789"/>
    <x v="1297"/>
    <x v="1"/>
    <s v="VB-21745"/>
    <x v="146"/>
    <x v="1"/>
    <x v="0"/>
    <s v="Houston"/>
    <x v="5"/>
    <x v="16"/>
    <x v="2"/>
    <x v="485"/>
    <x v="1"/>
    <x v="13"/>
    <x v="485"/>
    <n v="14.432"/>
  </r>
  <r>
    <x v="8552"/>
    <x v="4253"/>
    <x v="992"/>
    <x v="1298"/>
    <x v="1"/>
    <s v="MC-17425"/>
    <x v="466"/>
    <x v="1"/>
    <x v="0"/>
    <s v="Chicago"/>
    <x v="10"/>
    <x v="36"/>
    <x v="2"/>
    <x v="851"/>
    <x v="2"/>
    <x v="16"/>
    <x v="844"/>
    <n v="719.976"/>
  </r>
  <r>
    <x v="8553"/>
    <x v="4254"/>
    <x v="38"/>
    <x v="541"/>
    <x v="1"/>
    <s v="CB-12025"/>
    <x v="90"/>
    <x v="0"/>
    <x v="0"/>
    <s v="Decatur"/>
    <x v="19"/>
    <x v="33"/>
    <x v="0"/>
    <x v="701"/>
    <x v="2"/>
    <x v="11"/>
    <x v="701"/>
    <n v="239.92"/>
  </r>
  <r>
    <x v="8554"/>
    <x v="4255"/>
    <x v="10"/>
    <x v="440"/>
    <x v="2"/>
    <s v="PM-18940"/>
    <x v="400"/>
    <x v="0"/>
    <x v="0"/>
    <s v="Springfield"/>
    <x v="17"/>
    <x v="28"/>
    <x v="0"/>
    <x v="1000"/>
    <x v="0"/>
    <x v="3"/>
    <x v="992"/>
    <n v="1056.8599999999999"/>
  </r>
  <r>
    <x v="8555"/>
    <x v="4256"/>
    <x v="204"/>
    <x v="206"/>
    <x v="3"/>
    <s v="DC-13285"/>
    <x v="290"/>
    <x v="0"/>
    <x v="0"/>
    <s v="Plantation"/>
    <x v="2"/>
    <x v="452"/>
    <x v="0"/>
    <x v="428"/>
    <x v="2"/>
    <x v="11"/>
    <x v="428"/>
    <n v="447.94400000000002"/>
  </r>
  <r>
    <x v="8556"/>
    <x v="4256"/>
    <x v="204"/>
    <x v="206"/>
    <x v="3"/>
    <s v="DC-13285"/>
    <x v="290"/>
    <x v="0"/>
    <x v="0"/>
    <s v="Plantation"/>
    <x v="2"/>
    <x v="452"/>
    <x v="0"/>
    <x v="1751"/>
    <x v="1"/>
    <x v="4"/>
    <x v="1741"/>
    <n v="150.40799999999999"/>
  </r>
  <r>
    <x v="8557"/>
    <x v="4257"/>
    <x v="443"/>
    <x v="1296"/>
    <x v="0"/>
    <s v="LA-16780"/>
    <x v="156"/>
    <x v="1"/>
    <x v="0"/>
    <s v="Houston"/>
    <x v="5"/>
    <x v="16"/>
    <x v="2"/>
    <x v="867"/>
    <x v="2"/>
    <x v="7"/>
    <x v="861"/>
    <n v="453.57600000000002"/>
  </r>
  <r>
    <x v="8558"/>
    <x v="4257"/>
    <x v="443"/>
    <x v="1296"/>
    <x v="0"/>
    <s v="LA-16780"/>
    <x v="156"/>
    <x v="1"/>
    <x v="0"/>
    <s v="Houston"/>
    <x v="5"/>
    <x v="16"/>
    <x v="2"/>
    <x v="1621"/>
    <x v="1"/>
    <x v="2"/>
    <x v="1612"/>
    <n v="45.36"/>
  </r>
  <r>
    <x v="8559"/>
    <x v="4257"/>
    <x v="443"/>
    <x v="1296"/>
    <x v="0"/>
    <s v="LA-16780"/>
    <x v="156"/>
    <x v="1"/>
    <x v="0"/>
    <s v="Houston"/>
    <x v="5"/>
    <x v="16"/>
    <x v="2"/>
    <x v="1191"/>
    <x v="2"/>
    <x v="7"/>
    <x v="1176"/>
    <n v="287.88"/>
  </r>
  <r>
    <x v="8560"/>
    <x v="4257"/>
    <x v="443"/>
    <x v="1296"/>
    <x v="0"/>
    <s v="LA-16780"/>
    <x v="156"/>
    <x v="1"/>
    <x v="0"/>
    <s v="Houston"/>
    <x v="5"/>
    <x v="16"/>
    <x v="2"/>
    <x v="1514"/>
    <x v="2"/>
    <x v="7"/>
    <x v="1501"/>
    <n v="131.88"/>
  </r>
  <r>
    <x v="8561"/>
    <x v="4257"/>
    <x v="443"/>
    <x v="1296"/>
    <x v="0"/>
    <s v="LA-16780"/>
    <x v="156"/>
    <x v="1"/>
    <x v="0"/>
    <s v="Houston"/>
    <x v="5"/>
    <x v="16"/>
    <x v="2"/>
    <x v="396"/>
    <x v="0"/>
    <x v="5"/>
    <x v="397"/>
    <n v="2.3279999999999998"/>
  </r>
  <r>
    <x v="8562"/>
    <x v="4258"/>
    <x v="1197"/>
    <x v="996"/>
    <x v="0"/>
    <s v="DJ-13420"/>
    <x v="249"/>
    <x v="1"/>
    <x v="0"/>
    <s v="Milwaukee"/>
    <x v="6"/>
    <x v="201"/>
    <x v="2"/>
    <x v="1003"/>
    <x v="0"/>
    <x v="1"/>
    <x v="995"/>
    <n v="1454.9"/>
  </r>
  <r>
    <x v="8563"/>
    <x v="4259"/>
    <x v="504"/>
    <x v="605"/>
    <x v="1"/>
    <s v="MH-18115"/>
    <x v="414"/>
    <x v="2"/>
    <x v="0"/>
    <s v="Sanford"/>
    <x v="2"/>
    <x v="605"/>
    <x v="0"/>
    <x v="973"/>
    <x v="1"/>
    <x v="8"/>
    <x v="967"/>
    <n v="4.8419999999999996"/>
  </r>
  <r>
    <x v="8564"/>
    <x v="4259"/>
    <x v="504"/>
    <x v="605"/>
    <x v="1"/>
    <s v="MH-18115"/>
    <x v="414"/>
    <x v="2"/>
    <x v="0"/>
    <s v="Sanford"/>
    <x v="2"/>
    <x v="605"/>
    <x v="0"/>
    <x v="1762"/>
    <x v="0"/>
    <x v="5"/>
    <x v="1751"/>
    <n v="220.70400000000001"/>
  </r>
  <r>
    <x v="8565"/>
    <x v="4260"/>
    <x v="1019"/>
    <x v="1058"/>
    <x v="2"/>
    <s v="BG-11035"/>
    <x v="767"/>
    <x v="0"/>
    <x v="0"/>
    <s v="The Colony"/>
    <x v="5"/>
    <x v="484"/>
    <x v="2"/>
    <x v="1480"/>
    <x v="2"/>
    <x v="7"/>
    <x v="1467"/>
    <n v="67.176000000000002"/>
  </r>
  <r>
    <x v="8566"/>
    <x v="4260"/>
    <x v="1019"/>
    <x v="1058"/>
    <x v="2"/>
    <s v="BG-11035"/>
    <x v="767"/>
    <x v="0"/>
    <x v="0"/>
    <s v="The Colony"/>
    <x v="5"/>
    <x v="484"/>
    <x v="2"/>
    <x v="1393"/>
    <x v="1"/>
    <x v="10"/>
    <x v="1379"/>
    <n v="15.231999999999999"/>
  </r>
  <r>
    <x v="8567"/>
    <x v="4261"/>
    <x v="338"/>
    <x v="357"/>
    <x v="2"/>
    <s v="SV-20365"/>
    <x v="277"/>
    <x v="0"/>
    <x v="0"/>
    <s v="Troy"/>
    <x v="24"/>
    <x v="411"/>
    <x v="3"/>
    <x v="1290"/>
    <x v="1"/>
    <x v="10"/>
    <x v="1276"/>
    <n v="31.103999999999999"/>
  </r>
  <r>
    <x v="8568"/>
    <x v="4262"/>
    <x v="409"/>
    <x v="485"/>
    <x v="1"/>
    <s v="DP-13105"/>
    <x v="317"/>
    <x v="1"/>
    <x v="0"/>
    <s v="Hempstead"/>
    <x v="15"/>
    <x v="418"/>
    <x v="3"/>
    <x v="1591"/>
    <x v="1"/>
    <x v="8"/>
    <x v="1583"/>
    <n v="968.74400000000003"/>
  </r>
  <r>
    <x v="8569"/>
    <x v="4262"/>
    <x v="409"/>
    <x v="485"/>
    <x v="1"/>
    <s v="DP-13105"/>
    <x v="317"/>
    <x v="1"/>
    <x v="0"/>
    <s v="Hempstead"/>
    <x v="15"/>
    <x v="418"/>
    <x v="3"/>
    <x v="94"/>
    <x v="1"/>
    <x v="8"/>
    <x v="94"/>
    <n v="222.352"/>
  </r>
  <r>
    <x v="8570"/>
    <x v="4262"/>
    <x v="409"/>
    <x v="485"/>
    <x v="1"/>
    <s v="DP-13105"/>
    <x v="317"/>
    <x v="1"/>
    <x v="0"/>
    <s v="Hempstead"/>
    <x v="15"/>
    <x v="418"/>
    <x v="3"/>
    <x v="851"/>
    <x v="2"/>
    <x v="16"/>
    <x v="844"/>
    <n v="479.98399999999998"/>
  </r>
  <r>
    <x v="8571"/>
    <x v="4263"/>
    <x v="1015"/>
    <x v="187"/>
    <x v="3"/>
    <s v="SR-20740"/>
    <x v="256"/>
    <x v="2"/>
    <x v="0"/>
    <s v="Dallas"/>
    <x v="5"/>
    <x v="176"/>
    <x v="2"/>
    <x v="1117"/>
    <x v="1"/>
    <x v="10"/>
    <x v="1105"/>
    <n v="10.272"/>
  </r>
  <r>
    <x v="8572"/>
    <x v="4264"/>
    <x v="683"/>
    <x v="589"/>
    <x v="1"/>
    <s v="BT-11680"/>
    <x v="537"/>
    <x v="0"/>
    <x v="0"/>
    <s v="Houston"/>
    <x v="5"/>
    <x v="16"/>
    <x v="2"/>
    <x v="1093"/>
    <x v="2"/>
    <x v="15"/>
    <x v="1083"/>
    <n v="998.85"/>
  </r>
  <r>
    <x v="8573"/>
    <x v="4265"/>
    <x v="1182"/>
    <x v="1181"/>
    <x v="2"/>
    <s v="MS-17770"/>
    <x v="474"/>
    <x v="0"/>
    <x v="0"/>
    <s v="New York City"/>
    <x v="15"/>
    <x v="45"/>
    <x v="3"/>
    <x v="33"/>
    <x v="1"/>
    <x v="10"/>
    <x v="33"/>
    <n v="24.56"/>
  </r>
  <r>
    <x v="8574"/>
    <x v="4266"/>
    <x v="111"/>
    <x v="76"/>
    <x v="3"/>
    <s v="JK-15640"/>
    <x v="82"/>
    <x v="2"/>
    <x v="0"/>
    <s v="San Francisco"/>
    <x v="1"/>
    <x v="94"/>
    <x v="1"/>
    <x v="969"/>
    <x v="1"/>
    <x v="13"/>
    <x v="962"/>
    <n v="5.67"/>
  </r>
  <r>
    <x v="8575"/>
    <x v="4267"/>
    <x v="151"/>
    <x v="624"/>
    <x v="0"/>
    <s v="ST-20530"/>
    <x v="461"/>
    <x v="0"/>
    <x v="0"/>
    <s v="Port Saint Lucie"/>
    <x v="2"/>
    <x v="453"/>
    <x v="0"/>
    <x v="566"/>
    <x v="1"/>
    <x v="9"/>
    <x v="566"/>
    <n v="14.336"/>
  </r>
  <r>
    <x v="8576"/>
    <x v="4268"/>
    <x v="445"/>
    <x v="446"/>
    <x v="2"/>
    <s v="TS-21505"/>
    <x v="700"/>
    <x v="0"/>
    <x v="0"/>
    <s v="Concord"/>
    <x v="38"/>
    <x v="208"/>
    <x v="3"/>
    <x v="743"/>
    <x v="0"/>
    <x v="5"/>
    <x v="741"/>
    <n v="102.3"/>
  </r>
  <r>
    <x v="8577"/>
    <x v="4269"/>
    <x v="66"/>
    <x v="738"/>
    <x v="1"/>
    <s v="CM-12190"/>
    <x v="496"/>
    <x v="0"/>
    <x v="0"/>
    <s v="Rochester"/>
    <x v="11"/>
    <x v="38"/>
    <x v="2"/>
    <x v="335"/>
    <x v="0"/>
    <x v="3"/>
    <x v="335"/>
    <n v="607.52"/>
  </r>
  <r>
    <x v="8578"/>
    <x v="4269"/>
    <x v="66"/>
    <x v="738"/>
    <x v="1"/>
    <s v="CM-12190"/>
    <x v="496"/>
    <x v="0"/>
    <x v="0"/>
    <s v="Rochester"/>
    <x v="11"/>
    <x v="38"/>
    <x v="2"/>
    <x v="230"/>
    <x v="1"/>
    <x v="4"/>
    <x v="450"/>
    <n v="31.16"/>
  </r>
  <r>
    <x v="8579"/>
    <x v="4270"/>
    <x v="797"/>
    <x v="771"/>
    <x v="1"/>
    <s v="JW-15955"/>
    <x v="527"/>
    <x v="0"/>
    <x v="0"/>
    <s v="Louisville"/>
    <x v="0"/>
    <x v="175"/>
    <x v="0"/>
    <x v="1796"/>
    <x v="1"/>
    <x v="2"/>
    <x v="1786"/>
    <n v="2.61"/>
  </r>
  <r>
    <x v="8580"/>
    <x v="4271"/>
    <x v="671"/>
    <x v="707"/>
    <x v="0"/>
    <s v="MC-17590"/>
    <x v="565"/>
    <x v="1"/>
    <x v="0"/>
    <s v="San Marcos"/>
    <x v="5"/>
    <x v="606"/>
    <x v="2"/>
    <x v="1781"/>
    <x v="0"/>
    <x v="5"/>
    <x v="1771"/>
    <n v="10.332000000000001"/>
  </r>
  <r>
    <x v="8581"/>
    <x v="4271"/>
    <x v="671"/>
    <x v="707"/>
    <x v="0"/>
    <s v="MC-17590"/>
    <x v="565"/>
    <x v="1"/>
    <x v="0"/>
    <s v="San Marcos"/>
    <x v="5"/>
    <x v="606"/>
    <x v="2"/>
    <x v="730"/>
    <x v="1"/>
    <x v="10"/>
    <x v="729"/>
    <n v="10.368"/>
  </r>
  <r>
    <x v="8582"/>
    <x v="4271"/>
    <x v="671"/>
    <x v="707"/>
    <x v="0"/>
    <s v="MC-17590"/>
    <x v="565"/>
    <x v="1"/>
    <x v="0"/>
    <s v="San Marcos"/>
    <x v="5"/>
    <x v="606"/>
    <x v="2"/>
    <x v="1421"/>
    <x v="2"/>
    <x v="11"/>
    <x v="1409"/>
    <n v="20.783999999999999"/>
  </r>
  <r>
    <x v="8583"/>
    <x v="4271"/>
    <x v="671"/>
    <x v="707"/>
    <x v="0"/>
    <s v="MC-17590"/>
    <x v="565"/>
    <x v="1"/>
    <x v="0"/>
    <s v="San Marcos"/>
    <x v="5"/>
    <x v="606"/>
    <x v="2"/>
    <x v="1764"/>
    <x v="1"/>
    <x v="4"/>
    <x v="1753"/>
    <n v="66.959999999999994"/>
  </r>
  <r>
    <x v="8584"/>
    <x v="4272"/>
    <x v="519"/>
    <x v="561"/>
    <x v="0"/>
    <s v="MH-17440"/>
    <x v="775"/>
    <x v="1"/>
    <x v="0"/>
    <s v="Escondido"/>
    <x v="1"/>
    <x v="245"/>
    <x v="1"/>
    <x v="828"/>
    <x v="1"/>
    <x v="8"/>
    <x v="824"/>
    <n v="17.248000000000001"/>
  </r>
  <r>
    <x v="8585"/>
    <x v="4273"/>
    <x v="34"/>
    <x v="159"/>
    <x v="1"/>
    <s v="RD-19720"/>
    <x v="742"/>
    <x v="0"/>
    <x v="0"/>
    <s v="Philadelphia"/>
    <x v="9"/>
    <x v="63"/>
    <x v="3"/>
    <x v="1085"/>
    <x v="1"/>
    <x v="8"/>
    <x v="1075"/>
    <n v="11.087999999999999"/>
  </r>
  <r>
    <x v="8586"/>
    <x v="4274"/>
    <x v="497"/>
    <x v="11"/>
    <x v="1"/>
    <s v="KB-16240"/>
    <x v="208"/>
    <x v="1"/>
    <x v="0"/>
    <s v="Los Angeles"/>
    <x v="1"/>
    <x v="13"/>
    <x v="1"/>
    <x v="217"/>
    <x v="2"/>
    <x v="11"/>
    <x v="218"/>
    <n v="1287.45"/>
  </r>
  <r>
    <x v="8587"/>
    <x v="4274"/>
    <x v="497"/>
    <x v="11"/>
    <x v="1"/>
    <s v="KB-16240"/>
    <x v="208"/>
    <x v="1"/>
    <x v="0"/>
    <s v="Los Angeles"/>
    <x v="1"/>
    <x v="13"/>
    <x v="1"/>
    <x v="731"/>
    <x v="1"/>
    <x v="9"/>
    <x v="730"/>
    <n v="168.1"/>
  </r>
  <r>
    <x v="8588"/>
    <x v="4275"/>
    <x v="1060"/>
    <x v="1299"/>
    <x v="1"/>
    <s v="FC-14335"/>
    <x v="712"/>
    <x v="1"/>
    <x v="0"/>
    <s v="Philadelphia"/>
    <x v="9"/>
    <x v="11"/>
    <x v="3"/>
    <x v="571"/>
    <x v="1"/>
    <x v="4"/>
    <x v="571"/>
    <n v="51.968000000000004"/>
  </r>
  <r>
    <x v="8589"/>
    <x v="4276"/>
    <x v="926"/>
    <x v="1085"/>
    <x v="2"/>
    <s v="BD-11770"/>
    <x v="420"/>
    <x v="0"/>
    <x v="0"/>
    <s v="Philadelphia"/>
    <x v="9"/>
    <x v="74"/>
    <x v="3"/>
    <x v="79"/>
    <x v="1"/>
    <x v="6"/>
    <x v="79"/>
    <n v="4.7679999999999998"/>
  </r>
  <r>
    <x v="8590"/>
    <x v="4277"/>
    <x v="365"/>
    <x v="147"/>
    <x v="2"/>
    <s v="FH-14365"/>
    <x v="92"/>
    <x v="1"/>
    <x v="0"/>
    <s v="Hempstead"/>
    <x v="15"/>
    <x v="418"/>
    <x v="3"/>
    <x v="1510"/>
    <x v="1"/>
    <x v="12"/>
    <x v="1497"/>
    <n v="7.98"/>
  </r>
  <r>
    <x v="8591"/>
    <x v="4278"/>
    <x v="756"/>
    <x v="732"/>
    <x v="2"/>
    <s v="SO-20335"/>
    <x v="2"/>
    <x v="0"/>
    <x v="0"/>
    <s v="Greeley"/>
    <x v="22"/>
    <x v="607"/>
    <x v="1"/>
    <x v="1040"/>
    <x v="1"/>
    <x v="12"/>
    <x v="153"/>
    <n v="18.687999999999999"/>
  </r>
  <r>
    <x v="8592"/>
    <x v="4278"/>
    <x v="756"/>
    <x v="732"/>
    <x v="2"/>
    <s v="SO-20335"/>
    <x v="2"/>
    <x v="0"/>
    <x v="0"/>
    <s v="Greeley"/>
    <x v="22"/>
    <x v="607"/>
    <x v="1"/>
    <x v="1721"/>
    <x v="0"/>
    <x v="5"/>
    <x v="1708"/>
    <n v="11.664"/>
  </r>
  <r>
    <x v="8593"/>
    <x v="4279"/>
    <x v="45"/>
    <x v="87"/>
    <x v="1"/>
    <s v="PM-19135"/>
    <x v="327"/>
    <x v="2"/>
    <x v="0"/>
    <s v="Jacksonville"/>
    <x v="2"/>
    <x v="133"/>
    <x v="0"/>
    <x v="428"/>
    <x v="2"/>
    <x v="11"/>
    <x v="428"/>
    <n v="191.976"/>
  </r>
  <r>
    <x v="8594"/>
    <x v="4279"/>
    <x v="45"/>
    <x v="87"/>
    <x v="1"/>
    <s v="PM-19135"/>
    <x v="327"/>
    <x v="2"/>
    <x v="0"/>
    <s v="Jacksonville"/>
    <x v="2"/>
    <x v="133"/>
    <x v="0"/>
    <x v="1807"/>
    <x v="2"/>
    <x v="7"/>
    <x v="1797"/>
    <n v="499.16800000000001"/>
  </r>
  <r>
    <x v="8595"/>
    <x v="4280"/>
    <x v="952"/>
    <x v="1278"/>
    <x v="2"/>
    <s v="GD-14590"/>
    <x v="241"/>
    <x v="1"/>
    <x v="0"/>
    <s v="Arlington"/>
    <x v="17"/>
    <x v="101"/>
    <x v="0"/>
    <x v="990"/>
    <x v="1"/>
    <x v="8"/>
    <x v="305"/>
    <n v="11.88"/>
  </r>
  <r>
    <x v="8596"/>
    <x v="4280"/>
    <x v="952"/>
    <x v="1278"/>
    <x v="2"/>
    <s v="GD-14590"/>
    <x v="241"/>
    <x v="1"/>
    <x v="0"/>
    <s v="Arlington"/>
    <x v="17"/>
    <x v="101"/>
    <x v="0"/>
    <x v="258"/>
    <x v="1"/>
    <x v="10"/>
    <x v="33"/>
    <n v="35.44"/>
  </r>
  <r>
    <x v="8597"/>
    <x v="4281"/>
    <x v="189"/>
    <x v="894"/>
    <x v="1"/>
    <s v="PA-19060"/>
    <x v="50"/>
    <x v="2"/>
    <x v="0"/>
    <s v="San Francisco"/>
    <x v="1"/>
    <x v="34"/>
    <x v="1"/>
    <x v="1786"/>
    <x v="1"/>
    <x v="8"/>
    <x v="1776"/>
    <n v="67.135999999999996"/>
  </r>
  <r>
    <x v="8598"/>
    <x v="4282"/>
    <x v="35"/>
    <x v="34"/>
    <x v="1"/>
    <s v="LS-17200"/>
    <x v="624"/>
    <x v="1"/>
    <x v="0"/>
    <s v="Fresno"/>
    <x v="1"/>
    <x v="252"/>
    <x v="1"/>
    <x v="751"/>
    <x v="1"/>
    <x v="8"/>
    <x v="749"/>
    <n v="4.32"/>
  </r>
  <r>
    <x v="8599"/>
    <x v="4282"/>
    <x v="35"/>
    <x v="34"/>
    <x v="1"/>
    <s v="LS-17200"/>
    <x v="624"/>
    <x v="1"/>
    <x v="0"/>
    <s v="Fresno"/>
    <x v="1"/>
    <x v="252"/>
    <x v="1"/>
    <x v="1025"/>
    <x v="1"/>
    <x v="10"/>
    <x v="1016"/>
    <n v="14.94"/>
  </r>
  <r>
    <x v="8600"/>
    <x v="4282"/>
    <x v="35"/>
    <x v="34"/>
    <x v="1"/>
    <s v="LS-17200"/>
    <x v="624"/>
    <x v="1"/>
    <x v="0"/>
    <s v="Fresno"/>
    <x v="1"/>
    <x v="252"/>
    <x v="1"/>
    <x v="1266"/>
    <x v="1"/>
    <x v="9"/>
    <x v="1250"/>
    <n v="40.54"/>
  </r>
  <r>
    <x v="8601"/>
    <x v="4282"/>
    <x v="35"/>
    <x v="34"/>
    <x v="1"/>
    <s v="LS-17200"/>
    <x v="624"/>
    <x v="1"/>
    <x v="0"/>
    <s v="Fresno"/>
    <x v="1"/>
    <x v="252"/>
    <x v="1"/>
    <x v="1316"/>
    <x v="1"/>
    <x v="8"/>
    <x v="1302"/>
    <n v="7.3120000000000003"/>
  </r>
  <r>
    <x v="8602"/>
    <x v="4283"/>
    <x v="520"/>
    <x v="252"/>
    <x v="3"/>
    <s v="JL-15175"/>
    <x v="311"/>
    <x v="2"/>
    <x v="0"/>
    <s v="Reno"/>
    <x v="33"/>
    <x v="243"/>
    <x v="1"/>
    <x v="1495"/>
    <x v="2"/>
    <x v="7"/>
    <x v="1483"/>
    <n v="475.94400000000002"/>
  </r>
  <r>
    <x v="8603"/>
    <x v="4284"/>
    <x v="835"/>
    <x v="1166"/>
    <x v="1"/>
    <s v="CA-12310"/>
    <x v="119"/>
    <x v="1"/>
    <x v="0"/>
    <s v="San Antonio"/>
    <x v="5"/>
    <x v="65"/>
    <x v="2"/>
    <x v="1202"/>
    <x v="2"/>
    <x v="11"/>
    <x v="1187"/>
    <n v="30.08"/>
  </r>
  <r>
    <x v="8604"/>
    <x v="4284"/>
    <x v="835"/>
    <x v="1166"/>
    <x v="1"/>
    <s v="CA-12310"/>
    <x v="119"/>
    <x v="1"/>
    <x v="0"/>
    <s v="San Antonio"/>
    <x v="5"/>
    <x v="65"/>
    <x v="2"/>
    <x v="1615"/>
    <x v="2"/>
    <x v="11"/>
    <x v="1606"/>
    <n v="165.6"/>
  </r>
  <r>
    <x v="8605"/>
    <x v="4284"/>
    <x v="835"/>
    <x v="1166"/>
    <x v="1"/>
    <s v="CA-12310"/>
    <x v="119"/>
    <x v="1"/>
    <x v="0"/>
    <s v="San Antonio"/>
    <x v="5"/>
    <x v="65"/>
    <x v="2"/>
    <x v="1409"/>
    <x v="2"/>
    <x v="7"/>
    <x v="1396"/>
    <n v="180.96"/>
  </r>
  <r>
    <x v="8606"/>
    <x v="4285"/>
    <x v="238"/>
    <x v="554"/>
    <x v="1"/>
    <s v="CM-12160"/>
    <x v="380"/>
    <x v="0"/>
    <x v="0"/>
    <s v="New Bedford"/>
    <x v="31"/>
    <x v="272"/>
    <x v="3"/>
    <x v="567"/>
    <x v="2"/>
    <x v="11"/>
    <x v="567"/>
    <n v="23.18"/>
  </r>
  <r>
    <x v="8607"/>
    <x v="4286"/>
    <x v="611"/>
    <x v="610"/>
    <x v="1"/>
    <s v="BT-11440"/>
    <x v="590"/>
    <x v="0"/>
    <x v="0"/>
    <s v="New York City"/>
    <x v="15"/>
    <x v="45"/>
    <x v="3"/>
    <x v="1146"/>
    <x v="0"/>
    <x v="5"/>
    <x v="1134"/>
    <n v="56.96"/>
  </r>
  <r>
    <x v="8608"/>
    <x v="4286"/>
    <x v="611"/>
    <x v="610"/>
    <x v="1"/>
    <s v="BT-11440"/>
    <x v="590"/>
    <x v="0"/>
    <x v="0"/>
    <s v="New York City"/>
    <x v="15"/>
    <x v="45"/>
    <x v="3"/>
    <x v="1034"/>
    <x v="1"/>
    <x v="9"/>
    <x v="1025"/>
    <n v="15.56"/>
  </r>
  <r>
    <x v="8609"/>
    <x v="4286"/>
    <x v="611"/>
    <x v="610"/>
    <x v="1"/>
    <s v="BT-11440"/>
    <x v="590"/>
    <x v="0"/>
    <x v="0"/>
    <s v="New York City"/>
    <x v="15"/>
    <x v="45"/>
    <x v="3"/>
    <x v="587"/>
    <x v="0"/>
    <x v="0"/>
    <x v="587"/>
    <n v="353.56799999999998"/>
  </r>
  <r>
    <x v="8610"/>
    <x v="4286"/>
    <x v="611"/>
    <x v="610"/>
    <x v="1"/>
    <s v="BT-11440"/>
    <x v="590"/>
    <x v="0"/>
    <x v="0"/>
    <s v="New York City"/>
    <x v="15"/>
    <x v="45"/>
    <x v="3"/>
    <x v="770"/>
    <x v="0"/>
    <x v="5"/>
    <x v="769"/>
    <n v="13.96"/>
  </r>
  <r>
    <x v="8611"/>
    <x v="4287"/>
    <x v="38"/>
    <x v="251"/>
    <x v="0"/>
    <s v="SE-20110"/>
    <x v="339"/>
    <x v="0"/>
    <x v="0"/>
    <s v="Oxnard"/>
    <x v="1"/>
    <x v="568"/>
    <x v="1"/>
    <x v="1350"/>
    <x v="2"/>
    <x v="11"/>
    <x v="1336"/>
    <n v="82.95"/>
  </r>
  <r>
    <x v="8612"/>
    <x v="4288"/>
    <x v="1198"/>
    <x v="1261"/>
    <x v="0"/>
    <s v="HG-14965"/>
    <x v="428"/>
    <x v="1"/>
    <x v="0"/>
    <s v="Los Angeles"/>
    <x v="1"/>
    <x v="1"/>
    <x v="1"/>
    <x v="397"/>
    <x v="1"/>
    <x v="6"/>
    <x v="398"/>
    <n v="39.68"/>
  </r>
  <r>
    <x v="8613"/>
    <x v="4289"/>
    <x v="1199"/>
    <x v="954"/>
    <x v="1"/>
    <s v="PF-19165"/>
    <x v="58"/>
    <x v="0"/>
    <x v="0"/>
    <s v="Oakland"/>
    <x v="1"/>
    <x v="232"/>
    <x v="1"/>
    <x v="265"/>
    <x v="2"/>
    <x v="11"/>
    <x v="265"/>
    <n v="479.97"/>
  </r>
  <r>
    <x v="8614"/>
    <x v="4290"/>
    <x v="545"/>
    <x v="126"/>
    <x v="1"/>
    <s v="BD-11770"/>
    <x v="420"/>
    <x v="0"/>
    <x v="0"/>
    <s v="Edmonds"/>
    <x v="4"/>
    <x v="199"/>
    <x v="1"/>
    <x v="1647"/>
    <x v="1"/>
    <x v="2"/>
    <x v="1636"/>
    <n v="7.38"/>
  </r>
  <r>
    <x v="8615"/>
    <x v="4290"/>
    <x v="545"/>
    <x v="126"/>
    <x v="1"/>
    <s v="BD-11770"/>
    <x v="420"/>
    <x v="0"/>
    <x v="0"/>
    <s v="Edmonds"/>
    <x v="4"/>
    <x v="199"/>
    <x v="1"/>
    <x v="990"/>
    <x v="1"/>
    <x v="8"/>
    <x v="305"/>
    <n v="14.256"/>
  </r>
  <r>
    <x v="8616"/>
    <x v="4290"/>
    <x v="545"/>
    <x v="126"/>
    <x v="1"/>
    <s v="BD-11770"/>
    <x v="420"/>
    <x v="0"/>
    <x v="0"/>
    <s v="Edmonds"/>
    <x v="4"/>
    <x v="199"/>
    <x v="1"/>
    <x v="839"/>
    <x v="1"/>
    <x v="10"/>
    <x v="833"/>
    <n v="81.98"/>
  </r>
  <r>
    <x v="8617"/>
    <x v="4290"/>
    <x v="545"/>
    <x v="126"/>
    <x v="1"/>
    <s v="BD-11770"/>
    <x v="420"/>
    <x v="0"/>
    <x v="0"/>
    <s v="Edmonds"/>
    <x v="4"/>
    <x v="199"/>
    <x v="1"/>
    <x v="729"/>
    <x v="1"/>
    <x v="8"/>
    <x v="728"/>
    <n v="39.624000000000002"/>
  </r>
  <r>
    <x v="8618"/>
    <x v="4291"/>
    <x v="448"/>
    <x v="494"/>
    <x v="1"/>
    <s v="BT-11395"/>
    <x v="387"/>
    <x v="1"/>
    <x v="0"/>
    <s v="Los Angeles"/>
    <x v="1"/>
    <x v="25"/>
    <x v="1"/>
    <x v="719"/>
    <x v="0"/>
    <x v="3"/>
    <x v="718"/>
    <n v="399.67200000000003"/>
  </r>
  <r>
    <x v="8619"/>
    <x v="4292"/>
    <x v="565"/>
    <x v="462"/>
    <x v="0"/>
    <s v="EM-14095"/>
    <x v="313"/>
    <x v="1"/>
    <x v="0"/>
    <s v="New York City"/>
    <x v="15"/>
    <x v="23"/>
    <x v="3"/>
    <x v="1569"/>
    <x v="1"/>
    <x v="4"/>
    <x v="1560"/>
    <n v="65.12"/>
  </r>
  <r>
    <x v="8620"/>
    <x v="4293"/>
    <x v="44"/>
    <x v="748"/>
    <x v="0"/>
    <s v="LC-17050"/>
    <x v="702"/>
    <x v="0"/>
    <x v="0"/>
    <s v="Dallas"/>
    <x v="5"/>
    <x v="162"/>
    <x v="2"/>
    <x v="677"/>
    <x v="0"/>
    <x v="5"/>
    <x v="677"/>
    <n v="30.56"/>
  </r>
  <r>
    <x v="8621"/>
    <x v="4294"/>
    <x v="726"/>
    <x v="380"/>
    <x v="1"/>
    <s v="FH-14275"/>
    <x v="395"/>
    <x v="1"/>
    <x v="0"/>
    <s v="Franklin"/>
    <x v="18"/>
    <x v="78"/>
    <x v="0"/>
    <x v="95"/>
    <x v="1"/>
    <x v="9"/>
    <x v="95"/>
    <n v="20.768000000000001"/>
  </r>
  <r>
    <x v="8622"/>
    <x v="4295"/>
    <x v="581"/>
    <x v="417"/>
    <x v="1"/>
    <s v="CM-12235"/>
    <x v="632"/>
    <x v="0"/>
    <x v="0"/>
    <s v="Phoenix"/>
    <x v="16"/>
    <x v="51"/>
    <x v="1"/>
    <x v="253"/>
    <x v="1"/>
    <x v="4"/>
    <x v="254"/>
    <n v="39.808"/>
  </r>
  <r>
    <x v="8623"/>
    <x v="4296"/>
    <x v="50"/>
    <x v="837"/>
    <x v="1"/>
    <s v="FM-14380"/>
    <x v="248"/>
    <x v="0"/>
    <x v="0"/>
    <s v="Miami"/>
    <x v="2"/>
    <x v="327"/>
    <x v="0"/>
    <x v="1080"/>
    <x v="1"/>
    <x v="8"/>
    <x v="1070"/>
    <n v="121.104"/>
  </r>
  <r>
    <x v="8624"/>
    <x v="4296"/>
    <x v="50"/>
    <x v="837"/>
    <x v="1"/>
    <s v="FM-14380"/>
    <x v="248"/>
    <x v="0"/>
    <x v="0"/>
    <s v="Miami"/>
    <x v="2"/>
    <x v="327"/>
    <x v="0"/>
    <x v="1130"/>
    <x v="2"/>
    <x v="11"/>
    <x v="1118"/>
    <n v="111.96"/>
  </r>
  <r>
    <x v="8625"/>
    <x v="4297"/>
    <x v="575"/>
    <x v="301"/>
    <x v="1"/>
    <s v="HG-14965"/>
    <x v="428"/>
    <x v="1"/>
    <x v="0"/>
    <s v="Colorado Springs"/>
    <x v="22"/>
    <x v="97"/>
    <x v="1"/>
    <x v="1221"/>
    <x v="1"/>
    <x v="10"/>
    <x v="1205"/>
    <n v="15.696"/>
  </r>
  <r>
    <x v="8626"/>
    <x v="4298"/>
    <x v="67"/>
    <x v="64"/>
    <x v="1"/>
    <s v="AG-10525"/>
    <x v="132"/>
    <x v="1"/>
    <x v="0"/>
    <s v="New York City"/>
    <x v="15"/>
    <x v="164"/>
    <x v="3"/>
    <x v="1247"/>
    <x v="1"/>
    <x v="4"/>
    <x v="1231"/>
    <n v="70.260000000000005"/>
  </r>
  <r>
    <x v="8627"/>
    <x v="4298"/>
    <x v="67"/>
    <x v="64"/>
    <x v="1"/>
    <s v="AG-10525"/>
    <x v="132"/>
    <x v="1"/>
    <x v="0"/>
    <s v="New York City"/>
    <x v="15"/>
    <x v="164"/>
    <x v="3"/>
    <x v="1542"/>
    <x v="2"/>
    <x v="11"/>
    <x v="1530"/>
    <n v="90"/>
  </r>
  <r>
    <x v="8628"/>
    <x v="4298"/>
    <x v="67"/>
    <x v="64"/>
    <x v="1"/>
    <s v="AG-10525"/>
    <x v="132"/>
    <x v="1"/>
    <x v="0"/>
    <s v="New York City"/>
    <x v="15"/>
    <x v="164"/>
    <x v="3"/>
    <x v="536"/>
    <x v="1"/>
    <x v="8"/>
    <x v="536"/>
    <n v="6.0960000000000001"/>
  </r>
  <r>
    <x v="8629"/>
    <x v="4298"/>
    <x v="67"/>
    <x v="64"/>
    <x v="1"/>
    <s v="AG-10525"/>
    <x v="132"/>
    <x v="1"/>
    <x v="0"/>
    <s v="New York City"/>
    <x v="15"/>
    <x v="164"/>
    <x v="3"/>
    <x v="1382"/>
    <x v="0"/>
    <x v="3"/>
    <x v="1367"/>
    <n v="481.17599999999999"/>
  </r>
  <r>
    <x v="8630"/>
    <x v="4298"/>
    <x v="67"/>
    <x v="64"/>
    <x v="1"/>
    <s v="AG-10525"/>
    <x v="132"/>
    <x v="1"/>
    <x v="0"/>
    <s v="New York City"/>
    <x v="15"/>
    <x v="164"/>
    <x v="3"/>
    <x v="804"/>
    <x v="1"/>
    <x v="13"/>
    <x v="802"/>
    <n v="7.24"/>
  </r>
  <r>
    <x v="8631"/>
    <x v="4299"/>
    <x v="1062"/>
    <x v="879"/>
    <x v="2"/>
    <s v="OT-18730"/>
    <x v="220"/>
    <x v="0"/>
    <x v="0"/>
    <s v="Bethlehem"/>
    <x v="9"/>
    <x v="528"/>
    <x v="3"/>
    <x v="631"/>
    <x v="0"/>
    <x v="0"/>
    <x v="631"/>
    <n v="177.45"/>
  </r>
  <r>
    <x v="8632"/>
    <x v="4299"/>
    <x v="1062"/>
    <x v="879"/>
    <x v="2"/>
    <s v="OT-18730"/>
    <x v="220"/>
    <x v="0"/>
    <x v="0"/>
    <s v="Bethlehem"/>
    <x v="9"/>
    <x v="528"/>
    <x v="3"/>
    <x v="692"/>
    <x v="1"/>
    <x v="8"/>
    <x v="692"/>
    <n v="1369.7639999999999"/>
  </r>
  <r>
    <x v="8633"/>
    <x v="4299"/>
    <x v="1062"/>
    <x v="879"/>
    <x v="2"/>
    <s v="OT-18730"/>
    <x v="220"/>
    <x v="0"/>
    <x v="0"/>
    <s v="Bethlehem"/>
    <x v="9"/>
    <x v="528"/>
    <x v="3"/>
    <x v="1683"/>
    <x v="1"/>
    <x v="9"/>
    <x v="1671"/>
    <n v="9.48"/>
  </r>
  <r>
    <x v="8634"/>
    <x v="4300"/>
    <x v="326"/>
    <x v="346"/>
    <x v="1"/>
    <s v="SV-20365"/>
    <x v="277"/>
    <x v="0"/>
    <x v="0"/>
    <s v="Philadelphia"/>
    <x v="9"/>
    <x v="11"/>
    <x v="3"/>
    <x v="0"/>
    <x v="0"/>
    <x v="0"/>
    <x v="0"/>
    <n v="130.97999999999999"/>
  </r>
  <r>
    <x v="8635"/>
    <x v="4301"/>
    <x v="1013"/>
    <x v="1108"/>
    <x v="2"/>
    <s v="JM-16195"/>
    <x v="594"/>
    <x v="0"/>
    <x v="0"/>
    <s v="Louisville"/>
    <x v="0"/>
    <x v="175"/>
    <x v="0"/>
    <x v="1753"/>
    <x v="1"/>
    <x v="6"/>
    <x v="1743"/>
    <n v="174.95"/>
  </r>
  <r>
    <x v="8636"/>
    <x v="4301"/>
    <x v="1013"/>
    <x v="1108"/>
    <x v="2"/>
    <s v="JM-16195"/>
    <x v="594"/>
    <x v="0"/>
    <x v="0"/>
    <s v="Louisville"/>
    <x v="0"/>
    <x v="175"/>
    <x v="0"/>
    <x v="546"/>
    <x v="1"/>
    <x v="4"/>
    <x v="546"/>
    <n v="826"/>
  </r>
  <r>
    <x v="8637"/>
    <x v="4302"/>
    <x v="842"/>
    <x v="1060"/>
    <x v="1"/>
    <s v="HM-14980"/>
    <x v="31"/>
    <x v="0"/>
    <x v="0"/>
    <s v="Seattle"/>
    <x v="4"/>
    <x v="59"/>
    <x v="1"/>
    <x v="63"/>
    <x v="0"/>
    <x v="5"/>
    <x v="63"/>
    <n v="139.58000000000001"/>
  </r>
  <r>
    <x v="8638"/>
    <x v="4303"/>
    <x v="283"/>
    <x v="892"/>
    <x v="2"/>
    <s v="PO-19180"/>
    <x v="178"/>
    <x v="2"/>
    <x v="0"/>
    <s v="Kenosha"/>
    <x v="6"/>
    <x v="308"/>
    <x v="2"/>
    <x v="1105"/>
    <x v="2"/>
    <x v="11"/>
    <x v="1094"/>
    <n v="399.95"/>
  </r>
  <r>
    <x v="8639"/>
    <x v="4304"/>
    <x v="736"/>
    <x v="345"/>
    <x v="0"/>
    <s v="KC-16675"/>
    <x v="169"/>
    <x v="1"/>
    <x v="0"/>
    <s v="Henderson"/>
    <x v="0"/>
    <x v="0"/>
    <x v="0"/>
    <x v="925"/>
    <x v="1"/>
    <x v="8"/>
    <x v="917"/>
    <n v="12.39"/>
  </r>
  <r>
    <x v="8640"/>
    <x v="4305"/>
    <x v="602"/>
    <x v="1019"/>
    <x v="1"/>
    <s v="DB-13120"/>
    <x v="106"/>
    <x v="1"/>
    <x v="0"/>
    <s v="Dallas"/>
    <x v="5"/>
    <x v="162"/>
    <x v="2"/>
    <x v="692"/>
    <x v="1"/>
    <x v="8"/>
    <x v="692"/>
    <n v="760.98"/>
  </r>
  <r>
    <x v="8641"/>
    <x v="4306"/>
    <x v="574"/>
    <x v="348"/>
    <x v="3"/>
    <s v="SV-20935"/>
    <x v="603"/>
    <x v="0"/>
    <x v="0"/>
    <s v="Peoria"/>
    <x v="16"/>
    <x v="344"/>
    <x v="1"/>
    <x v="443"/>
    <x v="1"/>
    <x v="8"/>
    <x v="443"/>
    <n v="67.86"/>
  </r>
  <r>
    <x v="8642"/>
    <x v="4307"/>
    <x v="627"/>
    <x v="112"/>
    <x v="1"/>
    <s v="NS-18640"/>
    <x v="374"/>
    <x v="1"/>
    <x v="0"/>
    <s v="Jacksonville"/>
    <x v="3"/>
    <x v="222"/>
    <x v="0"/>
    <x v="294"/>
    <x v="1"/>
    <x v="13"/>
    <x v="294"/>
    <n v="31.504000000000001"/>
  </r>
  <r>
    <x v="8643"/>
    <x v="4307"/>
    <x v="627"/>
    <x v="112"/>
    <x v="1"/>
    <s v="NS-18640"/>
    <x v="374"/>
    <x v="1"/>
    <x v="0"/>
    <s v="Jacksonville"/>
    <x v="3"/>
    <x v="222"/>
    <x v="0"/>
    <x v="1621"/>
    <x v="1"/>
    <x v="2"/>
    <x v="1612"/>
    <n v="5.04"/>
  </r>
  <r>
    <x v="8644"/>
    <x v="4307"/>
    <x v="627"/>
    <x v="112"/>
    <x v="1"/>
    <s v="NS-18640"/>
    <x v="374"/>
    <x v="1"/>
    <x v="0"/>
    <s v="Jacksonville"/>
    <x v="3"/>
    <x v="222"/>
    <x v="0"/>
    <x v="412"/>
    <x v="1"/>
    <x v="8"/>
    <x v="412"/>
    <n v="39.878999999999998"/>
  </r>
  <r>
    <x v="8645"/>
    <x v="4307"/>
    <x v="627"/>
    <x v="112"/>
    <x v="1"/>
    <s v="NS-18640"/>
    <x v="374"/>
    <x v="1"/>
    <x v="0"/>
    <s v="Jacksonville"/>
    <x v="3"/>
    <x v="222"/>
    <x v="0"/>
    <x v="325"/>
    <x v="0"/>
    <x v="5"/>
    <x v="325"/>
    <n v="4.7119999999999997"/>
  </r>
  <r>
    <x v="8646"/>
    <x v="4308"/>
    <x v="881"/>
    <x v="533"/>
    <x v="1"/>
    <s v="MH-17455"/>
    <x v="708"/>
    <x v="0"/>
    <x v="0"/>
    <s v="Los Angeles"/>
    <x v="1"/>
    <x v="3"/>
    <x v="1"/>
    <x v="167"/>
    <x v="0"/>
    <x v="1"/>
    <x v="168"/>
    <n v="194.352"/>
  </r>
  <r>
    <x v="8647"/>
    <x v="4309"/>
    <x v="901"/>
    <x v="222"/>
    <x v="2"/>
    <s v="RR-19525"/>
    <x v="645"/>
    <x v="1"/>
    <x v="0"/>
    <s v="Nashville"/>
    <x v="18"/>
    <x v="394"/>
    <x v="0"/>
    <x v="212"/>
    <x v="0"/>
    <x v="1"/>
    <x v="213"/>
    <n v="97.424000000000007"/>
  </r>
  <r>
    <x v="8648"/>
    <x v="4310"/>
    <x v="875"/>
    <x v="1151"/>
    <x v="1"/>
    <s v="RH-19555"/>
    <x v="653"/>
    <x v="0"/>
    <x v="0"/>
    <s v="Charlotte"/>
    <x v="3"/>
    <x v="43"/>
    <x v="0"/>
    <x v="718"/>
    <x v="1"/>
    <x v="4"/>
    <x v="717"/>
    <n v="704.76"/>
  </r>
  <r>
    <x v="8649"/>
    <x v="4310"/>
    <x v="875"/>
    <x v="1151"/>
    <x v="1"/>
    <s v="RH-19555"/>
    <x v="653"/>
    <x v="0"/>
    <x v="0"/>
    <s v="Charlotte"/>
    <x v="3"/>
    <x v="43"/>
    <x v="0"/>
    <x v="471"/>
    <x v="1"/>
    <x v="8"/>
    <x v="472"/>
    <n v="27.396000000000001"/>
  </r>
  <r>
    <x v="8650"/>
    <x v="4311"/>
    <x v="103"/>
    <x v="178"/>
    <x v="3"/>
    <s v="RP-19390"/>
    <x v="261"/>
    <x v="0"/>
    <x v="0"/>
    <s v="Seattle"/>
    <x v="4"/>
    <x v="5"/>
    <x v="1"/>
    <x v="1705"/>
    <x v="1"/>
    <x v="13"/>
    <x v="1694"/>
    <n v="5.7"/>
  </r>
  <r>
    <x v="8651"/>
    <x v="4311"/>
    <x v="103"/>
    <x v="178"/>
    <x v="3"/>
    <s v="RP-19390"/>
    <x v="261"/>
    <x v="0"/>
    <x v="0"/>
    <s v="Seattle"/>
    <x v="4"/>
    <x v="5"/>
    <x v="1"/>
    <x v="283"/>
    <x v="0"/>
    <x v="5"/>
    <x v="283"/>
    <n v="14.19"/>
  </r>
  <r>
    <x v="8652"/>
    <x v="4311"/>
    <x v="103"/>
    <x v="178"/>
    <x v="3"/>
    <s v="RP-19390"/>
    <x v="261"/>
    <x v="0"/>
    <x v="0"/>
    <s v="Seattle"/>
    <x v="4"/>
    <x v="5"/>
    <x v="1"/>
    <x v="503"/>
    <x v="1"/>
    <x v="14"/>
    <x v="503"/>
    <n v="7.3"/>
  </r>
  <r>
    <x v="8653"/>
    <x v="4311"/>
    <x v="103"/>
    <x v="178"/>
    <x v="3"/>
    <s v="RP-19390"/>
    <x v="261"/>
    <x v="0"/>
    <x v="0"/>
    <s v="Seattle"/>
    <x v="4"/>
    <x v="5"/>
    <x v="1"/>
    <x v="590"/>
    <x v="2"/>
    <x v="11"/>
    <x v="590"/>
    <n v="199.98"/>
  </r>
  <r>
    <x v="8654"/>
    <x v="4311"/>
    <x v="103"/>
    <x v="178"/>
    <x v="3"/>
    <s v="RP-19390"/>
    <x v="261"/>
    <x v="0"/>
    <x v="0"/>
    <s v="Seattle"/>
    <x v="4"/>
    <x v="5"/>
    <x v="1"/>
    <x v="1519"/>
    <x v="2"/>
    <x v="11"/>
    <x v="1506"/>
    <n v="144.96"/>
  </r>
  <r>
    <x v="8655"/>
    <x v="4311"/>
    <x v="103"/>
    <x v="178"/>
    <x v="3"/>
    <s v="RP-19390"/>
    <x v="261"/>
    <x v="0"/>
    <x v="0"/>
    <s v="Seattle"/>
    <x v="4"/>
    <x v="5"/>
    <x v="1"/>
    <x v="1013"/>
    <x v="2"/>
    <x v="11"/>
    <x v="1005"/>
    <n v="118"/>
  </r>
  <r>
    <x v="8656"/>
    <x v="4311"/>
    <x v="103"/>
    <x v="178"/>
    <x v="3"/>
    <s v="RP-19390"/>
    <x v="261"/>
    <x v="0"/>
    <x v="0"/>
    <s v="Seattle"/>
    <x v="4"/>
    <x v="5"/>
    <x v="1"/>
    <x v="1438"/>
    <x v="1"/>
    <x v="10"/>
    <x v="1426"/>
    <n v="48.94"/>
  </r>
  <r>
    <x v="8657"/>
    <x v="4311"/>
    <x v="103"/>
    <x v="178"/>
    <x v="3"/>
    <s v="RP-19390"/>
    <x v="261"/>
    <x v="0"/>
    <x v="0"/>
    <s v="Seattle"/>
    <x v="4"/>
    <x v="5"/>
    <x v="1"/>
    <x v="1201"/>
    <x v="1"/>
    <x v="9"/>
    <x v="1186"/>
    <n v="22.66"/>
  </r>
  <r>
    <x v="8658"/>
    <x v="4312"/>
    <x v="1028"/>
    <x v="22"/>
    <x v="1"/>
    <s v="KB-16600"/>
    <x v="33"/>
    <x v="1"/>
    <x v="0"/>
    <s v="Chicago"/>
    <x v="10"/>
    <x v="36"/>
    <x v="2"/>
    <x v="807"/>
    <x v="1"/>
    <x v="8"/>
    <x v="805"/>
    <n v="0.83599999999999997"/>
  </r>
  <r>
    <x v="8659"/>
    <x v="4313"/>
    <x v="323"/>
    <x v="1054"/>
    <x v="1"/>
    <s v="MH-17620"/>
    <x v="588"/>
    <x v="1"/>
    <x v="0"/>
    <s v="Cincinnati"/>
    <x v="24"/>
    <x v="93"/>
    <x v="3"/>
    <x v="1408"/>
    <x v="1"/>
    <x v="10"/>
    <x v="1395"/>
    <n v="30.96"/>
  </r>
  <r>
    <x v="8660"/>
    <x v="4314"/>
    <x v="920"/>
    <x v="524"/>
    <x v="1"/>
    <s v="HZ-14950"/>
    <x v="521"/>
    <x v="0"/>
    <x v="0"/>
    <s v="Fort Lauderdale"/>
    <x v="2"/>
    <x v="2"/>
    <x v="0"/>
    <x v="1103"/>
    <x v="0"/>
    <x v="0"/>
    <x v="1092"/>
    <n v="723.92"/>
  </r>
  <r>
    <x v="8661"/>
    <x v="4315"/>
    <x v="793"/>
    <x v="280"/>
    <x v="1"/>
    <s v="JG-15160"/>
    <x v="506"/>
    <x v="0"/>
    <x v="0"/>
    <s v="Houston"/>
    <x v="5"/>
    <x v="16"/>
    <x v="2"/>
    <x v="1649"/>
    <x v="0"/>
    <x v="5"/>
    <x v="1638"/>
    <n v="21.968"/>
  </r>
  <r>
    <x v="8662"/>
    <x v="4315"/>
    <x v="793"/>
    <x v="280"/>
    <x v="1"/>
    <s v="JG-15160"/>
    <x v="506"/>
    <x v="0"/>
    <x v="0"/>
    <s v="Houston"/>
    <x v="5"/>
    <x v="16"/>
    <x v="2"/>
    <x v="957"/>
    <x v="2"/>
    <x v="7"/>
    <x v="950"/>
    <n v="619.15200000000004"/>
  </r>
  <r>
    <x v="8663"/>
    <x v="4315"/>
    <x v="793"/>
    <x v="280"/>
    <x v="1"/>
    <s v="JG-15160"/>
    <x v="506"/>
    <x v="0"/>
    <x v="0"/>
    <s v="Houston"/>
    <x v="5"/>
    <x v="16"/>
    <x v="2"/>
    <x v="600"/>
    <x v="1"/>
    <x v="10"/>
    <x v="600"/>
    <n v="127.904"/>
  </r>
  <r>
    <x v="8664"/>
    <x v="4316"/>
    <x v="983"/>
    <x v="1300"/>
    <x v="0"/>
    <s v="AB-10165"/>
    <x v="269"/>
    <x v="0"/>
    <x v="0"/>
    <s v="Lakewood"/>
    <x v="1"/>
    <x v="467"/>
    <x v="1"/>
    <x v="1155"/>
    <x v="0"/>
    <x v="5"/>
    <x v="1143"/>
    <n v="94.2"/>
  </r>
  <r>
    <x v="8665"/>
    <x v="4317"/>
    <x v="1019"/>
    <x v="1058"/>
    <x v="2"/>
    <s v="HJ-14875"/>
    <x v="707"/>
    <x v="2"/>
    <x v="0"/>
    <s v="San Francisco"/>
    <x v="1"/>
    <x v="34"/>
    <x v="1"/>
    <x v="558"/>
    <x v="1"/>
    <x v="14"/>
    <x v="557"/>
    <n v="49.5"/>
  </r>
  <r>
    <x v="8666"/>
    <x v="4318"/>
    <x v="945"/>
    <x v="771"/>
    <x v="2"/>
    <s v="CJ-11875"/>
    <x v="788"/>
    <x v="1"/>
    <x v="0"/>
    <s v="Philadelphia"/>
    <x v="9"/>
    <x v="11"/>
    <x v="3"/>
    <x v="1560"/>
    <x v="1"/>
    <x v="6"/>
    <x v="1550"/>
    <n v="16.52"/>
  </r>
  <r>
    <x v="8667"/>
    <x v="4319"/>
    <x v="596"/>
    <x v="746"/>
    <x v="0"/>
    <s v="ED-13885"/>
    <x v="525"/>
    <x v="2"/>
    <x v="0"/>
    <s v="Seattle"/>
    <x v="4"/>
    <x v="60"/>
    <x v="1"/>
    <x v="153"/>
    <x v="1"/>
    <x v="8"/>
    <x v="154"/>
    <n v="55.36"/>
  </r>
  <r>
    <x v="8668"/>
    <x v="4319"/>
    <x v="596"/>
    <x v="746"/>
    <x v="0"/>
    <s v="ED-13885"/>
    <x v="525"/>
    <x v="2"/>
    <x v="0"/>
    <s v="Seattle"/>
    <x v="4"/>
    <x v="60"/>
    <x v="1"/>
    <x v="1703"/>
    <x v="2"/>
    <x v="15"/>
    <x v="1692"/>
    <n v="11.56"/>
  </r>
  <r>
    <x v="8669"/>
    <x v="4320"/>
    <x v="139"/>
    <x v="603"/>
    <x v="0"/>
    <s v="AI-10855"/>
    <x v="482"/>
    <x v="0"/>
    <x v="0"/>
    <s v="Los Angeles"/>
    <x v="1"/>
    <x v="1"/>
    <x v="1"/>
    <x v="1115"/>
    <x v="1"/>
    <x v="10"/>
    <x v="33"/>
    <n v="17.12"/>
  </r>
  <r>
    <x v="8670"/>
    <x v="4321"/>
    <x v="422"/>
    <x v="916"/>
    <x v="0"/>
    <s v="KB-16315"/>
    <x v="41"/>
    <x v="0"/>
    <x v="0"/>
    <s v="Cleveland"/>
    <x v="24"/>
    <x v="177"/>
    <x v="3"/>
    <x v="1597"/>
    <x v="0"/>
    <x v="5"/>
    <x v="1589"/>
    <n v="182.352"/>
  </r>
  <r>
    <x v="8671"/>
    <x v="4321"/>
    <x v="422"/>
    <x v="916"/>
    <x v="0"/>
    <s v="KB-16315"/>
    <x v="41"/>
    <x v="0"/>
    <x v="0"/>
    <s v="Cleveland"/>
    <x v="24"/>
    <x v="177"/>
    <x v="3"/>
    <x v="235"/>
    <x v="1"/>
    <x v="4"/>
    <x v="236"/>
    <n v="118.16"/>
  </r>
  <r>
    <x v="8672"/>
    <x v="4322"/>
    <x v="911"/>
    <x v="638"/>
    <x v="1"/>
    <s v="JS-16030"/>
    <x v="559"/>
    <x v="0"/>
    <x v="0"/>
    <s v="Decatur"/>
    <x v="10"/>
    <x v="67"/>
    <x v="2"/>
    <x v="271"/>
    <x v="1"/>
    <x v="13"/>
    <x v="271"/>
    <n v="18.367999999999999"/>
  </r>
  <r>
    <x v="8673"/>
    <x v="4322"/>
    <x v="911"/>
    <x v="638"/>
    <x v="1"/>
    <s v="JS-16030"/>
    <x v="559"/>
    <x v="0"/>
    <x v="0"/>
    <s v="Decatur"/>
    <x v="10"/>
    <x v="67"/>
    <x v="2"/>
    <x v="120"/>
    <x v="0"/>
    <x v="1"/>
    <x v="120"/>
    <n v="600.55799999999999"/>
  </r>
  <r>
    <x v="8674"/>
    <x v="4322"/>
    <x v="911"/>
    <x v="638"/>
    <x v="1"/>
    <s v="JS-16030"/>
    <x v="559"/>
    <x v="0"/>
    <x v="0"/>
    <s v="Decatur"/>
    <x v="10"/>
    <x v="67"/>
    <x v="2"/>
    <x v="193"/>
    <x v="1"/>
    <x v="4"/>
    <x v="194"/>
    <n v="50.351999999999997"/>
  </r>
  <r>
    <x v="8675"/>
    <x v="4322"/>
    <x v="911"/>
    <x v="638"/>
    <x v="1"/>
    <s v="JS-16030"/>
    <x v="559"/>
    <x v="0"/>
    <x v="0"/>
    <s v="Decatur"/>
    <x v="10"/>
    <x v="67"/>
    <x v="2"/>
    <x v="512"/>
    <x v="1"/>
    <x v="6"/>
    <x v="512"/>
    <n v="28.032"/>
  </r>
  <r>
    <x v="8676"/>
    <x v="4322"/>
    <x v="911"/>
    <x v="638"/>
    <x v="1"/>
    <s v="JS-16030"/>
    <x v="559"/>
    <x v="0"/>
    <x v="0"/>
    <s v="Decatur"/>
    <x v="10"/>
    <x v="67"/>
    <x v="2"/>
    <x v="1006"/>
    <x v="0"/>
    <x v="5"/>
    <x v="1381"/>
    <n v="7.6920000000000002"/>
  </r>
  <r>
    <x v="8677"/>
    <x v="4323"/>
    <x v="1200"/>
    <x v="215"/>
    <x v="2"/>
    <s v="PO-18850"/>
    <x v="138"/>
    <x v="0"/>
    <x v="0"/>
    <s v="Mansfield"/>
    <x v="5"/>
    <x v="608"/>
    <x v="2"/>
    <x v="1116"/>
    <x v="0"/>
    <x v="3"/>
    <x v="1104"/>
    <n v="517.40499999999997"/>
  </r>
  <r>
    <x v="8678"/>
    <x v="4324"/>
    <x v="476"/>
    <x v="62"/>
    <x v="0"/>
    <s v="RD-19810"/>
    <x v="279"/>
    <x v="2"/>
    <x v="0"/>
    <s v="Houston"/>
    <x v="5"/>
    <x v="32"/>
    <x v="2"/>
    <x v="636"/>
    <x v="1"/>
    <x v="8"/>
    <x v="636"/>
    <n v="8.6080000000000005"/>
  </r>
  <r>
    <x v="8679"/>
    <x v="4324"/>
    <x v="476"/>
    <x v="62"/>
    <x v="0"/>
    <s v="RD-19810"/>
    <x v="279"/>
    <x v="2"/>
    <x v="0"/>
    <s v="Houston"/>
    <x v="5"/>
    <x v="32"/>
    <x v="2"/>
    <x v="685"/>
    <x v="2"/>
    <x v="11"/>
    <x v="685"/>
    <n v="159.56"/>
  </r>
  <r>
    <x v="8680"/>
    <x v="4325"/>
    <x v="49"/>
    <x v="845"/>
    <x v="0"/>
    <s v="JD-15895"/>
    <x v="63"/>
    <x v="1"/>
    <x v="0"/>
    <s v="Richmond"/>
    <x v="17"/>
    <x v="195"/>
    <x v="0"/>
    <x v="227"/>
    <x v="1"/>
    <x v="9"/>
    <x v="228"/>
    <n v="2104.5500000000002"/>
  </r>
  <r>
    <x v="8681"/>
    <x v="4325"/>
    <x v="49"/>
    <x v="845"/>
    <x v="0"/>
    <s v="JD-15895"/>
    <x v="63"/>
    <x v="1"/>
    <x v="0"/>
    <s v="Richmond"/>
    <x v="17"/>
    <x v="195"/>
    <x v="0"/>
    <x v="597"/>
    <x v="1"/>
    <x v="14"/>
    <x v="597"/>
    <n v="40.700000000000003"/>
  </r>
  <r>
    <x v="8682"/>
    <x v="4326"/>
    <x v="1127"/>
    <x v="1105"/>
    <x v="1"/>
    <s v="SR-20740"/>
    <x v="256"/>
    <x v="2"/>
    <x v="0"/>
    <s v="Arlington"/>
    <x v="17"/>
    <x v="101"/>
    <x v="0"/>
    <x v="1365"/>
    <x v="2"/>
    <x v="11"/>
    <x v="1351"/>
    <n v="47.79"/>
  </r>
  <r>
    <x v="8683"/>
    <x v="4327"/>
    <x v="920"/>
    <x v="670"/>
    <x v="1"/>
    <s v="TZ-21580"/>
    <x v="356"/>
    <x v="0"/>
    <x v="0"/>
    <s v="San Francisco"/>
    <x v="1"/>
    <x v="34"/>
    <x v="1"/>
    <x v="679"/>
    <x v="1"/>
    <x v="6"/>
    <x v="679"/>
    <n v="5.16"/>
  </r>
  <r>
    <x v="8684"/>
    <x v="4328"/>
    <x v="186"/>
    <x v="491"/>
    <x v="1"/>
    <s v="TN-21040"/>
    <x v="184"/>
    <x v="2"/>
    <x v="0"/>
    <s v="San Diego"/>
    <x v="1"/>
    <x v="142"/>
    <x v="1"/>
    <x v="427"/>
    <x v="2"/>
    <x v="11"/>
    <x v="427"/>
    <n v="21.21"/>
  </r>
  <r>
    <x v="8685"/>
    <x v="4329"/>
    <x v="237"/>
    <x v="551"/>
    <x v="0"/>
    <s v="PW-19030"/>
    <x v="463"/>
    <x v="1"/>
    <x v="0"/>
    <s v="Watertown"/>
    <x v="15"/>
    <x v="289"/>
    <x v="3"/>
    <x v="1229"/>
    <x v="1"/>
    <x v="4"/>
    <x v="1212"/>
    <n v="96.36"/>
  </r>
  <r>
    <x v="8686"/>
    <x v="4330"/>
    <x v="190"/>
    <x v="674"/>
    <x v="3"/>
    <s v="AH-10075"/>
    <x v="340"/>
    <x v="1"/>
    <x v="0"/>
    <s v="Los Angeles"/>
    <x v="1"/>
    <x v="1"/>
    <x v="1"/>
    <x v="413"/>
    <x v="1"/>
    <x v="14"/>
    <x v="413"/>
    <n v="231.72"/>
  </r>
  <r>
    <x v="8687"/>
    <x v="4330"/>
    <x v="190"/>
    <x v="674"/>
    <x v="3"/>
    <s v="AH-10075"/>
    <x v="340"/>
    <x v="1"/>
    <x v="0"/>
    <s v="Los Angeles"/>
    <x v="1"/>
    <x v="1"/>
    <x v="1"/>
    <x v="294"/>
    <x v="1"/>
    <x v="13"/>
    <x v="294"/>
    <n v="17.899999999999999"/>
  </r>
  <r>
    <x v="8688"/>
    <x v="4330"/>
    <x v="190"/>
    <x v="674"/>
    <x v="3"/>
    <s v="AH-10075"/>
    <x v="340"/>
    <x v="1"/>
    <x v="0"/>
    <s v="Los Angeles"/>
    <x v="1"/>
    <x v="1"/>
    <x v="1"/>
    <x v="910"/>
    <x v="1"/>
    <x v="10"/>
    <x v="902"/>
    <n v="12.48"/>
  </r>
  <r>
    <x v="8689"/>
    <x v="4331"/>
    <x v="58"/>
    <x v="129"/>
    <x v="1"/>
    <s v="AY-10555"/>
    <x v="672"/>
    <x v="1"/>
    <x v="0"/>
    <s v="Philadelphia"/>
    <x v="9"/>
    <x v="11"/>
    <x v="3"/>
    <x v="1216"/>
    <x v="1"/>
    <x v="6"/>
    <x v="1200"/>
    <n v="8.016"/>
  </r>
  <r>
    <x v="8690"/>
    <x v="4332"/>
    <x v="1041"/>
    <x v="964"/>
    <x v="1"/>
    <s v="SP-20650"/>
    <x v="70"/>
    <x v="1"/>
    <x v="0"/>
    <s v="Akron"/>
    <x v="24"/>
    <x v="75"/>
    <x v="3"/>
    <x v="1015"/>
    <x v="2"/>
    <x v="7"/>
    <x v="1006"/>
    <n v="259.89600000000002"/>
  </r>
  <r>
    <x v="8691"/>
    <x v="4332"/>
    <x v="1041"/>
    <x v="964"/>
    <x v="1"/>
    <s v="SP-20650"/>
    <x v="70"/>
    <x v="1"/>
    <x v="0"/>
    <s v="Akron"/>
    <x v="24"/>
    <x v="75"/>
    <x v="3"/>
    <x v="638"/>
    <x v="2"/>
    <x v="7"/>
    <x v="759"/>
    <n v="247.18799999999999"/>
  </r>
  <r>
    <x v="8692"/>
    <x v="4332"/>
    <x v="1041"/>
    <x v="964"/>
    <x v="1"/>
    <s v="SP-20650"/>
    <x v="70"/>
    <x v="1"/>
    <x v="0"/>
    <s v="Akron"/>
    <x v="24"/>
    <x v="75"/>
    <x v="3"/>
    <x v="1509"/>
    <x v="2"/>
    <x v="11"/>
    <x v="1496"/>
    <n v="279.95999999999998"/>
  </r>
  <r>
    <x v="8693"/>
    <x v="4333"/>
    <x v="1057"/>
    <x v="464"/>
    <x v="1"/>
    <s v="ED-13885"/>
    <x v="525"/>
    <x v="2"/>
    <x v="0"/>
    <s v="San Francisco"/>
    <x v="1"/>
    <x v="94"/>
    <x v="1"/>
    <x v="293"/>
    <x v="2"/>
    <x v="11"/>
    <x v="293"/>
    <n v="450"/>
  </r>
  <r>
    <x v="8694"/>
    <x v="4334"/>
    <x v="709"/>
    <x v="1301"/>
    <x v="0"/>
    <s v="CR-12625"/>
    <x v="128"/>
    <x v="2"/>
    <x v="0"/>
    <s v="Grand Rapids"/>
    <x v="12"/>
    <x v="436"/>
    <x v="2"/>
    <x v="548"/>
    <x v="1"/>
    <x v="10"/>
    <x v="548"/>
    <n v="19.440000000000001"/>
  </r>
  <r>
    <x v="8695"/>
    <x v="4335"/>
    <x v="175"/>
    <x v="31"/>
    <x v="0"/>
    <s v="CS-12400"/>
    <x v="37"/>
    <x v="2"/>
    <x v="0"/>
    <s v="San Francisco"/>
    <x v="1"/>
    <x v="9"/>
    <x v="1"/>
    <x v="215"/>
    <x v="0"/>
    <x v="3"/>
    <x v="216"/>
    <n v="300.904"/>
  </r>
  <r>
    <x v="8696"/>
    <x v="4336"/>
    <x v="140"/>
    <x v="46"/>
    <x v="1"/>
    <s v="TS-21205"/>
    <x v="131"/>
    <x v="1"/>
    <x v="0"/>
    <s v="Nashville"/>
    <x v="18"/>
    <x v="394"/>
    <x v="0"/>
    <x v="1278"/>
    <x v="2"/>
    <x v="7"/>
    <x v="1263"/>
    <n v="239.976"/>
  </r>
  <r>
    <x v="8697"/>
    <x v="4336"/>
    <x v="140"/>
    <x v="46"/>
    <x v="1"/>
    <s v="TS-21205"/>
    <x v="131"/>
    <x v="1"/>
    <x v="0"/>
    <s v="Nashville"/>
    <x v="18"/>
    <x v="394"/>
    <x v="0"/>
    <x v="221"/>
    <x v="0"/>
    <x v="5"/>
    <x v="222"/>
    <n v="31.167999999999999"/>
  </r>
  <r>
    <x v="8698"/>
    <x v="4336"/>
    <x v="140"/>
    <x v="46"/>
    <x v="1"/>
    <s v="TS-21205"/>
    <x v="131"/>
    <x v="1"/>
    <x v="0"/>
    <s v="Nashville"/>
    <x v="18"/>
    <x v="394"/>
    <x v="0"/>
    <x v="1529"/>
    <x v="0"/>
    <x v="3"/>
    <x v="1516"/>
    <n v="120.96"/>
  </r>
  <r>
    <x v="8699"/>
    <x v="4336"/>
    <x v="140"/>
    <x v="46"/>
    <x v="1"/>
    <s v="TS-21205"/>
    <x v="131"/>
    <x v="1"/>
    <x v="0"/>
    <s v="Nashville"/>
    <x v="18"/>
    <x v="394"/>
    <x v="0"/>
    <x v="754"/>
    <x v="2"/>
    <x v="7"/>
    <x v="752"/>
    <n v="2239.9360000000001"/>
  </r>
  <r>
    <x v="8700"/>
    <x v="4336"/>
    <x v="140"/>
    <x v="46"/>
    <x v="1"/>
    <s v="TS-21205"/>
    <x v="131"/>
    <x v="1"/>
    <x v="0"/>
    <s v="Nashville"/>
    <x v="18"/>
    <x v="394"/>
    <x v="0"/>
    <x v="360"/>
    <x v="1"/>
    <x v="9"/>
    <x v="360"/>
    <n v="76.608000000000004"/>
  </r>
  <r>
    <x v="8701"/>
    <x v="4336"/>
    <x v="140"/>
    <x v="46"/>
    <x v="1"/>
    <s v="TS-21205"/>
    <x v="131"/>
    <x v="1"/>
    <x v="0"/>
    <s v="Nashville"/>
    <x v="18"/>
    <x v="394"/>
    <x v="0"/>
    <x v="518"/>
    <x v="1"/>
    <x v="4"/>
    <x v="518"/>
    <n v="142.77600000000001"/>
  </r>
  <r>
    <x v="8702"/>
    <x v="4336"/>
    <x v="140"/>
    <x v="46"/>
    <x v="1"/>
    <s v="TS-21205"/>
    <x v="131"/>
    <x v="1"/>
    <x v="0"/>
    <s v="Nashville"/>
    <x v="18"/>
    <x v="394"/>
    <x v="0"/>
    <x v="1841"/>
    <x v="1"/>
    <x v="10"/>
    <x v="1829"/>
    <n v="91.36"/>
  </r>
  <r>
    <x v="8703"/>
    <x v="4337"/>
    <x v="879"/>
    <x v="656"/>
    <x v="1"/>
    <s v="RP-19390"/>
    <x v="261"/>
    <x v="0"/>
    <x v="0"/>
    <s v="Philadelphia"/>
    <x v="9"/>
    <x v="74"/>
    <x v="3"/>
    <x v="1108"/>
    <x v="1"/>
    <x v="9"/>
    <x v="1097"/>
    <n v="3.552"/>
  </r>
  <r>
    <x v="8704"/>
    <x v="4338"/>
    <x v="310"/>
    <x v="1050"/>
    <x v="2"/>
    <s v="IL-15100"/>
    <x v="582"/>
    <x v="0"/>
    <x v="0"/>
    <s v="Houston"/>
    <x v="5"/>
    <x v="16"/>
    <x v="2"/>
    <x v="1763"/>
    <x v="2"/>
    <x v="7"/>
    <x v="1752"/>
    <n v="115.136"/>
  </r>
  <r>
    <x v="8705"/>
    <x v="4339"/>
    <x v="1201"/>
    <x v="703"/>
    <x v="1"/>
    <s v="NF-18475"/>
    <x v="739"/>
    <x v="2"/>
    <x v="0"/>
    <s v="Reno"/>
    <x v="33"/>
    <x v="243"/>
    <x v="1"/>
    <x v="1835"/>
    <x v="1"/>
    <x v="13"/>
    <x v="1823"/>
    <n v="4.71"/>
  </r>
  <r>
    <x v="8706"/>
    <x v="4340"/>
    <x v="78"/>
    <x v="178"/>
    <x v="1"/>
    <s v="PP-18955"/>
    <x v="452"/>
    <x v="2"/>
    <x v="0"/>
    <s v="New York City"/>
    <x v="15"/>
    <x v="29"/>
    <x v="3"/>
    <x v="992"/>
    <x v="0"/>
    <x v="1"/>
    <x v="984"/>
    <n v="172.76400000000001"/>
  </r>
  <r>
    <x v="8707"/>
    <x v="4340"/>
    <x v="78"/>
    <x v="178"/>
    <x v="1"/>
    <s v="PP-18955"/>
    <x v="452"/>
    <x v="2"/>
    <x v="0"/>
    <s v="New York City"/>
    <x v="15"/>
    <x v="29"/>
    <x v="3"/>
    <x v="1273"/>
    <x v="1"/>
    <x v="6"/>
    <x v="1258"/>
    <n v="3.52"/>
  </r>
  <r>
    <x v="8708"/>
    <x v="4341"/>
    <x v="912"/>
    <x v="7"/>
    <x v="2"/>
    <s v="JD-16150"/>
    <x v="251"/>
    <x v="1"/>
    <x v="0"/>
    <s v="Los Angeles"/>
    <x v="1"/>
    <x v="141"/>
    <x v="1"/>
    <x v="771"/>
    <x v="2"/>
    <x v="7"/>
    <x v="770"/>
    <n v="79.968000000000004"/>
  </r>
  <r>
    <x v="8709"/>
    <x v="4341"/>
    <x v="912"/>
    <x v="7"/>
    <x v="2"/>
    <s v="JD-16150"/>
    <x v="251"/>
    <x v="1"/>
    <x v="0"/>
    <s v="Los Angeles"/>
    <x v="1"/>
    <x v="141"/>
    <x v="1"/>
    <x v="574"/>
    <x v="0"/>
    <x v="0"/>
    <x v="574"/>
    <n v="305.97449999999998"/>
  </r>
  <r>
    <x v="8710"/>
    <x v="4341"/>
    <x v="912"/>
    <x v="7"/>
    <x v="2"/>
    <s v="JD-16150"/>
    <x v="251"/>
    <x v="1"/>
    <x v="0"/>
    <s v="Los Angeles"/>
    <x v="1"/>
    <x v="141"/>
    <x v="1"/>
    <x v="156"/>
    <x v="1"/>
    <x v="4"/>
    <x v="157"/>
    <n v="344.91"/>
  </r>
  <r>
    <x v="8711"/>
    <x v="4342"/>
    <x v="223"/>
    <x v="232"/>
    <x v="1"/>
    <s v="EJ-14155"/>
    <x v="412"/>
    <x v="0"/>
    <x v="0"/>
    <s v="San Diego"/>
    <x v="1"/>
    <x v="88"/>
    <x v="1"/>
    <x v="971"/>
    <x v="0"/>
    <x v="3"/>
    <x v="965"/>
    <n v="626.35199999999998"/>
  </r>
  <r>
    <x v="8712"/>
    <x v="4343"/>
    <x v="155"/>
    <x v="157"/>
    <x v="1"/>
    <s v="PW-19240"/>
    <x v="617"/>
    <x v="0"/>
    <x v="0"/>
    <s v="San Francisco"/>
    <x v="1"/>
    <x v="94"/>
    <x v="1"/>
    <x v="1248"/>
    <x v="0"/>
    <x v="0"/>
    <x v="1334"/>
    <n v="359.49900000000002"/>
  </r>
  <r>
    <x v="8713"/>
    <x v="4344"/>
    <x v="497"/>
    <x v="1302"/>
    <x v="1"/>
    <s v="TS-21430"/>
    <x v="747"/>
    <x v="1"/>
    <x v="0"/>
    <s v="San Diego"/>
    <x v="1"/>
    <x v="188"/>
    <x v="1"/>
    <x v="611"/>
    <x v="2"/>
    <x v="7"/>
    <x v="611"/>
    <n v="71.951999999999998"/>
  </r>
  <r>
    <x v="8714"/>
    <x v="4344"/>
    <x v="497"/>
    <x v="1302"/>
    <x v="1"/>
    <s v="TS-21430"/>
    <x v="747"/>
    <x v="1"/>
    <x v="0"/>
    <s v="San Diego"/>
    <x v="1"/>
    <x v="188"/>
    <x v="1"/>
    <x v="985"/>
    <x v="1"/>
    <x v="8"/>
    <x v="978"/>
    <n v="29.8"/>
  </r>
  <r>
    <x v="8715"/>
    <x v="4345"/>
    <x v="673"/>
    <x v="541"/>
    <x v="0"/>
    <s v="BM-11650"/>
    <x v="312"/>
    <x v="1"/>
    <x v="0"/>
    <s v="Elyria"/>
    <x v="24"/>
    <x v="609"/>
    <x v="3"/>
    <x v="525"/>
    <x v="1"/>
    <x v="8"/>
    <x v="525"/>
    <n v="1.8240000000000001"/>
  </r>
  <r>
    <x v="8716"/>
    <x v="4346"/>
    <x v="1"/>
    <x v="1"/>
    <x v="0"/>
    <s v="AW-10930"/>
    <x v="585"/>
    <x v="2"/>
    <x v="0"/>
    <s v="Houston"/>
    <x v="5"/>
    <x v="32"/>
    <x v="2"/>
    <x v="1429"/>
    <x v="1"/>
    <x v="9"/>
    <x v="1417"/>
    <n v="64.384"/>
  </r>
  <r>
    <x v="8717"/>
    <x v="4346"/>
    <x v="1"/>
    <x v="1"/>
    <x v="0"/>
    <s v="AW-10930"/>
    <x v="585"/>
    <x v="2"/>
    <x v="0"/>
    <s v="Houston"/>
    <x v="5"/>
    <x v="32"/>
    <x v="2"/>
    <x v="698"/>
    <x v="0"/>
    <x v="5"/>
    <x v="698"/>
    <n v="6.984"/>
  </r>
  <r>
    <x v="8718"/>
    <x v="4346"/>
    <x v="1"/>
    <x v="1"/>
    <x v="0"/>
    <s v="AW-10930"/>
    <x v="585"/>
    <x v="2"/>
    <x v="0"/>
    <s v="Houston"/>
    <x v="5"/>
    <x v="32"/>
    <x v="2"/>
    <x v="1273"/>
    <x v="1"/>
    <x v="6"/>
    <x v="1258"/>
    <n v="11.263999999999999"/>
  </r>
  <r>
    <x v="8719"/>
    <x v="4346"/>
    <x v="1"/>
    <x v="1"/>
    <x v="0"/>
    <s v="AW-10930"/>
    <x v="585"/>
    <x v="2"/>
    <x v="0"/>
    <s v="Houston"/>
    <x v="5"/>
    <x v="32"/>
    <x v="2"/>
    <x v="1641"/>
    <x v="1"/>
    <x v="10"/>
    <x v="1631"/>
    <n v="15.552"/>
  </r>
  <r>
    <x v="8720"/>
    <x v="4346"/>
    <x v="1"/>
    <x v="1"/>
    <x v="0"/>
    <s v="AW-10930"/>
    <x v="585"/>
    <x v="2"/>
    <x v="0"/>
    <s v="Houston"/>
    <x v="5"/>
    <x v="32"/>
    <x v="2"/>
    <x v="1631"/>
    <x v="0"/>
    <x v="1"/>
    <x v="1621"/>
    <n v="379.37200000000001"/>
  </r>
  <r>
    <x v="8721"/>
    <x v="4346"/>
    <x v="1"/>
    <x v="1"/>
    <x v="0"/>
    <s v="AW-10930"/>
    <x v="585"/>
    <x v="2"/>
    <x v="0"/>
    <s v="Houston"/>
    <x v="5"/>
    <x v="32"/>
    <x v="2"/>
    <x v="1190"/>
    <x v="1"/>
    <x v="4"/>
    <x v="683"/>
    <n v="67.536000000000001"/>
  </r>
  <r>
    <x v="8722"/>
    <x v="4346"/>
    <x v="1"/>
    <x v="1"/>
    <x v="0"/>
    <s v="AW-10930"/>
    <x v="585"/>
    <x v="2"/>
    <x v="0"/>
    <s v="Houston"/>
    <x v="5"/>
    <x v="32"/>
    <x v="2"/>
    <x v="31"/>
    <x v="1"/>
    <x v="8"/>
    <x v="31"/>
    <n v="1.524"/>
  </r>
  <r>
    <x v="8723"/>
    <x v="4347"/>
    <x v="723"/>
    <x v="844"/>
    <x v="0"/>
    <s v="MH-17290"/>
    <x v="762"/>
    <x v="2"/>
    <x v="0"/>
    <s v="Miami"/>
    <x v="2"/>
    <x v="327"/>
    <x v="0"/>
    <x v="481"/>
    <x v="1"/>
    <x v="10"/>
    <x v="482"/>
    <n v="37.408000000000001"/>
  </r>
  <r>
    <x v="8724"/>
    <x v="4347"/>
    <x v="723"/>
    <x v="844"/>
    <x v="0"/>
    <s v="MH-17290"/>
    <x v="762"/>
    <x v="2"/>
    <x v="0"/>
    <s v="Miami"/>
    <x v="2"/>
    <x v="327"/>
    <x v="0"/>
    <x v="1714"/>
    <x v="1"/>
    <x v="10"/>
    <x v="1701"/>
    <n v="25.344000000000001"/>
  </r>
  <r>
    <x v="8725"/>
    <x v="4348"/>
    <x v="257"/>
    <x v="275"/>
    <x v="1"/>
    <s v="SW-20275"/>
    <x v="349"/>
    <x v="0"/>
    <x v="0"/>
    <s v="Seattle"/>
    <x v="4"/>
    <x v="60"/>
    <x v="1"/>
    <x v="684"/>
    <x v="1"/>
    <x v="6"/>
    <x v="684"/>
    <n v="46.2"/>
  </r>
  <r>
    <x v="8726"/>
    <x v="4349"/>
    <x v="17"/>
    <x v="16"/>
    <x v="1"/>
    <s v="SP-20860"/>
    <x v="133"/>
    <x v="1"/>
    <x v="0"/>
    <s v="Murfreesboro"/>
    <x v="18"/>
    <x v="108"/>
    <x v="0"/>
    <x v="1837"/>
    <x v="2"/>
    <x v="11"/>
    <x v="1825"/>
    <n v="4.7279999999999998"/>
  </r>
  <r>
    <x v="8727"/>
    <x v="4349"/>
    <x v="17"/>
    <x v="16"/>
    <x v="1"/>
    <s v="SP-20860"/>
    <x v="133"/>
    <x v="1"/>
    <x v="0"/>
    <s v="Murfreesboro"/>
    <x v="18"/>
    <x v="108"/>
    <x v="0"/>
    <x v="1834"/>
    <x v="0"/>
    <x v="5"/>
    <x v="1822"/>
    <n v="53.351999999999997"/>
  </r>
  <r>
    <x v="8728"/>
    <x v="4349"/>
    <x v="17"/>
    <x v="16"/>
    <x v="1"/>
    <s v="SP-20860"/>
    <x v="133"/>
    <x v="1"/>
    <x v="0"/>
    <s v="Murfreesboro"/>
    <x v="18"/>
    <x v="108"/>
    <x v="0"/>
    <x v="1632"/>
    <x v="0"/>
    <x v="0"/>
    <x v="1622"/>
    <n v="131.10400000000001"/>
  </r>
  <r>
    <x v="8729"/>
    <x v="4349"/>
    <x v="17"/>
    <x v="16"/>
    <x v="1"/>
    <s v="SP-20860"/>
    <x v="133"/>
    <x v="1"/>
    <x v="0"/>
    <s v="Murfreesboro"/>
    <x v="18"/>
    <x v="108"/>
    <x v="0"/>
    <x v="1190"/>
    <x v="1"/>
    <x v="4"/>
    <x v="683"/>
    <n v="22.512"/>
  </r>
  <r>
    <x v="8730"/>
    <x v="4349"/>
    <x v="17"/>
    <x v="16"/>
    <x v="1"/>
    <s v="SP-20860"/>
    <x v="133"/>
    <x v="1"/>
    <x v="0"/>
    <s v="Murfreesboro"/>
    <x v="18"/>
    <x v="108"/>
    <x v="0"/>
    <x v="1421"/>
    <x v="2"/>
    <x v="11"/>
    <x v="1409"/>
    <n v="72.744"/>
  </r>
  <r>
    <x v="8731"/>
    <x v="4350"/>
    <x v="374"/>
    <x v="1066"/>
    <x v="1"/>
    <s v="SC-20695"/>
    <x v="281"/>
    <x v="1"/>
    <x v="0"/>
    <s v="Saint Louis"/>
    <x v="25"/>
    <x v="357"/>
    <x v="2"/>
    <x v="354"/>
    <x v="1"/>
    <x v="14"/>
    <x v="354"/>
    <n v="52.59"/>
  </r>
  <r>
    <x v="8732"/>
    <x v="4351"/>
    <x v="818"/>
    <x v="89"/>
    <x v="0"/>
    <s v="PW-19030"/>
    <x v="463"/>
    <x v="1"/>
    <x v="0"/>
    <s v="Seattle"/>
    <x v="4"/>
    <x v="59"/>
    <x v="1"/>
    <x v="1465"/>
    <x v="1"/>
    <x v="10"/>
    <x v="1451"/>
    <n v="19.440000000000001"/>
  </r>
  <r>
    <x v="8733"/>
    <x v="4351"/>
    <x v="818"/>
    <x v="89"/>
    <x v="0"/>
    <s v="PW-19030"/>
    <x v="463"/>
    <x v="1"/>
    <x v="0"/>
    <s v="Seattle"/>
    <x v="4"/>
    <x v="59"/>
    <x v="1"/>
    <x v="451"/>
    <x v="0"/>
    <x v="5"/>
    <x v="452"/>
    <n v="126.3"/>
  </r>
  <r>
    <x v="8734"/>
    <x v="4351"/>
    <x v="818"/>
    <x v="89"/>
    <x v="0"/>
    <s v="PW-19030"/>
    <x v="463"/>
    <x v="1"/>
    <x v="0"/>
    <s v="Seattle"/>
    <x v="4"/>
    <x v="59"/>
    <x v="1"/>
    <x v="217"/>
    <x v="2"/>
    <x v="11"/>
    <x v="218"/>
    <n v="1287.45"/>
  </r>
  <r>
    <x v="8735"/>
    <x v="4352"/>
    <x v="315"/>
    <x v="1303"/>
    <x v="0"/>
    <s v="CS-12250"/>
    <x v="294"/>
    <x v="1"/>
    <x v="0"/>
    <s v="New York City"/>
    <x v="15"/>
    <x v="23"/>
    <x v="3"/>
    <x v="720"/>
    <x v="1"/>
    <x v="4"/>
    <x v="719"/>
    <n v="64.959999999999994"/>
  </r>
  <r>
    <x v="8736"/>
    <x v="4353"/>
    <x v="913"/>
    <x v="411"/>
    <x v="1"/>
    <s v="RP-19855"/>
    <x v="532"/>
    <x v="1"/>
    <x v="0"/>
    <s v="Woodbury"/>
    <x v="11"/>
    <x v="531"/>
    <x v="2"/>
    <x v="518"/>
    <x v="1"/>
    <x v="4"/>
    <x v="518"/>
    <n v="535.41"/>
  </r>
  <r>
    <x v="8737"/>
    <x v="4354"/>
    <x v="1191"/>
    <x v="939"/>
    <x v="1"/>
    <s v="CS-12175"/>
    <x v="728"/>
    <x v="1"/>
    <x v="0"/>
    <s v="Chattanooga"/>
    <x v="18"/>
    <x v="427"/>
    <x v="0"/>
    <x v="806"/>
    <x v="1"/>
    <x v="8"/>
    <x v="804"/>
    <n v="8.1"/>
  </r>
  <r>
    <x v="8738"/>
    <x v="4355"/>
    <x v="166"/>
    <x v="33"/>
    <x v="2"/>
    <s v="MJ-17740"/>
    <x v="77"/>
    <x v="0"/>
    <x v="0"/>
    <s v="Philadelphia"/>
    <x v="9"/>
    <x v="11"/>
    <x v="3"/>
    <x v="154"/>
    <x v="1"/>
    <x v="6"/>
    <x v="155"/>
    <n v="13.247999999999999"/>
  </r>
  <r>
    <x v="8739"/>
    <x v="4355"/>
    <x v="166"/>
    <x v="33"/>
    <x v="2"/>
    <s v="MJ-17740"/>
    <x v="77"/>
    <x v="0"/>
    <x v="0"/>
    <s v="Philadelphia"/>
    <x v="9"/>
    <x v="11"/>
    <x v="3"/>
    <x v="431"/>
    <x v="2"/>
    <x v="7"/>
    <x v="431"/>
    <n v="83.988"/>
  </r>
  <r>
    <x v="8740"/>
    <x v="4356"/>
    <x v="1131"/>
    <x v="1174"/>
    <x v="2"/>
    <s v="JG-15160"/>
    <x v="506"/>
    <x v="0"/>
    <x v="0"/>
    <s v="Lafayette"/>
    <x v="28"/>
    <x v="298"/>
    <x v="0"/>
    <x v="1064"/>
    <x v="1"/>
    <x v="6"/>
    <x v="1053"/>
    <n v="73.2"/>
  </r>
  <r>
    <x v="8741"/>
    <x v="4357"/>
    <x v="529"/>
    <x v="217"/>
    <x v="3"/>
    <s v="AG-10765"/>
    <x v="326"/>
    <x v="2"/>
    <x v="0"/>
    <s v="Lawrence"/>
    <x v="14"/>
    <x v="451"/>
    <x v="2"/>
    <x v="175"/>
    <x v="1"/>
    <x v="8"/>
    <x v="176"/>
    <n v="10.74"/>
  </r>
  <r>
    <x v="8742"/>
    <x v="4358"/>
    <x v="653"/>
    <x v="1100"/>
    <x v="2"/>
    <s v="CK-12205"/>
    <x v="237"/>
    <x v="0"/>
    <x v="0"/>
    <s v="Hillsboro"/>
    <x v="21"/>
    <x v="587"/>
    <x v="1"/>
    <x v="93"/>
    <x v="0"/>
    <x v="5"/>
    <x v="93"/>
    <n v="11.032"/>
  </r>
  <r>
    <x v="8743"/>
    <x v="4358"/>
    <x v="653"/>
    <x v="1100"/>
    <x v="2"/>
    <s v="CK-12205"/>
    <x v="237"/>
    <x v="0"/>
    <x v="0"/>
    <s v="Hillsboro"/>
    <x v="21"/>
    <x v="587"/>
    <x v="1"/>
    <x v="176"/>
    <x v="2"/>
    <x v="11"/>
    <x v="177"/>
    <n v="53.04"/>
  </r>
  <r>
    <x v="8744"/>
    <x v="4359"/>
    <x v="6"/>
    <x v="332"/>
    <x v="0"/>
    <s v="HD-14785"/>
    <x v="787"/>
    <x v="2"/>
    <x v="0"/>
    <s v="Cambridge"/>
    <x v="31"/>
    <x v="564"/>
    <x v="3"/>
    <x v="18"/>
    <x v="1"/>
    <x v="6"/>
    <x v="18"/>
    <n v="17.12"/>
  </r>
  <r>
    <x v="8745"/>
    <x v="4359"/>
    <x v="6"/>
    <x v="332"/>
    <x v="0"/>
    <s v="HD-14785"/>
    <x v="787"/>
    <x v="2"/>
    <x v="0"/>
    <s v="Cambridge"/>
    <x v="31"/>
    <x v="564"/>
    <x v="3"/>
    <x v="1785"/>
    <x v="1"/>
    <x v="10"/>
    <x v="1775"/>
    <n v="59.94"/>
  </r>
  <r>
    <x v="8746"/>
    <x v="4360"/>
    <x v="62"/>
    <x v="1123"/>
    <x v="1"/>
    <s v="BO-11350"/>
    <x v="635"/>
    <x v="1"/>
    <x v="0"/>
    <s v="San Diego"/>
    <x v="1"/>
    <x v="188"/>
    <x v="1"/>
    <x v="793"/>
    <x v="0"/>
    <x v="5"/>
    <x v="791"/>
    <n v="210.58"/>
  </r>
  <r>
    <x v="8747"/>
    <x v="4360"/>
    <x v="62"/>
    <x v="1123"/>
    <x v="1"/>
    <s v="BO-11350"/>
    <x v="635"/>
    <x v="1"/>
    <x v="0"/>
    <s v="San Diego"/>
    <x v="1"/>
    <x v="188"/>
    <x v="1"/>
    <x v="612"/>
    <x v="1"/>
    <x v="8"/>
    <x v="612"/>
    <n v="30.96"/>
  </r>
  <r>
    <x v="8748"/>
    <x v="4360"/>
    <x v="62"/>
    <x v="1123"/>
    <x v="1"/>
    <s v="BO-11350"/>
    <x v="635"/>
    <x v="1"/>
    <x v="0"/>
    <s v="San Diego"/>
    <x v="1"/>
    <x v="188"/>
    <x v="1"/>
    <x v="1748"/>
    <x v="2"/>
    <x v="15"/>
    <x v="1738"/>
    <n v="239.98400000000001"/>
  </r>
  <r>
    <x v="8749"/>
    <x v="4361"/>
    <x v="382"/>
    <x v="959"/>
    <x v="2"/>
    <s v="LC-16885"/>
    <x v="62"/>
    <x v="0"/>
    <x v="0"/>
    <s v="New York City"/>
    <x v="15"/>
    <x v="29"/>
    <x v="3"/>
    <x v="450"/>
    <x v="1"/>
    <x v="8"/>
    <x v="451"/>
    <n v="3050.3760000000002"/>
  </r>
  <r>
    <x v="8750"/>
    <x v="4361"/>
    <x v="382"/>
    <x v="959"/>
    <x v="2"/>
    <s v="LC-16885"/>
    <x v="62"/>
    <x v="0"/>
    <x v="0"/>
    <s v="New York City"/>
    <x v="15"/>
    <x v="29"/>
    <x v="3"/>
    <x v="1086"/>
    <x v="2"/>
    <x v="7"/>
    <x v="1076"/>
    <n v="133.97999999999999"/>
  </r>
  <r>
    <x v="8751"/>
    <x v="4362"/>
    <x v="465"/>
    <x v="807"/>
    <x v="1"/>
    <s v="RB-19465"/>
    <x v="46"/>
    <x v="2"/>
    <x v="0"/>
    <s v="Tallahassee"/>
    <x v="2"/>
    <x v="393"/>
    <x v="0"/>
    <x v="1842"/>
    <x v="1"/>
    <x v="10"/>
    <x v="1830"/>
    <n v="93.248000000000005"/>
  </r>
  <r>
    <x v="8752"/>
    <x v="4362"/>
    <x v="465"/>
    <x v="807"/>
    <x v="1"/>
    <s v="RB-19465"/>
    <x v="46"/>
    <x v="2"/>
    <x v="0"/>
    <s v="Tallahassee"/>
    <x v="2"/>
    <x v="393"/>
    <x v="0"/>
    <x v="1192"/>
    <x v="2"/>
    <x v="7"/>
    <x v="1177"/>
    <n v="177.48"/>
  </r>
  <r>
    <x v="8753"/>
    <x v="4363"/>
    <x v="428"/>
    <x v="643"/>
    <x v="2"/>
    <s v="JD-16015"/>
    <x v="557"/>
    <x v="0"/>
    <x v="0"/>
    <s v="Toledo"/>
    <x v="24"/>
    <x v="213"/>
    <x v="3"/>
    <x v="1139"/>
    <x v="1"/>
    <x v="2"/>
    <x v="1127"/>
    <n v="17.712"/>
  </r>
  <r>
    <x v="8754"/>
    <x v="4363"/>
    <x v="428"/>
    <x v="643"/>
    <x v="2"/>
    <s v="JD-16015"/>
    <x v="557"/>
    <x v="0"/>
    <x v="0"/>
    <s v="Toledo"/>
    <x v="24"/>
    <x v="213"/>
    <x v="3"/>
    <x v="806"/>
    <x v="1"/>
    <x v="8"/>
    <x v="804"/>
    <n v="4.8600000000000003"/>
  </r>
  <r>
    <x v="8755"/>
    <x v="4363"/>
    <x v="428"/>
    <x v="643"/>
    <x v="2"/>
    <s v="JD-16015"/>
    <x v="557"/>
    <x v="0"/>
    <x v="0"/>
    <s v="Toledo"/>
    <x v="24"/>
    <x v="213"/>
    <x v="3"/>
    <x v="1124"/>
    <x v="1"/>
    <x v="8"/>
    <x v="1112"/>
    <n v="6.258"/>
  </r>
  <r>
    <x v="8756"/>
    <x v="4364"/>
    <x v="405"/>
    <x v="1050"/>
    <x v="1"/>
    <s v="MF-17665"/>
    <x v="716"/>
    <x v="1"/>
    <x v="0"/>
    <s v="Columbia"/>
    <x v="39"/>
    <x v="209"/>
    <x v="3"/>
    <x v="551"/>
    <x v="1"/>
    <x v="9"/>
    <x v="550"/>
    <n v="37.68"/>
  </r>
  <r>
    <x v="8757"/>
    <x v="4364"/>
    <x v="405"/>
    <x v="1050"/>
    <x v="1"/>
    <s v="MF-17665"/>
    <x v="716"/>
    <x v="1"/>
    <x v="0"/>
    <s v="Columbia"/>
    <x v="39"/>
    <x v="209"/>
    <x v="3"/>
    <x v="260"/>
    <x v="1"/>
    <x v="10"/>
    <x v="260"/>
    <n v="51.84"/>
  </r>
  <r>
    <x v="8758"/>
    <x v="4364"/>
    <x v="405"/>
    <x v="1050"/>
    <x v="1"/>
    <s v="MF-17665"/>
    <x v="716"/>
    <x v="1"/>
    <x v="0"/>
    <s v="Columbia"/>
    <x v="39"/>
    <x v="209"/>
    <x v="3"/>
    <x v="645"/>
    <x v="0"/>
    <x v="5"/>
    <x v="645"/>
    <n v="27.42"/>
  </r>
  <r>
    <x v="8759"/>
    <x v="4364"/>
    <x v="405"/>
    <x v="1050"/>
    <x v="1"/>
    <s v="MF-17665"/>
    <x v="716"/>
    <x v="1"/>
    <x v="0"/>
    <s v="Columbia"/>
    <x v="39"/>
    <x v="209"/>
    <x v="3"/>
    <x v="751"/>
    <x v="1"/>
    <x v="8"/>
    <x v="749"/>
    <n v="5.4"/>
  </r>
  <r>
    <x v="8760"/>
    <x v="4365"/>
    <x v="1011"/>
    <x v="1304"/>
    <x v="1"/>
    <s v="BF-11170"/>
    <x v="408"/>
    <x v="2"/>
    <x v="0"/>
    <s v="Atlanta"/>
    <x v="32"/>
    <x v="148"/>
    <x v="0"/>
    <x v="450"/>
    <x v="1"/>
    <x v="8"/>
    <x v="451"/>
    <n v="1270.99"/>
  </r>
  <r>
    <x v="8761"/>
    <x v="4365"/>
    <x v="1011"/>
    <x v="1304"/>
    <x v="1"/>
    <s v="BF-11170"/>
    <x v="408"/>
    <x v="2"/>
    <x v="0"/>
    <s v="Atlanta"/>
    <x v="32"/>
    <x v="148"/>
    <x v="0"/>
    <x v="1358"/>
    <x v="1"/>
    <x v="12"/>
    <x v="1344"/>
    <n v="125.36"/>
  </r>
  <r>
    <x v="8762"/>
    <x v="4366"/>
    <x v="723"/>
    <x v="771"/>
    <x v="1"/>
    <s v="FO-14305"/>
    <x v="383"/>
    <x v="0"/>
    <x v="0"/>
    <s v="Sacramento"/>
    <x v="1"/>
    <x v="378"/>
    <x v="1"/>
    <x v="768"/>
    <x v="1"/>
    <x v="4"/>
    <x v="767"/>
    <n v="14.03"/>
  </r>
  <r>
    <x v="8763"/>
    <x v="4366"/>
    <x v="723"/>
    <x v="771"/>
    <x v="1"/>
    <s v="FO-14305"/>
    <x v="383"/>
    <x v="0"/>
    <x v="0"/>
    <s v="Sacramento"/>
    <x v="1"/>
    <x v="378"/>
    <x v="1"/>
    <x v="1352"/>
    <x v="1"/>
    <x v="14"/>
    <x v="1338"/>
    <n v="27.96"/>
  </r>
  <r>
    <x v="8764"/>
    <x v="4367"/>
    <x v="82"/>
    <x v="562"/>
    <x v="1"/>
    <s v="BB-11545"/>
    <x v="179"/>
    <x v="1"/>
    <x v="0"/>
    <s v="Fort Worth"/>
    <x v="5"/>
    <x v="6"/>
    <x v="2"/>
    <x v="1216"/>
    <x v="1"/>
    <x v="6"/>
    <x v="1200"/>
    <n v="5.3440000000000003"/>
  </r>
  <r>
    <x v="8765"/>
    <x v="4367"/>
    <x v="82"/>
    <x v="562"/>
    <x v="1"/>
    <s v="BB-11545"/>
    <x v="179"/>
    <x v="1"/>
    <x v="0"/>
    <s v="Fort Worth"/>
    <x v="5"/>
    <x v="6"/>
    <x v="2"/>
    <x v="15"/>
    <x v="1"/>
    <x v="8"/>
    <x v="15"/>
    <n v="1.696"/>
  </r>
  <r>
    <x v="8766"/>
    <x v="4367"/>
    <x v="82"/>
    <x v="562"/>
    <x v="1"/>
    <s v="BB-11545"/>
    <x v="179"/>
    <x v="1"/>
    <x v="0"/>
    <s v="Fort Worth"/>
    <x v="5"/>
    <x v="6"/>
    <x v="2"/>
    <x v="1836"/>
    <x v="1"/>
    <x v="9"/>
    <x v="1824"/>
    <n v="24.588000000000001"/>
  </r>
  <r>
    <x v="8767"/>
    <x v="4367"/>
    <x v="82"/>
    <x v="562"/>
    <x v="1"/>
    <s v="BB-11545"/>
    <x v="179"/>
    <x v="1"/>
    <x v="0"/>
    <s v="Fort Worth"/>
    <x v="5"/>
    <x v="6"/>
    <x v="2"/>
    <x v="416"/>
    <x v="1"/>
    <x v="8"/>
    <x v="416"/>
    <n v="7.98"/>
  </r>
  <r>
    <x v="8768"/>
    <x v="4368"/>
    <x v="348"/>
    <x v="256"/>
    <x v="1"/>
    <s v="IL-15100"/>
    <x v="582"/>
    <x v="0"/>
    <x v="0"/>
    <s v="Columbus"/>
    <x v="24"/>
    <x v="47"/>
    <x v="3"/>
    <x v="293"/>
    <x v="2"/>
    <x v="11"/>
    <x v="293"/>
    <n v="288"/>
  </r>
  <r>
    <x v="8769"/>
    <x v="4369"/>
    <x v="126"/>
    <x v="250"/>
    <x v="3"/>
    <s v="PO-19180"/>
    <x v="178"/>
    <x v="2"/>
    <x v="0"/>
    <s v="Louisville"/>
    <x v="22"/>
    <x v="127"/>
    <x v="1"/>
    <x v="1750"/>
    <x v="2"/>
    <x v="7"/>
    <x v="1740"/>
    <n v="146.952"/>
  </r>
  <r>
    <x v="8770"/>
    <x v="4369"/>
    <x v="126"/>
    <x v="250"/>
    <x v="3"/>
    <s v="PO-19180"/>
    <x v="178"/>
    <x v="2"/>
    <x v="0"/>
    <s v="Louisville"/>
    <x v="22"/>
    <x v="127"/>
    <x v="1"/>
    <x v="792"/>
    <x v="0"/>
    <x v="1"/>
    <x v="790"/>
    <n v="83.135999999999996"/>
  </r>
  <r>
    <x v="8771"/>
    <x v="4370"/>
    <x v="32"/>
    <x v="31"/>
    <x v="2"/>
    <s v="DB-13555"/>
    <x v="587"/>
    <x v="1"/>
    <x v="0"/>
    <s v="Raleigh"/>
    <x v="3"/>
    <x v="313"/>
    <x v="0"/>
    <x v="1218"/>
    <x v="1"/>
    <x v="9"/>
    <x v="1202"/>
    <n v="942.78399999999999"/>
  </r>
  <r>
    <x v="8772"/>
    <x v="4370"/>
    <x v="32"/>
    <x v="31"/>
    <x v="2"/>
    <s v="DB-13555"/>
    <x v="587"/>
    <x v="1"/>
    <x v="0"/>
    <s v="Raleigh"/>
    <x v="3"/>
    <x v="313"/>
    <x v="0"/>
    <x v="1030"/>
    <x v="1"/>
    <x v="10"/>
    <x v="1021"/>
    <n v="74.352000000000004"/>
  </r>
  <r>
    <x v="8773"/>
    <x v="4371"/>
    <x v="1202"/>
    <x v="973"/>
    <x v="1"/>
    <s v="LC-16960"/>
    <x v="784"/>
    <x v="2"/>
    <x v="0"/>
    <s v="New York City"/>
    <x v="15"/>
    <x v="23"/>
    <x v="3"/>
    <x v="566"/>
    <x v="1"/>
    <x v="9"/>
    <x v="566"/>
    <n v="26.88"/>
  </r>
  <r>
    <x v="8774"/>
    <x v="4371"/>
    <x v="1202"/>
    <x v="973"/>
    <x v="1"/>
    <s v="LC-16960"/>
    <x v="784"/>
    <x v="2"/>
    <x v="0"/>
    <s v="New York City"/>
    <x v="15"/>
    <x v="23"/>
    <x v="3"/>
    <x v="1282"/>
    <x v="1"/>
    <x v="8"/>
    <x v="1267"/>
    <n v="10.896000000000001"/>
  </r>
  <r>
    <x v="8775"/>
    <x v="4372"/>
    <x v="5"/>
    <x v="66"/>
    <x v="0"/>
    <s v="MP-18175"/>
    <x v="486"/>
    <x v="2"/>
    <x v="0"/>
    <s v="Chicago"/>
    <x v="10"/>
    <x v="36"/>
    <x v="2"/>
    <x v="147"/>
    <x v="1"/>
    <x v="6"/>
    <x v="148"/>
    <n v="3.536"/>
  </r>
  <r>
    <x v="8776"/>
    <x v="4373"/>
    <x v="415"/>
    <x v="480"/>
    <x v="2"/>
    <s v="EA-14035"/>
    <x v="105"/>
    <x v="1"/>
    <x v="0"/>
    <s v="Huntsville"/>
    <x v="5"/>
    <x v="143"/>
    <x v="2"/>
    <x v="662"/>
    <x v="0"/>
    <x v="1"/>
    <x v="662"/>
    <n v="528.42999999999995"/>
  </r>
  <r>
    <x v="8777"/>
    <x v="4373"/>
    <x v="415"/>
    <x v="480"/>
    <x v="2"/>
    <s v="EA-14035"/>
    <x v="105"/>
    <x v="1"/>
    <x v="0"/>
    <s v="Huntsville"/>
    <x v="5"/>
    <x v="143"/>
    <x v="2"/>
    <x v="1440"/>
    <x v="1"/>
    <x v="10"/>
    <x v="1428"/>
    <n v="41.472000000000001"/>
  </r>
  <r>
    <x v="8778"/>
    <x v="4374"/>
    <x v="1096"/>
    <x v="867"/>
    <x v="1"/>
    <s v="BP-11095"/>
    <x v="162"/>
    <x v="1"/>
    <x v="0"/>
    <s v="New York City"/>
    <x v="15"/>
    <x v="23"/>
    <x v="3"/>
    <x v="574"/>
    <x v="0"/>
    <x v="0"/>
    <x v="574"/>
    <n v="287.976"/>
  </r>
  <r>
    <x v="8779"/>
    <x v="4375"/>
    <x v="305"/>
    <x v="206"/>
    <x v="0"/>
    <s v="BM-11785"/>
    <x v="298"/>
    <x v="0"/>
    <x v="0"/>
    <s v="Salem"/>
    <x v="21"/>
    <x v="160"/>
    <x v="1"/>
    <x v="762"/>
    <x v="1"/>
    <x v="4"/>
    <x v="761"/>
    <n v="29.303999999999998"/>
  </r>
  <r>
    <x v="8780"/>
    <x v="4376"/>
    <x v="879"/>
    <x v="100"/>
    <x v="2"/>
    <s v="CM-12715"/>
    <x v="782"/>
    <x v="1"/>
    <x v="0"/>
    <s v="Houston"/>
    <x v="5"/>
    <x v="32"/>
    <x v="2"/>
    <x v="1261"/>
    <x v="1"/>
    <x v="6"/>
    <x v="1245"/>
    <n v="55.328000000000003"/>
  </r>
  <r>
    <x v="8781"/>
    <x v="4376"/>
    <x v="879"/>
    <x v="100"/>
    <x v="2"/>
    <s v="CM-12715"/>
    <x v="782"/>
    <x v="1"/>
    <x v="0"/>
    <s v="Houston"/>
    <x v="5"/>
    <x v="32"/>
    <x v="2"/>
    <x v="789"/>
    <x v="0"/>
    <x v="0"/>
    <x v="787"/>
    <n v="1227.9983999999999"/>
  </r>
  <r>
    <x v="8782"/>
    <x v="4377"/>
    <x v="306"/>
    <x v="369"/>
    <x v="1"/>
    <s v="JD-16150"/>
    <x v="251"/>
    <x v="1"/>
    <x v="0"/>
    <s v="Twin Falls"/>
    <x v="45"/>
    <x v="610"/>
    <x v="1"/>
    <x v="1206"/>
    <x v="1"/>
    <x v="8"/>
    <x v="1191"/>
    <n v="20.416"/>
  </r>
  <r>
    <x v="8783"/>
    <x v="4377"/>
    <x v="306"/>
    <x v="369"/>
    <x v="1"/>
    <s v="JD-16150"/>
    <x v="251"/>
    <x v="1"/>
    <x v="0"/>
    <s v="Twin Falls"/>
    <x v="45"/>
    <x v="610"/>
    <x v="1"/>
    <x v="215"/>
    <x v="0"/>
    <x v="3"/>
    <x v="216"/>
    <n v="1128.3900000000001"/>
  </r>
  <r>
    <x v="8784"/>
    <x v="4378"/>
    <x v="294"/>
    <x v="275"/>
    <x v="1"/>
    <s v="AS-10630"/>
    <x v="357"/>
    <x v="2"/>
    <x v="0"/>
    <s v="Knoxville"/>
    <x v="18"/>
    <x v="364"/>
    <x v="0"/>
    <x v="1186"/>
    <x v="1"/>
    <x v="2"/>
    <x v="1172"/>
    <n v="4.6079999999999997"/>
  </r>
  <r>
    <x v="8785"/>
    <x v="4379"/>
    <x v="39"/>
    <x v="886"/>
    <x v="1"/>
    <s v="CM-11815"/>
    <x v="698"/>
    <x v="1"/>
    <x v="0"/>
    <s v="Phoenix"/>
    <x v="16"/>
    <x v="51"/>
    <x v="1"/>
    <x v="1692"/>
    <x v="2"/>
    <x v="7"/>
    <x v="1680"/>
    <n v="195.96"/>
  </r>
  <r>
    <x v="8786"/>
    <x v="4379"/>
    <x v="39"/>
    <x v="886"/>
    <x v="1"/>
    <s v="CM-11815"/>
    <x v="698"/>
    <x v="1"/>
    <x v="0"/>
    <s v="Phoenix"/>
    <x v="16"/>
    <x v="51"/>
    <x v="1"/>
    <x v="1483"/>
    <x v="1"/>
    <x v="10"/>
    <x v="1470"/>
    <n v="15.552"/>
  </r>
  <r>
    <x v="8787"/>
    <x v="4379"/>
    <x v="39"/>
    <x v="886"/>
    <x v="1"/>
    <s v="CM-11815"/>
    <x v="698"/>
    <x v="1"/>
    <x v="0"/>
    <s v="Phoenix"/>
    <x v="16"/>
    <x v="51"/>
    <x v="1"/>
    <x v="106"/>
    <x v="2"/>
    <x v="11"/>
    <x v="106"/>
    <n v="271.96800000000002"/>
  </r>
  <r>
    <x v="8788"/>
    <x v="4380"/>
    <x v="140"/>
    <x v="141"/>
    <x v="1"/>
    <s v="JE-15715"/>
    <x v="555"/>
    <x v="0"/>
    <x v="0"/>
    <s v="Monroe"/>
    <x v="3"/>
    <x v="233"/>
    <x v="0"/>
    <x v="1003"/>
    <x v="0"/>
    <x v="1"/>
    <x v="995"/>
    <n v="698.35199999999998"/>
  </r>
  <r>
    <x v="8789"/>
    <x v="4380"/>
    <x v="140"/>
    <x v="141"/>
    <x v="1"/>
    <s v="JE-15715"/>
    <x v="555"/>
    <x v="0"/>
    <x v="0"/>
    <s v="Monroe"/>
    <x v="3"/>
    <x v="233"/>
    <x v="0"/>
    <x v="1195"/>
    <x v="0"/>
    <x v="0"/>
    <x v="1180"/>
    <n v="77.727999999999994"/>
  </r>
  <r>
    <x v="8790"/>
    <x v="4381"/>
    <x v="684"/>
    <x v="64"/>
    <x v="1"/>
    <s v="AG-10525"/>
    <x v="132"/>
    <x v="1"/>
    <x v="0"/>
    <s v="Richmond"/>
    <x v="17"/>
    <x v="195"/>
    <x v="0"/>
    <x v="1472"/>
    <x v="1"/>
    <x v="8"/>
    <x v="1459"/>
    <n v="46.62"/>
  </r>
  <r>
    <x v="8791"/>
    <x v="4382"/>
    <x v="257"/>
    <x v="540"/>
    <x v="1"/>
    <s v="TT-21220"/>
    <x v="627"/>
    <x v="0"/>
    <x v="0"/>
    <s v="Houston"/>
    <x v="5"/>
    <x v="16"/>
    <x v="2"/>
    <x v="664"/>
    <x v="2"/>
    <x v="7"/>
    <x v="664"/>
    <n v="537.54399999999998"/>
  </r>
  <r>
    <x v="8792"/>
    <x v="4383"/>
    <x v="174"/>
    <x v="444"/>
    <x v="2"/>
    <s v="BP-11095"/>
    <x v="162"/>
    <x v="1"/>
    <x v="0"/>
    <s v="Los Angeles"/>
    <x v="1"/>
    <x v="141"/>
    <x v="1"/>
    <x v="573"/>
    <x v="1"/>
    <x v="2"/>
    <x v="573"/>
    <n v="14.62"/>
  </r>
  <r>
    <x v="8793"/>
    <x v="4383"/>
    <x v="174"/>
    <x v="444"/>
    <x v="2"/>
    <s v="BP-11095"/>
    <x v="162"/>
    <x v="1"/>
    <x v="0"/>
    <s v="Los Angeles"/>
    <x v="1"/>
    <x v="141"/>
    <x v="1"/>
    <x v="485"/>
    <x v="1"/>
    <x v="13"/>
    <x v="485"/>
    <n v="22.55"/>
  </r>
  <r>
    <x v="8794"/>
    <x v="4383"/>
    <x v="174"/>
    <x v="444"/>
    <x v="2"/>
    <s v="BP-11095"/>
    <x v="162"/>
    <x v="1"/>
    <x v="0"/>
    <s v="Los Angeles"/>
    <x v="1"/>
    <x v="141"/>
    <x v="1"/>
    <x v="1285"/>
    <x v="2"/>
    <x v="7"/>
    <x v="1271"/>
    <n v="583.79999999999995"/>
  </r>
  <r>
    <x v="8795"/>
    <x v="4383"/>
    <x v="174"/>
    <x v="444"/>
    <x v="2"/>
    <s v="BP-11095"/>
    <x v="162"/>
    <x v="1"/>
    <x v="0"/>
    <s v="Los Angeles"/>
    <x v="1"/>
    <x v="141"/>
    <x v="1"/>
    <x v="665"/>
    <x v="2"/>
    <x v="7"/>
    <x v="665"/>
    <n v="211.16800000000001"/>
  </r>
  <r>
    <x v="8796"/>
    <x v="4384"/>
    <x v="274"/>
    <x v="522"/>
    <x v="1"/>
    <s v="MJ-17740"/>
    <x v="77"/>
    <x v="0"/>
    <x v="0"/>
    <s v="Orem"/>
    <x v="7"/>
    <x v="12"/>
    <x v="1"/>
    <x v="490"/>
    <x v="1"/>
    <x v="10"/>
    <x v="490"/>
    <n v="12.96"/>
  </r>
  <r>
    <x v="8797"/>
    <x v="4384"/>
    <x v="274"/>
    <x v="522"/>
    <x v="1"/>
    <s v="MJ-17740"/>
    <x v="77"/>
    <x v="0"/>
    <x v="0"/>
    <s v="Orem"/>
    <x v="7"/>
    <x v="12"/>
    <x v="1"/>
    <x v="1243"/>
    <x v="1"/>
    <x v="6"/>
    <x v="1226"/>
    <n v="45.98"/>
  </r>
  <r>
    <x v="8798"/>
    <x v="4385"/>
    <x v="1203"/>
    <x v="41"/>
    <x v="1"/>
    <s v="VM-21685"/>
    <x v="91"/>
    <x v="2"/>
    <x v="0"/>
    <s v="Burlington"/>
    <x v="42"/>
    <x v="369"/>
    <x v="3"/>
    <x v="1367"/>
    <x v="2"/>
    <x v="7"/>
    <x v="1352"/>
    <n v="1294.75"/>
  </r>
  <r>
    <x v="8799"/>
    <x v="4386"/>
    <x v="1204"/>
    <x v="503"/>
    <x v="2"/>
    <s v="KT-16480"/>
    <x v="409"/>
    <x v="0"/>
    <x v="0"/>
    <s v="Philadelphia"/>
    <x v="9"/>
    <x v="63"/>
    <x v="3"/>
    <x v="306"/>
    <x v="2"/>
    <x v="16"/>
    <x v="306"/>
    <n v="1799.97"/>
  </r>
  <r>
    <x v="8800"/>
    <x v="4387"/>
    <x v="51"/>
    <x v="207"/>
    <x v="1"/>
    <s v="CS-12250"/>
    <x v="294"/>
    <x v="1"/>
    <x v="0"/>
    <s v="Chicago"/>
    <x v="10"/>
    <x v="36"/>
    <x v="2"/>
    <x v="1283"/>
    <x v="1"/>
    <x v="10"/>
    <x v="1268"/>
    <n v="10.688000000000001"/>
  </r>
  <r>
    <x v="8801"/>
    <x v="4388"/>
    <x v="338"/>
    <x v="357"/>
    <x v="2"/>
    <s v="AB-10015"/>
    <x v="755"/>
    <x v="0"/>
    <x v="0"/>
    <s v="Oklahoma City"/>
    <x v="26"/>
    <x v="335"/>
    <x v="2"/>
    <x v="1720"/>
    <x v="2"/>
    <x v="7"/>
    <x v="1707"/>
    <n v="221.98"/>
  </r>
  <r>
    <x v="8802"/>
    <x v="4388"/>
    <x v="338"/>
    <x v="357"/>
    <x v="2"/>
    <s v="AB-10015"/>
    <x v="755"/>
    <x v="0"/>
    <x v="0"/>
    <s v="Oklahoma City"/>
    <x v="26"/>
    <x v="335"/>
    <x v="2"/>
    <x v="1106"/>
    <x v="0"/>
    <x v="0"/>
    <x v="1095"/>
    <n v="341.96"/>
  </r>
  <r>
    <x v="8803"/>
    <x v="4389"/>
    <x v="520"/>
    <x v="916"/>
    <x v="2"/>
    <s v="AH-10030"/>
    <x v="692"/>
    <x v="1"/>
    <x v="0"/>
    <s v="New York City"/>
    <x v="15"/>
    <x v="45"/>
    <x v="3"/>
    <x v="567"/>
    <x v="2"/>
    <x v="11"/>
    <x v="567"/>
    <n v="34.770000000000003"/>
  </r>
  <r>
    <x v="8804"/>
    <x v="4389"/>
    <x v="520"/>
    <x v="916"/>
    <x v="2"/>
    <s v="AH-10030"/>
    <x v="692"/>
    <x v="1"/>
    <x v="0"/>
    <s v="New York City"/>
    <x v="15"/>
    <x v="45"/>
    <x v="3"/>
    <x v="165"/>
    <x v="1"/>
    <x v="2"/>
    <x v="166"/>
    <n v="18.899999999999999"/>
  </r>
  <r>
    <x v="8805"/>
    <x v="4390"/>
    <x v="971"/>
    <x v="176"/>
    <x v="1"/>
    <s v="DO-13435"/>
    <x v="157"/>
    <x v="0"/>
    <x v="0"/>
    <s v="Salt Lake City"/>
    <x v="7"/>
    <x v="362"/>
    <x v="1"/>
    <x v="1160"/>
    <x v="1"/>
    <x v="8"/>
    <x v="1147"/>
    <n v="102.72"/>
  </r>
  <r>
    <x v="8806"/>
    <x v="4391"/>
    <x v="126"/>
    <x v="1069"/>
    <x v="1"/>
    <s v="MC-17590"/>
    <x v="565"/>
    <x v="1"/>
    <x v="0"/>
    <s v="Utica"/>
    <x v="15"/>
    <x v="549"/>
    <x v="3"/>
    <x v="1702"/>
    <x v="0"/>
    <x v="5"/>
    <x v="1691"/>
    <n v="40.479999999999997"/>
  </r>
  <r>
    <x v="8807"/>
    <x v="4392"/>
    <x v="40"/>
    <x v="360"/>
    <x v="1"/>
    <s v="JF-15190"/>
    <x v="440"/>
    <x v="0"/>
    <x v="0"/>
    <s v="Philadelphia"/>
    <x v="9"/>
    <x v="63"/>
    <x v="3"/>
    <x v="805"/>
    <x v="1"/>
    <x v="8"/>
    <x v="803"/>
    <n v="33.281999999999996"/>
  </r>
  <r>
    <x v="8808"/>
    <x v="4392"/>
    <x v="40"/>
    <x v="360"/>
    <x v="1"/>
    <s v="JF-15190"/>
    <x v="440"/>
    <x v="0"/>
    <x v="0"/>
    <s v="Philadelphia"/>
    <x v="9"/>
    <x v="63"/>
    <x v="3"/>
    <x v="1255"/>
    <x v="2"/>
    <x v="7"/>
    <x v="1239"/>
    <n v="118.65"/>
  </r>
  <r>
    <x v="8809"/>
    <x v="4392"/>
    <x v="40"/>
    <x v="360"/>
    <x v="1"/>
    <s v="JF-15190"/>
    <x v="440"/>
    <x v="0"/>
    <x v="0"/>
    <s v="Philadelphia"/>
    <x v="9"/>
    <x v="63"/>
    <x v="3"/>
    <x v="932"/>
    <x v="1"/>
    <x v="2"/>
    <x v="925"/>
    <n v="14.76"/>
  </r>
  <r>
    <x v="8810"/>
    <x v="4393"/>
    <x v="1109"/>
    <x v="150"/>
    <x v="1"/>
    <s v="SM-20950"/>
    <x v="416"/>
    <x v="1"/>
    <x v="0"/>
    <s v="Los Angeles"/>
    <x v="1"/>
    <x v="25"/>
    <x v="1"/>
    <x v="945"/>
    <x v="1"/>
    <x v="10"/>
    <x v="938"/>
    <n v="37.520000000000003"/>
  </r>
  <r>
    <x v="8811"/>
    <x v="4394"/>
    <x v="387"/>
    <x v="20"/>
    <x v="1"/>
    <s v="SP-20650"/>
    <x v="70"/>
    <x v="1"/>
    <x v="0"/>
    <s v="Jackson"/>
    <x v="12"/>
    <x v="30"/>
    <x v="2"/>
    <x v="1143"/>
    <x v="1"/>
    <x v="9"/>
    <x v="1131"/>
    <n v="207.14400000000001"/>
  </r>
  <r>
    <x v="8812"/>
    <x v="4394"/>
    <x v="387"/>
    <x v="20"/>
    <x v="1"/>
    <s v="SP-20650"/>
    <x v="70"/>
    <x v="1"/>
    <x v="0"/>
    <s v="Jackson"/>
    <x v="12"/>
    <x v="30"/>
    <x v="2"/>
    <x v="1622"/>
    <x v="1"/>
    <x v="6"/>
    <x v="1050"/>
    <n v="13.9"/>
  </r>
  <r>
    <x v="8813"/>
    <x v="4395"/>
    <x v="353"/>
    <x v="116"/>
    <x v="1"/>
    <s v="CK-12760"/>
    <x v="316"/>
    <x v="1"/>
    <x v="0"/>
    <s v="Glendale"/>
    <x v="16"/>
    <x v="275"/>
    <x v="1"/>
    <x v="637"/>
    <x v="0"/>
    <x v="1"/>
    <x v="637"/>
    <n v="266.35199999999998"/>
  </r>
  <r>
    <x v="8814"/>
    <x v="4396"/>
    <x v="521"/>
    <x v="332"/>
    <x v="0"/>
    <s v="PW-19240"/>
    <x v="617"/>
    <x v="0"/>
    <x v="0"/>
    <s v="Wilmington"/>
    <x v="13"/>
    <x v="49"/>
    <x v="3"/>
    <x v="348"/>
    <x v="2"/>
    <x v="7"/>
    <x v="348"/>
    <n v="307.98"/>
  </r>
  <r>
    <x v="8815"/>
    <x v="4396"/>
    <x v="521"/>
    <x v="332"/>
    <x v="0"/>
    <s v="PW-19240"/>
    <x v="617"/>
    <x v="0"/>
    <x v="0"/>
    <s v="Wilmington"/>
    <x v="13"/>
    <x v="49"/>
    <x v="3"/>
    <x v="1843"/>
    <x v="1"/>
    <x v="10"/>
    <x v="1831"/>
    <n v="44.1"/>
  </r>
  <r>
    <x v="8816"/>
    <x v="4396"/>
    <x v="521"/>
    <x v="332"/>
    <x v="0"/>
    <s v="PW-19240"/>
    <x v="617"/>
    <x v="0"/>
    <x v="0"/>
    <s v="Wilmington"/>
    <x v="13"/>
    <x v="49"/>
    <x v="3"/>
    <x v="169"/>
    <x v="1"/>
    <x v="6"/>
    <x v="170"/>
    <n v="13.12"/>
  </r>
  <r>
    <x v="8817"/>
    <x v="4396"/>
    <x v="521"/>
    <x v="332"/>
    <x v="0"/>
    <s v="PW-19240"/>
    <x v="617"/>
    <x v="0"/>
    <x v="0"/>
    <s v="Wilmington"/>
    <x v="13"/>
    <x v="49"/>
    <x v="3"/>
    <x v="1451"/>
    <x v="1"/>
    <x v="12"/>
    <x v="153"/>
    <n v="16.559999999999999"/>
  </r>
  <r>
    <x v="8818"/>
    <x v="4396"/>
    <x v="521"/>
    <x v="332"/>
    <x v="0"/>
    <s v="PW-19240"/>
    <x v="617"/>
    <x v="0"/>
    <x v="0"/>
    <s v="Wilmington"/>
    <x v="13"/>
    <x v="49"/>
    <x v="3"/>
    <x v="490"/>
    <x v="1"/>
    <x v="10"/>
    <x v="490"/>
    <n v="38.880000000000003"/>
  </r>
  <r>
    <x v="8819"/>
    <x v="4397"/>
    <x v="109"/>
    <x v="156"/>
    <x v="1"/>
    <s v="EB-14170"/>
    <x v="432"/>
    <x v="0"/>
    <x v="0"/>
    <s v="Austin"/>
    <x v="5"/>
    <x v="110"/>
    <x v="2"/>
    <x v="656"/>
    <x v="1"/>
    <x v="10"/>
    <x v="656"/>
    <n v="335.52"/>
  </r>
  <r>
    <x v="8820"/>
    <x v="4398"/>
    <x v="132"/>
    <x v="170"/>
    <x v="1"/>
    <s v="DK-13090"/>
    <x v="54"/>
    <x v="0"/>
    <x v="0"/>
    <s v="Orlando"/>
    <x v="2"/>
    <x v="414"/>
    <x v="0"/>
    <x v="455"/>
    <x v="2"/>
    <x v="16"/>
    <x v="456"/>
    <n v="959.98400000000004"/>
  </r>
  <r>
    <x v="8821"/>
    <x v="4398"/>
    <x v="132"/>
    <x v="170"/>
    <x v="1"/>
    <s v="DK-13090"/>
    <x v="54"/>
    <x v="0"/>
    <x v="0"/>
    <s v="Orlando"/>
    <x v="2"/>
    <x v="414"/>
    <x v="0"/>
    <x v="1282"/>
    <x v="1"/>
    <x v="8"/>
    <x v="1267"/>
    <n v="4.0860000000000003"/>
  </r>
  <r>
    <x v="8822"/>
    <x v="4398"/>
    <x v="132"/>
    <x v="170"/>
    <x v="1"/>
    <s v="DK-13090"/>
    <x v="54"/>
    <x v="0"/>
    <x v="0"/>
    <s v="Orlando"/>
    <x v="2"/>
    <x v="414"/>
    <x v="0"/>
    <x v="1753"/>
    <x v="1"/>
    <x v="6"/>
    <x v="1743"/>
    <n v="55.984000000000002"/>
  </r>
  <r>
    <x v="8823"/>
    <x v="4398"/>
    <x v="132"/>
    <x v="170"/>
    <x v="1"/>
    <s v="DK-13090"/>
    <x v="54"/>
    <x v="0"/>
    <x v="0"/>
    <s v="Orlando"/>
    <x v="2"/>
    <x v="414"/>
    <x v="0"/>
    <x v="711"/>
    <x v="1"/>
    <x v="10"/>
    <x v="710"/>
    <n v="10.688000000000001"/>
  </r>
  <r>
    <x v="8824"/>
    <x v="4399"/>
    <x v="708"/>
    <x v="275"/>
    <x v="0"/>
    <s v="TB-21055"/>
    <x v="26"/>
    <x v="0"/>
    <x v="0"/>
    <s v="Reading"/>
    <x v="9"/>
    <x v="331"/>
    <x v="3"/>
    <x v="436"/>
    <x v="1"/>
    <x v="12"/>
    <x v="436"/>
    <n v="8.8559999999999999"/>
  </r>
  <r>
    <x v="8825"/>
    <x v="4400"/>
    <x v="546"/>
    <x v="190"/>
    <x v="2"/>
    <s v="AG-10900"/>
    <x v="151"/>
    <x v="0"/>
    <x v="0"/>
    <s v="Philadelphia"/>
    <x v="9"/>
    <x v="63"/>
    <x v="3"/>
    <x v="1186"/>
    <x v="1"/>
    <x v="2"/>
    <x v="1172"/>
    <n v="6.9119999999999999"/>
  </r>
  <r>
    <x v="8826"/>
    <x v="4401"/>
    <x v="1063"/>
    <x v="516"/>
    <x v="0"/>
    <s v="SC-20020"/>
    <x v="710"/>
    <x v="0"/>
    <x v="0"/>
    <s v="Houston"/>
    <x v="5"/>
    <x v="14"/>
    <x v="2"/>
    <x v="481"/>
    <x v="1"/>
    <x v="10"/>
    <x v="482"/>
    <n v="26.72"/>
  </r>
  <r>
    <x v="8827"/>
    <x v="4401"/>
    <x v="1063"/>
    <x v="516"/>
    <x v="0"/>
    <s v="SC-20020"/>
    <x v="710"/>
    <x v="0"/>
    <x v="0"/>
    <s v="Houston"/>
    <x v="5"/>
    <x v="14"/>
    <x v="2"/>
    <x v="1774"/>
    <x v="1"/>
    <x v="10"/>
    <x v="1764"/>
    <n v="33.488"/>
  </r>
  <r>
    <x v="8828"/>
    <x v="4402"/>
    <x v="1117"/>
    <x v="770"/>
    <x v="1"/>
    <s v="BB-11545"/>
    <x v="179"/>
    <x v="1"/>
    <x v="0"/>
    <s v="Saint Charles"/>
    <x v="25"/>
    <x v="584"/>
    <x v="2"/>
    <x v="1157"/>
    <x v="1"/>
    <x v="10"/>
    <x v="1145"/>
    <n v="10.56"/>
  </r>
  <r>
    <x v="8829"/>
    <x v="4403"/>
    <x v="191"/>
    <x v="1096"/>
    <x v="2"/>
    <s v="VP-21760"/>
    <x v="778"/>
    <x v="1"/>
    <x v="0"/>
    <s v="Indianapolis"/>
    <x v="14"/>
    <x v="303"/>
    <x v="2"/>
    <x v="1662"/>
    <x v="1"/>
    <x v="4"/>
    <x v="1650"/>
    <n v="386.34"/>
  </r>
  <r>
    <x v="8830"/>
    <x v="4404"/>
    <x v="1036"/>
    <x v="868"/>
    <x v="0"/>
    <s v="RP-19270"/>
    <x v="345"/>
    <x v="1"/>
    <x v="0"/>
    <s v="Seattle"/>
    <x v="4"/>
    <x v="60"/>
    <x v="1"/>
    <x v="807"/>
    <x v="1"/>
    <x v="8"/>
    <x v="805"/>
    <n v="33.44"/>
  </r>
  <r>
    <x v="8831"/>
    <x v="4405"/>
    <x v="219"/>
    <x v="765"/>
    <x v="1"/>
    <s v="DH-13675"/>
    <x v="723"/>
    <x v="2"/>
    <x v="0"/>
    <s v="Harrisonburg"/>
    <x v="17"/>
    <x v="244"/>
    <x v="0"/>
    <x v="561"/>
    <x v="0"/>
    <x v="5"/>
    <x v="560"/>
    <n v="39.96"/>
  </r>
  <r>
    <x v="8832"/>
    <x v="4406"/>
    <x v="137"/>
    <x v="1121"/>
    <x v="1"/>
    <s v="SW-20455"/>
    <x v="517"/>
    <x v="0"/>
    <x v="0"/>
    <s v="Rochester"/>
    <x v="15"/>
    <x v="144"/>
    <x v="3"/>
    <x v="692"/>
    <x v="1"/>
    <x v="8"/>
    <x v="692"/>
    <n v="1217.568"/>
  </r>
  <r>
    <x v="8833"/>
    <x v="4407"/>
    <x v="241"/>
    <x v="938"/>
    <x v="1"/>
    <s v="KF-16285"/>
    <x v="580"/>
    <x v="2"/>
    <x v="0"/>
    <s v="Sandy Springs"/>
    <x v="32"/>
    <x v="493"/>
    <x v="0"/>
    <x v="1018"/>
    <x v="1"/>
    <x v="4"/>
    <x v="1519"/>
    <n v="15.51"/>
  </r>
  <r>
    <x v="8834"/>
    <x v="4407"/>
    <x v="241"/>
    <x v="938"/>
    <x v="1"/>
    <s v="KF-16285"/>
    <x v="580"/>
    <x v="2"/>
    <x v="0"/>
    <s v="Sandy Springs"/>
    <x v="32"/>
    <x v="493"/>
    <x v="0"/>
    <x v="1517"/>
    <x v="2"/>
    <x v="7"/>
    <x v="1504"/>
    <n v="89.9"/>
  </r>
  <r>
    <x v="8835"/>
    <x v="4407"/>
    <x v="241"/>
    <x v="938"/>
    <x v="1"/>
    <s v="KF-16285"/>
    <x v="580"/>
    <x v="2"/>
    <x v="0"/>
    <s v="Sandy Springs"/>
    <x v="32"/>
    <x v="493"/>
    <x v="0"/>
    <x v="1742"/>
    <x v="1"/>
    <x v="6"/>
    <x v="1731"/>
    <n v="14.28"/>
  </r>
  <r>
    <x v="8836"/>
    <x v="4407"/>
    <x v="241"/>
    <x v="938"/>
    <x v="1"/>
    <s v="KF-16285"/>
    <x v="580"/>
    <x v="2"/>
    <x v="0"/>
    <s v="Sandy Springs"/>
    <x v="32"/>
    <x v="493"/>
    <x v="0"/>
    <x v="753"/>
    <x v="1"/>
    <x v="6"/>
    <x v="751"/>
    <n v="12.72"/>
  </r>
  <r>
    <x v="8837"/>
    <x v="4407"/>
    <x v="241"/>
    <x v="938"/>
    <x v="1"/>
    <s v="KF-16285"/>
    <x v="580"/>
    <x v="2"/>
    <x v="0"/>
    <s v="Sandy Springs"/>
    <x v="32"/>
    <x v="493"/>
    <x v="0"/>
    <x v="365"/>
    <x v="1"/>
    <x v="2"/>
    <x v="365"/>
    <n v="15.75"/>
  </r>
  <r>
    <x v="8838"/>
    <x v="4408"/>
    <x v="322"/>
    <x v="343"/>
    <x v="0"/>
    <s v="FH-14275"/>
    <x v="395"/>
    <x v="1"/>
    <x v="0"/>
    <s v="Los Angeles"/>
    <x v="1"/>
    <x v="25"/>
    <x v="1"/>
    <x v="1559"/>
    <x v="1"/>
    <x v="6"/>
    <x v="1549"/>
    <n v="70.95"/>
  </r>
  <r>
    <x v="8839"/>
    <x v="4408"/>
    <x v="322"/>
    <x v="343"/>
    <x v="0"/>
    <s v="FH-14275"/>
    <x v="395"/>
    <x v="1"/>
    <x v="0"/>
    <s v="Los Angeles"/>
    <x v="1"/>
    <x v="25"/>
    <x v="1"/>
    <x v="102"/>
    <x v="1"/>
    <x v="8"/>
    <x v="102"/>
    <n v="65.567999999999998"/>
  </r>
  <r>
    <x v="8840"/>
    <x v="4408"/>
    <x v="322"/>
    <x v="343"/>
    <x v="0"/>
    <s v="FH-14275"/>
    <x v="395"/>
    <x v="1"/>
    <x v="0"/>
    <s v="Los Angeles"/>
    <x v="1"/>
    <x v="25"/>
    <x v="1"/>
    <x v="1336"/>
    <x v="2"/>
    <x v="11"/>
    <x v="1321"/>
    <n v="299.97000000000003"/>
  </r>
  <r>
    <x v="8841"/>
    <x v="4409"/>
    <x v="1205"/>
    <x v="627"/>
    <x v="1"/>
    <s v="JR-16210"/>
    <x v="335"/>
    <x v="1"/>
    <x v="0"/>
    <s v="San Francisco"/>
    <x v="1"/>
    <x v="94"/>
    <x v="1"/>
    <x v="246"/>
    <x v="2"/>
    <x v="11"/>
    <x v="247"/>
    <n v="89.97"/>
  </r>
  <r>
    <x v="8842"/>
    <x v="4409"/>
    <x v="1205"/>
    <x v="627"/>
    <x v="1"/>
    <s v="JR-16210"/>
    <x v="335"/>
    <x v="1"/>
    <x v="0"/>
    <s v="San Francisco"/>
    <x v="1"/>
    <x v="94"/>
    <x v="1"/>
    <x v="788"/>
    <x v="2"/>
    <x v="11"/>
    <x v="786"/>
    <n v="31.86"/>
  </r>
  <r>
    <x v="8843"/>
    <x v="4410"/>
    <x v="728"/>
    <x v="779"/>
    <x v="0"/>
    <s v="JC-16105"/>
    <x v="36"/>
    <x v="1"/>
    <x v="0"/>
    <s v="Minneapolis"/>
    <x v="11"/>
    <x v="39"/>
    <x v="2"/>
    <x v="1678"/>
    <x v="1"/>
    <x v="4"/>
    <x v="1666"/>
    <n v="67.150000000000006"/>
  </r>
  <r>
    <x v="8844"/>
    <x v="4411"/>
    <x v="404"/>
    <x v="350"/>
    <x v="1"/>
    <s v="BP-11290"/>
    <x v="443"/>
    <x v="0"/>
    <x v="0"/>
    <s v="Columbus"/>
    <x v="24"/>
    <x v="47"/>
    <x v="3"/>
    <x v="1232"/>
    <x v="1"/>
    <x v="8"/>
    <x v="1215"/>
    <n v="7.2359999999999998"/>
  </r>
  <r>
    <x v="8845"/>
    <x v="4411"/>
    <x v="404"/>
    <x v="350"/>
    <x v="1"/>
    <s v="BP-11290"/>
    <x v="443"/>
    <x v="0"/>
    <x v="0"/>
    <s v="Columbus"/>
    <x v="24"/>
    <x v="47"/>
    <x v="3"/>
    <x v="131"/>
    <x v="1"/>
    <x v="13"/>
    <x v="132"/>
    <n v="4.8239999999999998"/>
  </r>
  <r>
    <x v="8846"/>
    <x v="4411"/>
    <x v="404"/>
    <x v="350"/>
    <x v="1"/>
    <s v="BP-11290"/>
    <x v="443"/>
    <x v="0"/>
    <x v="0"/>
    <s v="Columbus"/>
    <x v="24"/>
    <x v="47"/>
    <x v="3"/>
    <x v="393"/>
    <x v="1"/>
    <x v="10"/>
    <x v="394"/>
    <n v="91.36"/>
  </r>
  <r>
    <x v="8847"/>
    <x v="4411"/>
    <x v="404"/>
    <x v="350"/>
    <x v="1"/>
    <s v="BP-11290"/>
    <x v="443"/>
    <x v="0"/>
    <x v="0"/>
    <s v="Columbus"/>
    <x v="24"/>
    <x v="47"/>
    <x v="3"/>
    <x v="723"/>
    <x v="1"/>
    <x v="9"/>
    <x v="722"/>
    <n v="130.11199999999999"/>
  </r>
  <r>
    <x v="8848"/>
    <x v="4412"/>
    <x v="740"/>
    <x v="1086"/>
    <x v="2"/>
    <s v="FA-14230"/>
    <x v="135"/>
    <x v="1"/>
    <x v="0"/>
    <s v="Raleigh"/>
    <x v="3"/>
    <x v="313"/>
    <x v="0"/>
    <x v="918"/>
    <x v="2"/>
    <x v="7"/>
    <x v="910"/>
    <n v="74.239999999999995"/>
  </r>
  <r>
    <x v="8849"/>
    <x v="4412"/>
    <x v="740"/>
    <x v="1086"/>
    <x v="2"/>
    <s v="FA-14230"/>
    <x v="135"/>
    <x v="1"/>
    <x v="0"/>
    <s v="Raleigh"/>
    <x v="3"/>
    <x v="313"/>
    <x v="0"/>
    <x v="891"/>
    <x v="0"/>
    <x v="5"/>
    <x v="884"/>
    <n v="159.84"/>
  </r>
  <r>
    <x v="8850"/>
    <x v="4412"/>
    <x v="740"/>
    <x v="1086"/>
    <x v="2"/>
    <s v="FA-14230"/>
    <x v="135"/>
    <x v="1"/>
    <x v="0"/>
    <s v="Raleigh"/>
    <x v="3"/>
    <x v="313"/>
    <x v="0"/>
    <x v="544"/>
    <x v="1"/>
    <x v="8"/>
    <x v="544"/>
    <n v="2.8919999999999999"/>
  </r>
  <r>
    <x v="8851"/>
    <x v="4412"/>
    <x v="740"/>
    <x v="1086"/>
    <x v="2"/>
    <s v="FA-14230"/>
    <x v="135"/>
    <x v="1"/>
    <x v="0"/>
    <s v="Raleigh"/>
    <x v="3"/>
    <x v="313"/>
    <x v="0"/>
    <x v="707"/>
    <x v="1"/>
    <x v="10"/>
    <x v="706"/>
    <n v="9.3919999999999995"/>
  </r>
  <r>
    <x v="8852"/>
    <x v="4413"/>
    <x v="1169"/>
    <x v="293"/>
    <x v="0"/>
    <s v="DN-13690"/>
    <x v="35"/>
    <x v="0"/>
    <x v="0"/>
    <s v="New York City"/>
    <x v="15"/>
    <x v="164"/>
    <x v="3"/>
    <x v="1019"/>
    <x v="1"/>
    <x v="10"/>
    <x v="1010"/>
    <n v="123.92"/>
  </r>
  <r>
    <x v="8853"/>
    <x v="4414"/>
    <x v="357"/>
    <x v="1305"/>
    <x v="2"/>
    <s v="FO-14305"/>
    <x v="383"/>
    <x v="0"/>
    <x v="0"/>
    <s v="Philadelphia"/>
    <x v="9"/>
    <x v="105"/>
    <x v="3"/>
    <x v="1205"/>
    <x v="1"/>
    <x v="14"/>
    <x v="1190"/>
    <n v="55.6"/>
  </r>
  <r>
    <x v="8854"/>
    <x v="4414"/>
    <x v="357"/>
    <x v="1305"/>
    <x v="2"/>
    <s v="FO-14305"/>
    <x v="383"/>
    <x v="0"/>
    <x v="0"/>
    <s v="Philadelphia"/>
    <x v="9"/>
    <x v="105"/>
    <x v="3"/>
    <x v="217"/>
    <x v="2"/>
    <x v="11"/>
    <x v="218"/>
    <n v="617.976"/>
  </r>
  <r>
    <x v="8855"/>
    <x v="4415"/>
    <x v="165"/>
    <x v="53"/>
    <x v="1"/>
    <s v="DP-13105"/>
    <x v="317"/>
    <x v="1"/>
    <x v="0"/>
    <s v="Meridian"/>
    <x v="45"/>
    <x v="428"/>
    <x v="1"/>
    <x v="213"/>
    <x v="1"/>
    <x v="8"/>
    <x v="214"/>
    <n v="21.312000000000001"/>
  </r>
  <r>
    <x v="8856"/>
    <x v="4416"/>
    <x v="119"/>
    <x v="1191"/>
    <x v="1"/>
    <s v="JW-15220"/>
    <x v="478"/>
    <x v="1"/>
    <x v="0"/>
    <s v="Sacramento"/>
    <x v="1"/>
    <x v="378"/>
    <x v="1"/>
    <x v="343"/>
    <x v="2"/>
    <x v="11"/>
    <x v="343"/>
    <n v="209.94"/>
  </r>
  <r>
    <x v="8857"/>
    <x v="4416"/>
    <x v="119"/>
    <x v="1191"/>
    <x v="1"/>
    <s v="JW-15220"/>
    <x v="478"/>
    <x v="1"/>
    <x v="0"/>
    <s v="Sacramento"/>
    <x v="1"/>
    <x v="378"/>
    <x v="1"/>
    <x v="1431"/>
    <x v="2"/>
    <x v="7"/>
    <x v="1419"/>
    <n v="31.984000000000002"/>
  </r>
  <r>
    <x v="8858"/>
    <x v="4416"/>
    <x v="119"/>
    <x v="1191"/>
    <x v="1"/>
    <s v="JW-15220"/>
    <x v="478"/>
    <x v="1"/>
    <x v="0"/>
    <s v="Sacramento"/>
    <x v="1"/>
    <x v="378"/>
    <x v="1"/>
    <x v="450"/>
    <x v="1"/>
    <x v="8"/>
    <x v="451"/>
    <n v="5083.96"/>
  </r>
  <r>
    <x v="8859"/>
    <x v="4417"/>
    <x v="648"/>
    <x v="1035"/>
    <x v="1"/>
    <s v="TT-21460"/>
    <x v="499"/>
    <x v="2"/>
    <x v="0"/>
    <s v="Charlotte"/>
    <x v="3"/>
    <x v="43"/>
    <x v="0"/>
    <x v="1517"/>
    <x v="2"/>
    <x v="7"/>
    <x v="1504"/>
    <n v="35.96"/>
  </r>
  <r>
    <x v="8860"/>
    <x v="4418"/>
    <x v="861"/>
    <x v="629"/>
    <x v="1"/>
    <s v="SN-20560"/>
    <x v="381"/>
    <x v="2"/>
    <x v="0"/>
    <s v="Paterson"/>
    <x v="30"/>
    <x v="334"/>
    <x v="3"/>
    <x v="1655"/>
    <x v="1"/>
    <x v="2"/>
    <x v="1643"/>
    <n v="31.05"/>
  </r>
  <r>
    <x v="8861"/>
    <x v="4418"/>
    <x v="861"/>
    <x v="629"/>
    <x v="1"/>
    <s v="SN-20560"/>
    <x v="381"/>
    <x v="2"/>
    <x v="0"/>
    <s v="Paterson"/>
    <x v="30"/>
    <x v="334"/>
    <x v="3"/>
    <x v="1348"/>
    <x v="0"/>
    <x v="5"/>
    <x v="1333"/>
    <n v="8.92"/>
  </r>
  <r>
    <x v="8862"/>
    <x v="4418"/>
    <x v="861"/>
    <x v="629"/>
    <x v="1"/>
    <s v="SN-20560"/>
    <x v="381"/>
    <x v="2"/>
    <x v="0"/>
    <s v="Paterson"/>
    <x v="30"/>
    <x v="334"/>
    <x v="3"/>
    <x v="270"/>
    <x v="1"/>
    <x v="8"/>
    <x v="270"/>
    <n v="209.6"/>
  </r>
  <r>
    <x v="8863"/>
    <x v="4418"/>
    <x v="861"/>
    <x v="629"/>
    <x v="1"/>
    <s v="SN-20560"/>
    <x v="381"/>
    <x v="2"/>
    <x v="0"/>
    <s v="Paterson"/>
    <x v="30"/>
    <x v="334"/>
    <x v="3"/>
    <x v="1109"/>
    <x v="1"/>
    <x v="9"/>
    <x v="1098"/>
    <n v="111.04"/>
  </r>
  <r>
    <x v="8864"/>
    <x v="4418"/>
    <x v="861"/>
    <x v="629"/>
    <x v="1"/>
    <s v="SN-20560"/>
    <x v="381"/>
    <x v="2"/>
    <x v="0"/>
    <s v="Paterson"/>
    <x v="30"/>
    <x v="334"/>
    <x v="3"/>
    <x v="1650"/>
    <x v="1"/>
    <x v="10"/>
    <x v="1639"/>
    <n v="38.880000000000003"/>
  </r>
  <r>
    <x v="8865"/>
    <x v="4419"/>
    <x v="139"/>
    <x v="317"/>
    <x v="1"/>
    <s v="JM-15865"/>
    <x v="622"/>
    <x v="0"/>
    <x v="0"/>
    <s v="Arlington"/>
    <x v="17"/>
    <x v="101"/>
    <x v="0"/>
    <x v="1204"/>
    <x v="1"/>
    <x v="9"/>
    <x v="1189"/>
    <n v="36.270000000000003"/>
  </r>
  <r>
    <x v="8866"/>
    <x v="4420"/>
    <x v="59"/>
    <x v="160"/>
    <x v="2"/>
    <s v="SB-20185"/>
    <x v="766"/>
    <x v="0"/>
    <x v="0"/>
    <s v="Chicago"/>
    <x v="10"/>
    <x v="155"/>
    <x v="2"/>
    <x v="1601"/>
    <x v="0"/>
    <x v="0"/>
    <x v="1593"/>
    <n v="493.43"/>
  </r>
  <r>
    <x v="8867"/>
    <x v="4420"/>
    <x v="59"/>
    <x v="160"/>
    <x v="2"/>
    <s v="SB-20185"/>
    <x v="766"/>
    <x v="0"/>
    <x v="0"/>
    <s v="Chicago"/>
    <x v="10"/>
    <x v="155"/>
    <x v="2"/>
    <x v="1091"/>
    <x v="2"/>
    <x v="7"/>
    <x v="1081"/>
    <n v="11.12"/>
  </r>
  <r>
    <x v="8868"/>
    <x v="4421"/>
    <x v="254"/>
    <x v="281"/>
    <x v="1"/>
    <s v="CC-12475"/>
    <x v="693"/>
    <x v="0"/>
    <x v="0"/>
    <s v="San Diego"/>
    <x v="1"/>
    <x v="88"/>
    <x v="1"/>
    <x v="1771"/>
    <x v="2"/>
    <x v="15"/>
    <x v="1761"/>
    <n v="686.4"/>
  </r>
  <r>
    <x v="8869"/>
    <x v="4422"/>
    <x v="96"/>
    <x v="792"/>
    <x v="1"/>
    <s v="SH-19975"/>
    <x v="64"/>
    <x v="1"/>
    <x v="0"/>
    <s v="Seattle"/>
    <x v="4"/>
    <x v="59"/>
    <x v="1"/>
    <x v="1406"/>
    <x v="1"/>
    <x v="8"/>
    <x v="1393"/>
    <n v="15.92"/>
  </r>
  <r>
    <x v="8870"/>
    <x v="4422"/>
    <x v="96"/>
    <x v="792"/>
    <x v="1"/>
    <s v="SH-19975"/>
    <x v="64"/>
    <x v="1"/>
    <x v="0"/>
    <s v="Seattle"/>
    <x v="4"/>
    <x v="59"/>
    <x v="1"/>
    <x v="325"/>
    <x v="0"/>
    <x v="5"/>
    <x v="325"/>
    <n v="70.680000000000007"/>
  </r>
  <r>
    <x v="8871"/>
    <x v="4422"/>
    <x v="96"/>
    <x v="792"/>
    <x v="1"/>
    <s v="SH-19975"/>
    <x v="64"/>
    <x v="1"/>
    <x v="0"/>
    <s v="Seattle"/>
    <x v="4"/>
    <x v="59"/>
    <x v="1"/>
    <x v="273"/>
    <x v="1"/>
    <x v="4"/>
    <x v="273"/>
    <n v="541.24"/>
  </r>
  <r>
    <x v="8872"/>
    <x v="4423"/>
    <x v="982"/>
    <x v="197"/>
    <x v="3"/>
    <s v="RB-19435"/>
    <x v="579"/>
    <x v="0"/>
    <x v="0"/>
    <s v="Columbus"/>
    <x v="24"/>
    <x v="47"/>
    <x v="3"/>
    <x v="1844"/>
    <x v="2"/>
    <x v="15"/>
    <x v="1832"/>
    <n v="101.994"/>
  </r>
  <r>
    <x v="8873"/>
    <x v="4423"/>
    <x v="982"/>
    <x v="197"/>
    <x v="3"/>
    <s v="RB-19435"/>
    <x v="579"/>
    <x v="0"/>
    <x v="0"/>
    <s v="Columbus"/>
    <x v="24"/>
    <x v="47"/>
    <x v="3"/>
    <x v="471"/>
    <x v="1"/>
    <x v="8"/>
    <x v="472"/>
    <n v="18.263999999999999"/>
  </r>
  <r>
    <x v="8874"/>
    <x v="4424"/>
    <x v="237"/>
    <x v="38"/>
    <x v="0"/>
    <s v="TC-21295"/>
    <x v="646"/>
    <x v="0"/>
    <x v="0"/>
    <s v="Houston"/>
    <x v="5"/>
    <x v="14"/>
    <x v="2"/>
    <x v="715"/>
    <x v="1"/>
    <x v="8"/>
    <x v="714"/>
    <n v="21.99"/>
  </r>
  <r>
    <x v="8875"/>
    <x v="4425"/>
    <x v="572"/>
    <x v="1180"/>
    <x v="1"/>
    <s v="CT-11995"/>
    <x v="564"/>
    <x v="0"/>
    <x v="0"/>
    <s v="Irving"/>
    <x v="5"/>
    <x v="273"/>
    <x v="2"/>
    <x v="413"/>
    <x v="1"/>
    <x v="14"/>
    <x v="413"/>
    <n v="185.376"/>
  </r>
  <r>
    <x v="8876"/>
    <x v="4425"/>
    <x v="572"/>
    <x v="1180"/>
    <x v="1"/>
    <s v="CT-11995"/>
    <x v="564"/>
    <x v="0"/>
    <x v="0"/>
    <s v="Irving"/>
    <x v="5"/>
    <x v="273"/>
    <x v="2"/>
    <x v="1218"/>
    <x v="1"/>
    <x v="9"/>
    <x v="1202"/>
    <n v="58.923999999999999"/>
  </r>
  <r>
    <x v="8877"/>
    <x v="4426"/>
    <x v="697"/>
    <x v="19"/>
    <x v="1"/>
    <s v="GZ-14470"/>
    <x v="47"/>
    <x v="0"/>
    <x v="0"/>
    <s v="Morristown"/>
    <x v="30"/>
    <x v="92"/>
    <x v="3"/>
    <x v="1845"/>
    <x v="2"/>
    <x v="15"/>
    <x v="1833"/>
    <n v="480"/>
  </r>
  <r>
    <x v="8878"/>
    <x v="4426"/>
    <x v="697"/>
    <x v="19"/>
    <x v="1"/>
    <s v="GZ-14470"/>
    <x v="47"/>
    <x v="0"/>
    <x v="0"/>
    <s v="Morristown"/>
    <x v="30"/>
    <x v="92"/>
    <x v="3"/>
    <x v="75"/>
    <x v="1"/>
    <x v="4"/>
    <x v="75"/>
    <n v="34.049999999999997"/>
  </r>
  <r>
    <x v="8879"/>
    <x v="4427"/>
    <x v="391"/>
    <x v="571"/>
    <x v="2"/>
    <s v="AM-10360"/>
    <x v="87"/>
    <x v="1"/>
    <x v="0"/>
    <s v="Los Angeles"/>
    <x v="1"/>
    <x v="141"/>
    <x v="1"/>
    <x v="161"/>
    <x v="1"/>
    <x v="10"/>
    <x v="1295"/>
    <n v="192.72"/>
  </r>
  <r>
    <x v="8880"/>
    <x v="4427"/>
    <x v="391"/>
    <x v="571"/>
    <x v="2"/>
    <s v="AM-10360"/>
    <x v="87"/>
    <x v="1"/>
    <x v="0"/>
    <s v="Los Angeles"/>
    <x v="1"/>
    <x v="141"/>
    <x v="1"/>
    <x v="1105"/>
    <x v="2"/>
    <x v="11"/>
    <x v="1094"/>
    <n v="239.97"/>
  </r>
  <r>
    <x v="8881"/>
    <x v="4428"/>
    <x v="1186"/>
    <x v="480"/>
    <x v="0"/>
    <s v="AH-10120"/>
    <x v="571"/>
    <x v="2"/>
    <x v="0"/>
    <s v="Aurora"/>
    <x v="10"/>
    <x v="173"/>
    <x v="2"/>
    <x v="1044"/>
    <x v="2"/>
    <x v="11"/>
    <x v="1033"/>
    <n v="50.12"/>
  </r>
  <r>
    <x v="8882"/>
    <x v="4429"/>
    <x v="179"/>
    <x v="512"/>
    <x v="1"/>
    <s v="MY-18295"/>
    <x v="501"/>
    <x v="1"/>
    <x v="0"/>
    <s v="Durham"/>
    <x v="3"/>
    <x v="35"/>
    <x v="0"/>
    <x v="1557"/>
    <x v="2"/>
    <x v="7"/>
    <x v="1546"/>
    <n v="15.984"/>
  </r>
  <r>
    <x v="8883"/>
    <x v="4429"/>
    <x v="179"/>
    <x v="512"/>
    <x v="1"/>
    <s v="MY-18295"/>
    <x v="501"/>
    <x v="1"/>
    <x v="0"/>
    <s v="Durham"/>
    <x v="3"/>
    <x v="35"/>
    <x v="0"/>
    <x v="457"/>
    <x v="1"/>
    <x v="10"/>
    <x v="458"/>
    <n v="14.352"/>
  </r>
  <r>
    <x v="8884"/>
    <x v="4430"/>
    <x v="55"/>
    <x v="83"/>
    <x v="1"/>
    <s v="BS-11590"/>
    <x v="29"/>
    <x v="1"/>
    <x v="0"/>
    <s v="Columbus"/>
    <x v="24"/>
    <x v="47"/>
    <x v="3"/>
    <x v="304"/>
    <x v="1"/>
    <x v="8"/>
    <x v="304"/>
    <n v="6.5279999999999996"/>
  </r>
  <r>
    <x v="8885"/>
    <x v="4430"/>
    <x v="55"/>
    <x v="83"/>
    <x v="1"/>
    <s v="BS-11590"/>
    <x v="29"/>
    <x v="1"/>
    <x v="0"/>
    <s v="Columbus"/>
    <x v="24"/>
    <x v="47"/>
    <x v="3"/>
    <x v="1310"/>
    <x v="1"/>
    <x v="8"/>
    <x v="1296"/>
    <n v="2.8620000000000001"/>
  </r>
  <r>
    <x v="8886"/>
    <x v="4430"/>
    <x v="55"/>
    <x v="83"/>
    <x v="1"/>
    <s v="BS-11590"/>
    <x v="29"/>
    <x v="1"/>
    <x v="0"/>
    <s v="Columbus"/>
    <x v="24"/>
    <x v="47"/>
    <x v="3"/>
    <x v="530"/>
    <x v="1"/>
    <x v="8"/>
    <x v="530"/>
    <n v="20.856000000000002"/>
  </r>
  <r>
    <x v="8887"/>
    <x v="4431"/>
    <x v="923"/>
    <x v="753"/>
    <x v="0"/>
    <s v="BB-10990"/>
    <x v="121"/>
    <x v="1"/>
    <x v="0"/>
    <s v="Los Angeles"/>
    <x v="1"/>
    <x v="1"/>
    <x v="1"/>
    <x v="942"/>
    <x v="1"/>
    <x v="4"/>
    <x v="935"/>
    <n v="276.27999999999997"/>
  </r>
  <r>
    <x v="8888"/>
    <x v="4432"/>
    <x v="96"/>
    <x v="94"/>
    <x v="1"/>
    <s v="ML-17755"/>
    <x v="529"/>
    <x v="2"/>
    <x v="0"/>
    <s v="Stockton"/>
    <x v="1"/>
    <x v="351"/>
    <x v="1"/>
    <x v="583"/>
    <x v="0"/>
    <x v="5"/>
    <x v="583"/>
    <n v="629.64"/>
  </r>
  <r>
    <x v="8889"/>
    <x v="4433"/>
    <x v="508"/>
    <x v="149"/>
    <x v="0"/>
    <s v="FC-14245"/>
    <x v="763"/>
    <x v="2"/>
    <x v="0"/>
    <s v="Columbia"/>
    <x v="25"/>
    <x v="338"/>
    <x v="2"/>
    <x v="1334"/>
    <x v="2"/>
    <x v="7"/>
    <x v="1319"/>
    <n v="449.97"/>
  </r>
  <r>
    <x v="8890"/>
    <x v="4433"/>
    <x v="508"/>
    <x v="149"/>
    <x v="0"/>
    <s v="FC-14245"/>
    <x v="763"/>
    <x v="2"/>
    <x v="0"/>
    <s v="Columbia"/>
    <x v="25"/>
    <x v="338"/>
    <x v="2"/>
    <x v="1341"/>
    <x v="1"/>
    <x v="9"/>
    <x v="1326"/>
    <n v="1927.59"/>
  </r>
  <r>
    <x v="8891"/>
    <x v="4434"/>
    <x v="1142"/>
    <x v="801"/>
    <x v="2"/>
    <s v="CR-12625"/>
    <x v="128"/>
    <x v="2"/>
    <x v="0"/>
    <s v="Columbus"/>
    <x v="32"/>
    <x v="112"/>
    <x v="0"/>
    <x v="64"/>
    <x v="0"/>
    <x v="1"/>
    <x v="64"/>
    <n v="121.78"/>
  </r>
  <r>
    <x v="8892"/>
    <x v="4435"/>
    <x v="494"/>
    <x v="726"/>
    <x v="1"/>
    <s v="LC-16960"/>
    <x v="784"/>
    <x v="2"/>
    <x v="0"/>
    <s v="San Diego"/>
    <x v="1"/>
    <x v="88"/>
    <x v="1"/>
    <x v="873"/>
    <x v="0"/>
    <x v="1"/>
    <x v="867"/>
    <n v="2676.672"/>
  </r>
  <r>
    <x v="8893"/>
    <x v="4436"/>
    <x v="79"/>
    <x v="1116"/>
    <x v="1"/>
    <s v="GZ-14470"/>
    <x v="47"/>
    <x v="0"/>
    <x v="0"/>
    <s v="Texas City"/>
    <x v="5"/>
    <x v="573"/>
    <x v="2"/>
    <x v="1110"/>
    <x v="0"/>
    <x v="3"/>
    <x v="1099"/>
    <n v="489.23"/>
  </r>
  <r>
    <x v="8894"/>
    <x v="4437"/>
    <x v="243"/>
    <x v="1275"/>
    <x v="1"/>
    <s v="BD-11320"/>
    <x v="217"/>
    <x v="0"/>
    <x v="0"/>
    <s v="Los Angeles"/>
    <x v="1"/>
    <x v="25"/>
    <x v="1"/>
    <x v="575"/>
    <x v="0"/>
    <x v="5"/>
    <x v="575"/>
    <n v="312.02999999999997"/>
  </r>
  <r>
    <x v="8895"/>
    <x v="4437"/>
    <x v="243"/>
    <x v="1275"/>
    <x v="1"/>
    <s v="BD-11320"/>
    <x v="217"/>
    <x v="0"/>
    <x v="0"/>
    <s v="Los Angeles"/>
    <x v="1"/>
    <x v="25"/>
    <x v="1"/>
    <x v="1198"/>
    <x v="1"/>
    <x v="4"/>
    <x v="1183"/>
    <n v="17.940000000000001"/>
  </r>
  <r>
    <x v="8896"/>
    <x v="4437"/>
    <x v="243"/>
    <x v="1275"/>
    <x v="1"/>
    <s v="BD-11320"/>
    <x v="217"/>
    <x v="0"/>
    <x v="0"/>
    <s v="Los Angeles"/>
    <x v="1"/>
    <x v="25"/>
    <x v="1"/>
    <x v="302"/>
    <x v="2"/>
    <x v="7"/>
    <x v="302"/>
    <n v="165.6"/>
  </r>
  <r>
    <x v="8897"/>
    <x v="4437"/>
    <x v="243"/>
    <x v="1275"/>
    <x v="1"/>
    <s v="BD-11320"/>
    <x v="217"/>
    <x v="0"/>
    <x v="0"/>
    <s v="Los Angeles"/>
    <x v="1"/>
    <x v="25"/>
    <x v="1"/>
    <x v="945"/>
    <x v="1"/>
    <x v="10"/>
    <x v="938"/>
    <n v="37.520000000000003"/>
  </r>
  <r>
    <x v="8898"/>
    <x v="4438"/>
    <x v="976"/>
    <x v="1281"/>
    <x v="0"/>
    <s v="EM-14095"/>
    <x v="313"/>
    <x v="1"/>
    <x v="0"/>
    <s v="Springfield"/>
    <x v="17"/>
    <x v="28"/>
    <x v="0"/>
    <x v="1405"/>
    <x v="2"/>
    <x v="7"/>
    <x v="1392"/>
    <n v="494.97"/>
  </r>
  <r>
    <x v="8899"/>
    <x v="4438"/>
    <x v="976"/>
    <x v="1281"/>
    <x v="0"/>
    <s v="EM-14095"/>
    <x v="313"/>
    <x v="1"/>
    <x v="0"/>
    <s v="Springfield"/>
    <x v="17"/>
    <x v="28"/>
    <x v="0"/>
    <x v="1351"/>
    <x v="1"/>
    <x v="2"/>
    <x v="1337"/>
    <n v="25.06"/>
  </r>
  <r>
    <x v="8900"/>
    <x v="4439"/>
    <x v="1206"/>
    <x v="204"/>
    <x v="1"/>
    <s v="BP-11290"/>
    <x v="443"/>
    <x v="0"/>
    <x v="0"/>
    <s v="Decatur"/>
    <x v="10"/>
    <x v="67"/>
    <x v="2"/>
    <x v="1831"/>
    <x v="0"/>
    <x v="5"/>
    <x v="1819"/>
    <n v="32.064"/>
  </r>
  <r>
    <x v="8901"/>
    <x v="4439"/>
    <x v="1206"/>
    <x v="204"/>
    <x v="1"/>
    <s v="BP-11290"/>
    <x v="443"/>
    <x v="0"/>
    <x v="0"/>
    <s v="Decatur"/>
    <x v="10"/>
    <x v="67"/>
    <x v="2"/>
    <x v="1828"/>
    <x v="1"/>
    <x v="10"/>
    <x v="1816"/>
    <n v="18.495999999999999"/>
  </r>
  <r>
    <x v="8902"/>
    <x v="4439"/>
    <x v="1206"/>
    <x v="204"/>
    <x v="1"/>
    <s v="BP-11290"/>
    <x v="443"/>
    <x v="0"/>
    <x v="0"/>
    <s v="Decatur"/>
    <x v="10"/>
    <x v="67"/>
    <x v="2"/>
    <x v="1455"/>
    <x v="0"/>
    <x v="1"/>
    <x v="1441"/>
    <n v="191.07900000000001"/>
  </r>
  <r>
    <x v="8903"/>
    <x v="4439"/>
    <x v="1206"/>
    <x v="204"/>
    <x v="1"/>
    <s v="BP-11290"/>
    <x v="443"/>
    <x v="0"/>
    <x v="0"/>
    <s v="Decatur"/>
    <x v="10"/>
    <x v="67"/>
    <x v="2"/>
    <x v="747"/>
    <x v="1"/>
    <x v="10"/>
    <x v="745"/>
    <n v="10.368"/>
  </r>
  <r>
    <x v="8904"/>
    <x v="4440"/>
    <x v="949"/>
    <x v="863"/>
    <x v="3"/>
    <s v="SU-20665"/>
    <x v="711"/>
    <x v="2"/>
    <x v="0"/>
    <s v="New York City"/>
    <x v="15"/>
    <x v="29"/>
    <x v="3"/>
    <x v="933"/>
    <x v="1"/>
    <x v="2"/>
    <x v="926"/>
    <n v="30.53"/>
  </r>
  <r>
    <x v="8905"/>
    <x v="4440"/>
    <x v="949"/>
    <x v="863"/>
    <x v="3"/>
    <s v="SU-20665"/>
    <x v="711"/>
    <x v="2"/>
    <x v="0"/>
    <s v="New York City"/>
    <x v="15"/>
    <x v="29"/>
    <x v="3"/>
    <x v="1386"/>
    <x v="2"/>
    <x v="11"/>
    <x v="1372"/>
    <n v="30.84"/>
  </r>
  <r>
    <x v="8906"/>
    <x v="4440"/>
    <x v="949"/>
    <x v="863"/>
    <x v="3"/>
    <s v="SU-20665"/>
    <x v="711"/>
    <x v="2"/>
    <x v="0"/>
    <s v="New York City"/>
    <x v="15"/>
    <x v="29"/>
    <x v="3"/>
    <x v="144"/>
    <x v="1"/>
    <x v="10"/>
    <x v="145"/>
    <n v="75.06"/>
  </r>
  <r>
    <x v="8907"/>
    <x v="4441"/>
    <x v="122"/>
    <x v="120"/>
    <x v="2"/>
    <s v="AY-10555"/>
    <x v="672"/>
    <x v="1"/>
    <x v="0"/>
    <s v="San Francisco"/>
    <x v="1"/>
    <x v="94"/>
    <x v="1"/>
    <x v="179"/>
    <x v="2"/>
    <x v="7"/>
    <x v="180"/>
    <n v="66.975999999999999"/>
  </r>
  <r>
    <x v="8908"/>
    <x v="4442"/>
    <x v="1207"/>
    <x v="1306"/>
    <x v="1"/>
    <s v="EM-13825"/>
    <x v="605"/>
    <x v="1"/>
    <x v="0"/>
    <s v="Moreno Valley"/>
    <x v="1"/>
    <x v="519"/>
    <x v="1"/>
    <x v="1274"/>
    <x v="1"/>
    <x v="10"/>
    <x v="1259"/>
    <n v="182.72"/>
  </r>
  <r>
    <x v="8909"/>
    <x v="4443"/>
    <x v="960"/>
    <x v="943"/>
    <x v="1"/>
    <s v="SA-20830"/>
    <x v="193"/>
    <x v="0"/>
    <x v="0"/>
    <s v="Everett"/>
    <x v="31"/>
    <x v="288"/>
    <x v="3"/>
    <x v="148"/>
    <x v="1"/>
    <x v="2"/>
    <x v="149"/>
    <n v="21.93"/>
  </r>
  <r>
    <x v="8910"/>
    <x v="4444"/>
    <x v="259"/>
    <x v="834"/>
    <x v="1"/>
    <s v="CA-12265"/>
    <x v="244"/>
    <x v="0"/>
    <x v="0"/>
    <s v="Chattanooga"/>
    <x v="18"/>
    <x v="427"/>
    <x v="0"/>
    <x v="434"/>
    <x v="2"/>
    <x v="11"/>
    <x v="434"/>
    <n v="95.975999999999999"/>
  </r>
  <r>
    <x v="8911"/>
    <x v="4444"/>
    <x v="259"/>
    <x v="834"/>
    <x v="1"/>
    <s v="CA-12265"/>
    <x v="244"/>
    <x v="0"/>
    <x v="0"/>
    <s v="Chattanooga"/>
    <x v="18"/>
    <x v="427"/>
    <x v="0"/>
    <x v="1777"/>
    <x v="2"/>
    <x v="7"/>
    <x v="1767"/>
    <n v="143.928"/>
  </r>
  <r>
    <x v="8912"/>
    <x v="4444"/>
    <x v="259"/>
    <x v="834"/>
    <x v="1"/>
    <s v="CA-12265"/>
    <x v="244"/>
    <x v="0"/>
    <x v="0"/>
    <s v="Chattanooga"/>
    <x v="18"/>
    <x v="427"/>
    <x v="0"/>
    <x v="990"/>
    <x v="1"/>
    <x v="8"/>
    <x v="305"/>
    <n v="3.5640000000000001"/>
  </r>
  <r>
    <x v="8913"/>
    <x v="4444"/>
    <x v="259"/>
    <x v="834"/>
    <x v="1"/>
    <s v="CA-12265"/>
    <x v="244"/>
    <x v="0"/>
    <x v="0"/>
    <s v="Chattanooga"/>
    <x v="18"/>
    <x v="427"/>
    <x v="0"/>
    <x v="1038"/>
    <x v="1"/>
    <x v="2"/>
    <x v="1028"/>
    <n v="4.9279999999999999"/>
  </r>
  <r>
    <x v="8914"/>
    <x v="4445"/>
    <x v="195"/>
    <x v="583"/>
    <x v="1"/>
    <s v="CV-12805"/>
    <x v="51"/>
    <x v="1"/>
    <x v="0"/>
    <s v="Austin"/>
    <x v="5"/>
    <x v="110"/>
    <x v="2"/>
    <x v="518"/>
    <x v="1"/>
    <x v="4"/>
    <x v="518"/>
    <n v="856.65599999999995"/>
  </r>
  <r>
    <x v="8915"/>
    <x v="4445"/>
    <x v="195"/>
    <x v="583"/>
    <x v="1"/>
    <s v="CV-12805"/>
    <x v="51"/>
    <x v="1"/>
    <x v="0"/>
    <s v="Austin"/>
    <x v="5"/>
    <x v="110"/>
    <x v="2"/>
    <x v="91"/>
    <x v="1"/>
    <x v="8"/>
    <x v="91"/>
    <n v="13.183999999999999"/>
  </r>
  <r>
    <x v="8916"/>
    <x v="4445"/>
    <x v="195"/>
    <x v="583"/>
    <x v="1"/>
    <s v="CV-12805"/>
    <x v="51"/>
    <x v="1"/>
    <x v="0"/>
    <s v="Austin"/>
    <x v="5"/>
    <x v="110"/>
    <x v="2"/>
    <x v="1712"/>
    <x v="1"/>
    <x v="9"/>
    <x v="1700"/>
    <n v="48.783999999999999"/>
  </r>
  <r>
    <x v="8917"/>
    <x v="4445"/>
    <x v="195"/>
    <x v="583"/>
    <x v="1"/>
    <s v="CV-12805"/>
    <x v="51"/>
    <x v="1"/>
    <x v="0"/>
    <s v="Austin"/>
    <x v="5"/>
    <x v="110"/>
    <x v="2"/>
    <x v="136"/>
    <x v="1"/>
    <x v="10"/>
    <x v="137"/>
    <n v="76.64"/>
  </r>
  <r>
    <x v="8918"/>
    <x v="4445"/>
    <x v="195"/>
    <x v="583"/>
    <x v="1"/>
    <s v="CV-12805"/>
    <x v="51"/>
    <x v="1"/>
    <x v="0"/>
    <s v="Austin"/>
    <x v="5"/>
    <x v="110"/>
    <x v="2"/>
    <x v="1087"/>
    <x v="1"/>
    <x v="8"/>
    <x v="1077"/>
    <n v="18.527999999999999"/>
  </r>
  <r>
    <x v="8919"/>
    <x v="4446"/>
    <x v="1063"/>
    <x v="521"/>
    <x v="1"/>
    <s v="AH-10690"/>
    <x v="706"/>
    <x v="1"/>
    <x v="0"/>
    <s v="Virginia Beach"/>
    <x v="17"/>
    <x v="220"/>
    <x v="0"/>
    <x v="1740"/>
    <x v="0"/>
    <x v="5"/>
    <x v="1729"/>
    <n v="177.68"/>
  </r>
  <r>
    <x v="8920"/>
    <x v="4447"/>
    <x v="582"/>
    <x v="617"/>
    <x v="1"/>
    <s v="DS-13180"/>
    <x v="103"/>
    <x v="1"/>
    <x v="0"/>
    <s v="Jamestown"/>
    <x v="15"/>
    <x v="389"/>
    <x v="3"/>
    <x v="1105"/>
    <x v="2"/>
    <x v="11"/>
    <x v="1094"/>
    <n v="159.97999999999999"/>
  </r>
  <r>
    <x v="8921"/>
    <x v="4448"/>
    <x v="964"/>
    <x v="389"/>
    <x v="1"/>
    <s v="AH-10690"/>
    <x v="706"/>
    <x v="1"/>
    <x v="0"/>
    <s v="Coral Gables"/>
    <x v="2"/>
    <x v="611"/>
    <x v="0"/>
    <x v="1513"/>
    <x v="2"/>
    <x v="7"/>
    <x v="1500"/>
    <n v="52.68"/>
  </r>
  <r>
    <x v="8922"/>
    <x v="4448"/>
    <x v="964"/>
    <x v="389"/>
    <x v="1"/>
    <s v="AH-10690"/>
    <x v="706"/>
    <x v="1"/>
    <x v="0"/>
    <s v="Coral Gables"/>
    <x v="2"/>
    <x v="611"/>
    <x v="0"/>
    <x v="763"/>
    <x v="0"/>
    <x v="5"/>
    <x v="762"/>
    <n v="11.568"/>
  </r>
  <r>
    <x v="8923"/>
    <x v="4449"/>
    <x v="532"/>
    <x v="1244"/>
    <x v="1"/>
    <s v="ZC-21910"/>
    <x v="233"/>
    <x v="0"/>
    <x v="0"/>
    <s v="Hickory"/>
    <x v="3"/>
    <x v="447"/>
    <x v="0"/>
    <x v="31"/>
    <x v="1"/>
    <x v="8"/>
    <x v="31"/>
    <n v="4.5720000000000001"/>
  </r>
  <r>
    <x v="8924"/>
    <x v="4450"/>
    <x v="806"/>
    <x v="855"/>
    <x v="1"/>
    <s v="DF-13135"/>
    <x v="650"/>
    <x v="0"/>
    <x v="0"/>
    <s v="Rockford"/>
    <x v="10"/>
    <x v="228"/>
    <x v="2"/>
    <x v="1846"/>
    <x v="2"/>
    <x v="7"/>
    <x v="1834"/>
    <n v="1439.9680000000001"/>
  </r>
  <r>
    <x v="8925"/>
    <x v="4450"/>
    <x v="806"/>
    <x v="855"/>
    <x v="1"/>
    <s v="DF-13135"/>
    <x v="650"/>
    <x v="0"/>
    <x v="0"/>
    <s v="Rockford"/>
    <x v="10"/>
    <x v="228"/>
    <x v="2"/>
    <x v="614"/>
    <x v="1"/>
    <x v="8"/>
    <x v="614"/>
    <n v="1.728"/>
  </r>
  <r>
    <x v="8926"/>
    <x v="4450"/>
    <x v="806"/>
    <x v="855"/>
    <x v="1"/>
    <s v="DF-13135"/>
    <x v="650"/>
    <x v="0"/>
    <x v="0"/>
    <s v="Rockford"/>
    <x v="10"/>
    <x v="228"/>
    <x v="2"/>
    <x v="489"/>
    <x v="0"/>
    <x v="3"/>
    <x v="489"/>
    <n v="626.1"/>
  </r>
  <r>
    <x v="8927"/>
    <x v="4451"/>
    <x v="874"/>
    <x v="591"/>
    <x v="0"/>
    <s v="SS-20140"/>
    <x v="164"/>
    <x v="1"/>
    <x v="0"/>
    <s v="Seattle"/>
    <x v="4"/>
    <x v="5"/>
    <x v="1"/>
    <x v="1167"/>
    <x v="1"/>
    <x v="6"/>
    <x v="1154"/>
    <n v="99.2"/>
  </r>
  <r>
    <x v="8928"/>
    <x v="4452"/>
    <x v="657"/>
    <x v="1250"/>
    <x v="1"/>
    <s v="FP-14320"/>
    <x v="224"/>
    <x v="0"/>
    <x v="0"/>
    <s v="Huntsville"/>
    <x v="5"/>
    <x v="143"/>
    <x v="2"/>
    <x v="562"/>
    <x v="0"/>
    <x v="3"/>
    <x v="561"/>
    <n v="609.98"/>
  </r>
  <r>
    <x v="8929"/>
    <x v="4452"/>
    <x v="657"/>
    <x v="1250"/>
    <x v="1"/>
    <s v="FP-14320"/>
    <x v="224"/>
    <x v="0"/>
    <x v="0"/>
    <s v="Huntsville"/>
    <x v="5"/>
    <x v="143"/>
    <x v="2"/>
    <x v="1000"/>
    <x v="0"/>
    <x v="3"/>
    <x v="992"/>
    <n v="211.37200000000001"/>
  </r>
  <r>
    <x v="8930"/>
    <x v="4452"/>
    <x v="657"/>
    <x v="1250"/>
    <x v="1"/>
    <s v="FP-14320"/>
    <x v="224"/>
    <x v="0"/>
    <x v="0"/>
    <s v="Huntsville"/>
    <x v="5"/>
    <x v="143"/>
    <x v="2"/>
    <x v="835"/>
    <x v="2"/>
    <x v="7"/>
    <x v="830"/>
    <n v="239.976"/>
  </r>
  <r>
    <x v="8931"/>
    <x v="4453"/>
    <x v="404"/>
    <x v="468"/>
    <x v="1"/>
    <s v="HE-14800"/>
    <x v="785"/>
    <x v="1"/>
    <x v="0"/>
    <s v="Milwaukee"/>
    <x v="6"/>
    <x v="201"/>
    <x v="2"/>
    <x v="1801"/>
    <x v="0"/>
    <x v="5"/>
    <x v="1791"/>
    <n v="99.95"/>
  </r>
  <r>
    <x v="8932"/>
    <x v="4453"/>
    <x v="404"/>
    <x v="468"/>
    <x v="1"/>
    <s v="HE-14800"/>
    <x v="785"/>
    <x v="1"/>
    <x v="0"/>
    <s v="Milwaukee"/>
    <x v="6"/>
    <x v="201"/>
    <x v="2"/>
    <x v="1599"/>
    <x v="2"/>
    <x v="11"/>
    <x v="1591"/>
    <n v="29.34"/>
  </r>
  <r>
    <x v="8933"/>
    <x v="4454"/>
    <x v="560"/>
    <x v="585"/>
    <x v="1"/>
    <s v="SP-20545"/>
    <x v="259"/>
    <x v="1"/>
    <x v="0"/>
    <s v="Green Bay"/>
    <x v="6"/>
    <x v="156"/>
    <x v="2"/>
    <x v="904"/>
    <x v="0"/>
    <x v="5"/>
    <x v="896"/>
    <n v="16.739999999999998"/>
  </r>
  <r>
    <x v="8934"/>
    <x v="4455"/>
    <x v="151"/>
    <x v="952"/>
    <x v="3"/>
    <s v="BP-11185"/>
    <x v="130"/>
    <x v="1"/>
    <x v="0"/>
    <s v="Philadelphia"/>
    <x v="9"/>
    <x v="74"/>
    <x v="3"/>
    <x v="1157"/>
    <x v="1"/>
    <x v="10"/>
    <x v="1145"/>
    <n v="12.672000000000001"/>
  </r>
  <r>
    <x v="8935"/>
    <x v="4455"/>
    <x v="151"/>
    <x v="952"/>
    <x v="3"/>
    <s v="BP-11185"/>
    <x v="130"/>
    <x v="1"/>
    <x v="0"/>
    <s v="Philadelphia"/>
    <x v="9"/>
    <x v="74"/>
    <x v="3"/>
    <x v="295"/>
    <x v="2"/>
    <x v="11"/>
    <x v="295"/>
    <n v="1119.8879999999999"/>
  </r>
  <r>
    <x v="8936"/>
    <x v="4456"/>
    <x v="997"/>
    <x v="79"/>
    <x v="0"/>
    <s v="PG-18895"/>
    <x v="38"/>
    <x v="0"/>
    <x v="0"/>
    <s v="Los Angeles"/>
    <x v="1"/>
    <x v="141"/>
    <x v="1"/>
    <x v="894"/>
    <x v="1"/>
    <x v="6"/>
    <x v="887"/>
    <n v="204.85"/>
  </r>
  <r>
    <x v="8937"/>
    <x v="4456"/>
    <x v="997"/>
    <x v="79"/>
    <x v="0"/>
    <s v="PG-18895"/>
    <x v="38"/>
    <x v="0"/>
    <x v="0"/>
    <s v="Los Angeles"/>
    <x v="1"/>
    <x v="141"/>
    <x v="1"/>
    <x v="1495"/>
    <x v="2"/>
    <x v="7"/>
    <x v="1483"/>
    <n v="135.98400000000001"/>
  </r>
  <r>
    <x v="8938"/>
    <x v="4456"/>
    <x v="997"/>
    <x v="79"/>
    <x v="0"/>
    <s v="PG-18895"/>
    <x v="38"/>
    <x v="0"/>
    <x v="0"/>
    <s v="Los Angeles"/>
    <x v="1"/>
    <x v="141"/>
    <x v="1"/>
    <x v="169"/>
    <x v="1"/>
    <x v="6"/>
    <x v="170"/>
    <n v="16.399999999999999"/>
  </r>
  <r>
    <x v="8939"/>
    <x v="4456"/>
    <x v="997"/>
    <x v="79"/>
    <x v="0"/>
    <s v="PG-18895"/>
    <x v="38"/>
    <x v="0"/>
    <x v="0"/>
    <s v="Los Angeles"/>
    <x v="1"/>
    <x v="141"/>
    <x v="1"/>
    <x v="920"/>
    <x v="1"/>
    <x v="8"/>
    <x v="912"/>
    <n v="92.96"/>
  </r>
  <r>
    <x v="8940"/>
    <x v="4457"/>
    <x v="963"/>
    <x v="751"/>
    <x v="0"/>
    <s v="JP-15520"/>
    <x v="187"/>
    <x v="0"/>
    <x v="0"/>
    <s v="North Miami"/>
    <x v="2"/>
    <x v="450"/>
    <x v="0"/>
    <x v="1847"/>
    <x v="1"/>
    <x v="14"/>
    <x v="1835"/>
    <n v="7.6319999999999997"/>
  </r>
  <r>
    <x v="8941"/>
    <x v="4458"/>
    <x v="54"/>
    <x v="519"/>
    <x v="2"/>
    <s v="NW-18400"/>
    <x v="508"/>
    <x v="0"/>
    <x v="0"/>
    <s v="Portland"/>
    <x v="21"/>
    <x v="40"/>
    <x v="1"/>
    <x v="922"/>
    <x v="1"/>
    <x v="8"/>
    <x v="914"/>
    <n v="4.1580000000000004"/>
  </r>
  <r>
    <x v="8942"/>
    <x v="4458"/>
    <x v="54"/>
    <x v="519"/>
    <x v="2"/>
    <s v="NW-18400"/>
    <x v="508"/>
    <x v="0"/>
    <x v="0"/>
    <s v="Portland"/>
    <x v="21"/>
    <x v="40"/>
    <x v="1"/>
    <x v="1848"/>
    <x v="2"/>
    <x v="15"/>
    <x v="1836"/>
    <n v="179.99100000000001"/>
  </r>
  <r>
    <x v="8943"/>
    <x v="4459"/>
    <x v="1208"/>
    <x v="412"/>
    <x v="1"/>
    <s v="SW-20245"/>
    <x v="573"/>
    <x v="0"/>
    <x v="0"/>
    <s v="Aurora"/>
    <x v="10"/>
    <x v="173"/>
    <x v="2"/>
    <x v="1756"/>
    <x v="0"/>
    <x v="1"/>
    <x v="1746"/>
    <n v="239.358"/>
  </r>
  <r>
    <x v="8944"/>
    <x v="4460"/>
    <x v="1035"/>
    <x v="820"/>
    <x v="2"/>
    <s v="EH-14005"/>
    <x v="382"/>
    <x v="2"/>
    <x v="0"/>
    <s v="San Francisco"/>
    <x v="1"/>
    <x v="9"/>
    <x v="1"/>
    <x v="1397"/>
    <x v="1"/>
    <x v="10"/>
    <x v="1384"/>
    <n v="164.88"/>
  </r>
  <r>
    <x v="8945"/>
    <x v="4461"/>
    <x v="647"/>
    <x v="995"/>
    <x v="0"/>
    <s v="SC-20260"/>
    <x v="609"/>
    <x v="1"/>
    <x v="0"/>
    <s v="San Francisco"/>
    <x v="1"/>
    <x v="94"/>
    <x v="1"/>
    <x v="503"/>
    <x v="1"/>
    <x v="14"/>
    <x v="503"/>
    <n v="10.95"/>
  </r>
  <r>
    <x v="8946"/>
    <x v="4462"/>
    <x v="165"/>
    <x v="675"/>
    <x v="1"/>
    <s v="NC-18535"/>
    <x v="714"/>
    <x v="1"/>
    <x v="0"/>
    <s v="New Bedford"/>
    <x v="31"/>
    <x v="272"/>
    <x v="3"/>
    <x v="1193"/>
    <x v="1"/>
    <x v="10"/>
    <x v="1178"/>
    <n v="19.440000000000001"/>
  </r>
  <r>
    <x v="8947"/>
    <x v="4462"/>
    <x v="165"/>
    <x v="675"/>
    <x v="1"/>
    <s v="NC-18535"/>
    <x v="714"/>
    <x v="1"/>
    <x v="0"/>
    <s v="New Bedford"/>
    <x v="31"/>
    <x v="272"/>
    <x v="3"/>
    <x v="1699"/>
    <x v="1"/>
    <x v="8"/>
    <x v="1687"/>
    <n v="12.3"/>
  </r>
  <r>
    <x v="8948"/>
    <x v="4463"/>
    <x v="163"/>
    <x v="166"/>
    <x v="2"/>
    <s v="AS-10090"/>
    <x v="548"/>
    <x v="0"/>
    <x v="0"/>
    <s v="San Diego"/>
    <x v="1"/>
    <x v="88"/>
    <x v="1"/>
    <x v="1803"/>
    <x v="1"/>
    <x v="9"/>
    <x v="1793"/>
    <n v="13.97"/>
  </r>
  <r>
    <x v="8949"/>
    <x v="4464"/>
    <x v="66"/>
    <x v="675"/>
    <x v="1"/>
    <s v="JL-15130"/>
    <x v="691"/>
    <x v="0"/>
    <x v="0"/>
    <s v="Jackson"/>
    <x v="18"/>
    <x v="279"/>
    <x v="0"/>
    <x v="257"/>
    <x v="0"/>
    <x v="3"/>
    <x v="258"/>
    <n v="934.95600000000002"/>
  </r>
  <r>
    <x v="8950"/>
    <x v="4464"/>
    <x v="66"/>
    <x v="675"/>
    <x v="1"/>
    <s v="JL-15130"/>
    <x v="691"/>
    <x v="0"/>
    <x v="0"/>
    <s v="Jackson"/>
    <x v="18"/>
    <x v="279"/>
    <x v="0"/>
    <x v="825"/>
    <x v="2"/>
    <x v="11"/>
    <x v="821"/>
    <n v="46.863999999999997"/>
  </r>
  <r>
    <x v="8951"/>
    <x v="4464"/>
    <x v="66"/>
    <x v="675"/>
    <x v="1"/>
    <s v="JL-15130"/>
    <x v="691"/>
    <x v="0"/>
    <x v="0"/>
    <s v="Jackson"/>
    <x v="18"/>
    <x v="279"/>
    <x v="0"/>
    <x v="376"/>
    <x v="1"/>
    <x v="4"/>
    <x v="377"/>
    <n v="26.16"/>
  </r>
  <r>
    <x v="8952"/>
    <x v="4464"/>
    <x v="66"/>
    <x v="675"/>
    <x v="1"/>
    <s v="JL-15130"/>
    <x v="691"/>
    <x v="0"/>
    <x v="0"/>
    <s v="Jackson"/>
    <x v="18"/>
    <x v="279"/>
    <x v="0"/>
    <x v="1024"/>
    <x v="1"/>
    <x v="6"/>
    <x v="1015"/>
    <n v="23.128"/>
  </r>
  <r>
    <x v="8953"/>
    <x v="4464"/>
    <x v="66"/>
    <x v="675"/>
    <x v="1"/>
    <s v="JL-15130"/>
    <x v="691"/>
    <x v="0"/>
    <x v="0"/>
    <s v="Jackson"/>
    <x v="18"/>
    <x v="279"/>
    <x v="0"/>
    <x v="667"/>
    <x v="1"/>
    <x v="9"/>
    <x v="667"/>
    <n v="59.24"/>
  </r>
  <r>
    <x v="8954"/>
    <x v="4465"/>
    <x v="233"/>
    <x v="1307"/>
    <x v="0"/>
    <s v="VG-21790"/>
    <x v="364"/>
    <x v="0"/>
    <x v="0"/>
    <s v="Jacksonville"/>
    <x v="2"/>
    <x v="133"/>
    <x v="0"/>
    <x v="1195"/>
    <x v="0"/>
    <x v="0"/>
    <x v="1180"/>
    <n v="155.45599999999999"/>
  </r>
  <r>
    <x v="8955"/>
    <x v="4466"/>
    <x v="59"/>
    <x v="131"/>
    <x v="1"/>
    <s v="HG-14965"/>
    <x v="428"/>
    <x v="1"/>
    <x v="0"/>
    <s v="San Diego"/>
    <x v="1"/>
    <x v="142"/>
    <x v="1"/>
    <x v="1532"/>
    <x v="1"/>
    <x v="10"/>
    <x v="1520"/>
    <n v="8.56"/>
  </r>
  <r>
    <x v="8956"/>
    <x v="4467"/>
    <x v="53"/>
    <x v="675"/>
    <x v="2"/>
    <s v="JH-15430"/>
    <x v="371"/>
    <x v="0"/>
    <x v="0"/>
    <s v="Hialeah"/>
    <x v="2"/>
    <x v="186"/>
    <x v="0"/>
    <x v="1457"/>
    <x v="0"/>
    <x v="5"/>
    <x v="1443"/>
    <n v="21"/>
  </r>
  <r>
    <x v="8957"/>
    <x v="4467"/>
    <x v="53"/>
    <x v="675"/>
    <x v="2"/>
    <s v="JH-15430"/>
    <x v="371"/>
    <x v="0"/>
    <x v="0"/>
    <s v="Hialeah"/>
    <x v="2"/>
    <x v="186"/>
    <x v="0"/>
    <x v="1845"/>
    <x v="2"/>
    <x v="15"/>
    <x v="1833"/>
    <n v="120"/>
  </r>
  <r>
    <x v="8958"/>
    <x v="4468"/>
    <x v="920"/>
    <x v="524"/>
    <x v="1"/>
    <s v="RO-19780"/>
    <x v="197"/>
    <x v="0"/>
    <x v="0"/>
    <s v="Houston"/>
    <x v="5"/>
    <x v="32"/>
    <x v="2"/>
    <x v="929"/>
    <x v="2"/>
    <x v="7"/>
    <x v="922"/>
    <n v="299.95999999999998"/>
  </r>
  <r>
    <x v="8959"/>
    <x v="4468"/>
    <x v="920"/>
    <x v="524"/>
    <x v="1"/>
    <s v="RO-19780"/>
    <x v="197"/>
    <x v="0"/>
    <x v="0"/>
    <s v="Houston"/>
    <x v="5"/>
    <x v="32"/>
    <x v="2"/>
    <x v="1527"/>
    <x v="1"/>
    <x v="9"/>
    <x v="1514"/>
    <n v="67.84"/>
  </r>
  <r>
    <x v="8960"/>
    <x v="4468"/>
    <x v="920"/>
    <x v="524"/>
    <x v="1"/>
    <s v="RO-19780"/>
    <x v="197"/>
    <x v="0"/>
    <x v="0"/>
    <s v="Houston"/>
    <x v="5"/>
    <x v="32"/>
    <x v="2"/>
    <x v="856"/>
    <x v="0"/>
    <x v="1"/>
    <x v="849"/>
    <n v="853.93"/>
  </r>
  <r>
    <x v="8961"/>
    <x v="4468"/>
    <x v="920"/>
    <x v="524"/>
    <x v="1"/>
    <s v="RO-19780"/>
    <x v="197"/>
    <x v="0"/>
    <x v="0"/>
    <s v="Houston"/>
    <x v="5"/>
    <x v="32"/>
    <x v="2"/>
    <x v="1663"/>
    <x v="1"/>
    <x v="6"/>
    <x v="1651"/>
    <n v="18.687999999999999"/>
  </r>
  <r>
    <x v="8962"/>
    <x v="4469"/>
    <x v="732"/>
    <x v="237"/>
    <x v="2"/>
    <s v="LW-17125"/>
    <x v="752"/>
    <x v="0"/>
    <x v="0"/>
    <s v="Virginia Beach"/>
    <x v="17"/>
    <x v="220"/>
    <x v="0"/>
    <x v="1369"/>
    <x v="0"/>
    <x v="5"/>
    <x v="1354"/>
    <n v="273.95999999999998"/>
  </r>
  <r>
    <x v="8963"/>
    <x v="4469"/>
    <x v="732"/>
    <x v="237"/>
    <x v="2"/>
    <s v="LW-17125"/>
    <x v="752"/>
    <x v="0"/>
    <x v="0"/>
    <s v="Virginia Beach"/>
    <x v="17"/>
    <x v="220"/>
    <x v="0"/>
    <x v="632"/>
    <x v="2"/>
    <x v="11"/>
    <x v="632"/>
    <n v="89.97"/>
  </r>
  <r>
    <x v="8964"/>
    <x v="4469"/>
    <x v="732"/>
    <x v="237"/>
    <x v="2"/>
    <s v="LW-17125"/>
    <x v="752"/>
    <x v="0"/>
    <x v="0"/>
    <s v="Virginia Beach"/>
    <x v="17"/>
    <x v="220"/>
    <x v="0"/>
    <x v="1814"/>
    <x v="0"/>
    <x v="5"/>
    <x v="1804"/>
    <n v="756.8"/>
  </r>
  <r>
    <x v="8965"/>
    <x v="4470"/>
    <x v="44"/>
    <x v="44"/>
    <x v="1"/>
    <s v="CC-12370"/>
    <x v="666"/>
    <x v="0"/>
    <x v="0"/>
    <s v="Houston"/>
    <x v="5"/>
    <x v="32"/>
    <x v="2"/>
    <x v="744"/>
    <x v="1"/>
    <x v="8"/>
    <x v="742"/>
    <n v="1.248"/>
  </r>
  <r>
    <x v="8966"/>
    <x v="4471"/>
    <x v="54"/>
    <x v="237"/>
    <x v="1"/>
    <s v="JP-16135"/>
    <x v="655"/>
    <x v="2"/>
    <x v="0"/>
    <s v="Philadelphia"/>
    <x v="9"/>
    <x v="74"/>
    <x v="3"/>
    <x v="293"/>
    <x v="2"/>
    <x v="11"/>
    <x v="293"/>
    <n v="72"/>
  </r>
  <r>
    <x v="8967"/>
    <x v="4471"/>
    <x v="54"/>
    <x v="237"/>
    <x v="1"/>
    <s v="JP-16135"/>
    <x v="655"/>
    <x v="2"/>
    <x v="0"/>
    <s v="Philadelphia"/>
    <x v="9"/>
    <x v="74"/>
    <x v="3"/>
    <x v="370"/>
    <x v="0"/>
    <x v="1"/>
    <x v="371"/>
    <n v="470.15499999999997"/>
  </r>
  <r>
    <x v="8968"/>
    <x v="4472"/>
    <x v="125"/>
    <x v="916"/>
    <x v="2"/>
    <s v="DD-13570"/>
    <x v="732"/>
    <x v="0"/>
    <x v="0"/>
    <s v="Memphis"/>
    <x v="18"/>
    <x v="31"/>
    <x v="0"/>
    <x v="1166"/>
    <x v="1"/>
    <x v="4"/>
    <x v="1153"/>
    <n v="39.128"/>
  </r>
  <r>
    <x v="8969"/>
    <x v="4473"/>
    <x v="574"/>
    <x v="94"/>
    <x v="1"/>
    <s v="ES-14080"/>
    <x v="20"/>
    <x v="1"/>
    <x v="0"/>
    <s v="Lakewood"/>
    <x v="24"/>
    <x v="345"/>
    <x v="3"/>
    <x v="448"/>
    <x v="1"/>
    <x v="6"/>
    <x v="448"/>
    <n v="19.728000000000002"/>
  </r>
  <r>
    <x v="8970"/>
    <x v="4473"/>
    <x v="574"/>
    <x v="94"/>
    <x v="1"/>
    <s v="ES-14080"/>
    <x v="20"/>
    <x v="1"/>
    <x v="0"/>
    <s v="Lakewood"/>
    <x v="24"/>
    <x v="345"/>
    <x v="3"/>
    <x v="722"/>
    <x v="2"/>
    <x v="7"/>
    <x v="1404"/>
    <n v="151.18799999999999"/>
  </r>
  <r>
    <x v="8971"/>
    <x v="4474"/>
    <x v="668"/>
    <x v="702"/>
    <x v="1"/>
    <s v="MV-17485"/>
    <x v="597"/>
    <x v="0"/>
    <x v="0"/>
    <s v="New York City"/>
    <x v="15"/>
    <x v="164"/>
    <x v="3"/>
    <x v="662"/>
    <x v="0"/>
    <x v="1"/>
    <x v="662"/>
    <n v="271.76400000000001"/>
  </r>
  <r>
    <x v="8972"/>
    <x v="4475"/>
    <x v="84"/>
    <x v="683"/>
    <x v="2"/>
    <s v="RD-19900"/>
    <x v="76"/>
    <x v="0"/>
    <x v="0"/>
    <s v="Philadelphia"/>
    <x v="9"/>
    <x v="74"/>
    <x v="3"/>
    <x v="1089"/>
    <x v="2"/>
    <x v="11"/>
    <x v="1079"/>
    <n v="47.496000000000002"/>
  </r>
  <r>
    <x v="8973"/>
    <x v="4476"/>
    <x v="1016"/>
    <x v="433"/>
    <x v="0"/>
    <s v="RL-19615"/>
    <x v="210"/>
    <x v="0"/>
    <x v="0"/>
    <s v="Los Angeles"/>
    <x v="1"/>
    <x v="141"/>
    <x v="1"/>
    <x v="266"/>
    <x v="0"/>
    <x v="0"/>
    <x v="266"/>
    <n v="344.98099999999999"/>
  </r>
  <r>
    <x v="8974"/>
    <x v="4477"/>
    <x v="51"/>
    <x v="177"/>
    <x v="2"/>
    <s v="JP-15460"/>
    <x v="687"/>
    <x v="1"/>
    <x v="0"/>
    <s v="Dallas"/>
    <x v="5"/>
    <x v="77"/>
    <x v="2"/>
    <x v="1231"/>
    <x v="1"/>
    <x v="10"/>
    <x v="1270"/>
    <n v="36.287999999999997"/>
  </r>
  <r>
    <x v="8975"/>
    <x v="4477"/>
    <x v="51"/>
    <x v="177"/>
    <x v="2"/>
    <s v="JP-15460"/>
    <x v="687"/>
    <x v="1"/>
    <x v="0"/>
    <s v="Dallas"/>
    <x v="5"/>
    <x v="77"/>
    <x v="2"/>
    <x v="1438"/>
    <x v="1"/>
    <x v="10"/>
    <x v="1426"/>
    <n v="78.304000000000002"/>
  </r>
  <r>
    <x v="8976"/>
    <x v="4477"/>
    <x v="51"/>
    <x v="177"/>
    <x v="2"/>
    <s v="JP-15460"/>
    <x v="687"/>
    <x v="1"/>
    <x v="0"/>
    <s v="Dallas"/>
    <x v="5"/>
    <x v="77"/>
    <x v="2"/>
    <x v="962"/>
    <x v="0"/>
    <x v="3"/>
    <x v="955"/>
    <n v="127.785"/>
  </r>
  <r>
    <x v="8977"/>
    <x v="4477"/>
    <x v="51"/>
    <x v="177"/>
    <x v="2"/>
    <s v="JP-15460"/>
    <x v="687"/>
    <x v="1"/>
    <x v="0"/>
    <s v="Dallas"/>
    <x v="5"/>
    <x v="77"/>
    <x v="2"/>
    <x v="785"/>
    <x v="1"/>
    <x v="8"/>
    <x v="784"/>
    <n v="6.1040000000000001"/>
  </r>
  <r>
    <x v="8978"/>
    <x v="4478"/>
    <x v="935"/>
    <x v="840"/>
    <x v="0"/>
    <s v="DM-13345"/>
    <x v="664"/>
    <x v="1"/>
    <x v="0"/>
    <s v="Orange"/>
    <x v="30"/>
    <x v="415"/>
    <x v="3"/>
    <x v="614"/>
    <x v="1"/>
    <x v="8"/>
    <x v="614"/>
    <n v="5.76"/>
  </r>
  <r>
    <x v="8979"/>
    <x v="4479"/>
    <x v="324"/>
    <x v="994"/>
    <x v="0"/>
    <s v="CS-11860"/>
    <x v="750"/>
    <x v="0"/>
    <x v="0"/>
    <s v="Dallas"/>
    <x v="5"/>
    <x v="77"/>
    <x v="2"/>
    <x v="480"/>
    <x v="1"/>
    <x v="8"/>
    <x v="481"/>
    <n v="1.72"/>
  </r>
  <r>
    <x v="8980"/>
    <x v="4480"/>
    <x v="644"/>
    <x v="1303"/>
    <x v="0"/>
    <s v="DL-13315"/>
    <x v="111"/>
    <x v="0"/>
    <x v="0"/>
    <s v="Romeoville"/>
    <x v="10"/>
    <x v="612"/>
    <x v="2"/>
    <x v="1403"/>
    <x v="1"/>
    <x v="8"/>
    <x v="1390"/>
    <n v="8.952"/>
  </r>
  <r>
    <x v="8981"/>
    <x v="4481"/>
    <x v="1193"/>
    <x v="331"/>
    <x v="1"/>
    <s v="LC-16870"/>
    <x v="48"/>
    <x v="0"/>
    <x v="0"/>
    <s v="Chicago"/>
    <x v="10"/>
    <x v="36"/>
    <x v="2"/>
    <x v="1034"/>
    <x v="1"/>
    <x v="9"/>
    <x v="1025"/>
    <n v="2.3340000000000001"/>
  </r>
  <r>
    <x v="8982"/>
    <x v="4481"/>
    <x v="1193"/>
    <x v="331"/>
    <x v="1"/>
    <s v="LC-16870"/>
    <x v="48"/>
    <x v="0"/>
    <x v="0"/>
    <s v="Chicago"/>
    <x v="10"/>
    <x v="36"/>
    <x v="2"/>
    <x v="870"/>
    <x v="1"/>
    <x v="8"/>
    <x v="864"/>
    <n v="1.728"/>
  </r>
  <r>
    <x v="8983"/>
    <x v="4481"/>
    <x v="1193"/>
    <x v="331"/>
    <x v="1"/>
    <s v="LC-16870"/>
    <x v="48"/>
    <x v="0"/>
    <x v="0"/>
    <s v="Chicago"/>
    <x v="10"/>
    <x v="36"/>
    <x v="2"/>
    <x v="124"/>
    <x v="0"/>
    <x v="5"/>
    <x v="125"/>
    <n v="159.04"/>
  </r>
  <r>
    <x v="8984"/>
    <x v="4481"/>
    <x v="1193"/>
    <x v="331"/>
    <x v="1"/>
    <s v="LC-16870"/>
    <x v="48"/>
    <x v="0"/>
    <x v="0"/>
    <s v="Chicago"/>
    <x v="10"/>
    <x v="36"/>
    <x v="2"/>
    <x v="1342"/>
    <x v="0"/>
    <x v="3"/>
    <x v="1327"/>
    <n v="145.97999999999999"/>
  </r>
  <r>
    <x v="8985"/>
    <x v="4482"/>
    <x v="155"/>
    <x v="157"/>
    <x v="1"/>
    <s v="JG-15115"/>
    <x v="161"/>
    <x v="0"/>
    <x v="0"/>
    <s v="Jacksonville"/>
    <x v="3"/>
    <x v="222"/>
    <x v="0"/>
    <x v="596"/>
    <x v="0"/>
    <x v="5"/>
    <x v="596"/>
    <n v="77.951999999999998"/>
  </r>
  <r>
    <x v="8986"/>
    <x v="4482"/>
    <x v="155"/>
    <x v="157"/>
    <x v="1"/>
    <s v="JG-15115"/>
    <x v="161"/>
    <x v="0"/>
    <x v="0"/>
    <s v="Jacksonville"/>
    <x v="3"/>
    <x v="222"/>
    <x v="0"/>
    <x v="1242"/>
    <x v="1"/>
    <x v="8"/>
    <x v="1225"/>
    <n v="95.97"/>
  </r>
  <r>
    <x v="8987"/>
    <x v="4482"/>
    <x v="155"/>
    <x v="157"/>
    <x v="1"/>
    <s v="JG-15115"/>
    <x v="161"/>
    <x v="0"/>
    <x v="0"/>
    <s v="Jacksonville"/>
    <x v="3"/>
    <x v="222"/>
    <x v="0"/>
    <x v="194"/>
    <x v="2"/>
    <x v="7"/>
    <x v="195"/>
    <n v="105.584"/>
  </r>
  <r>
    <x v="8988"/>
    <x v="4482"/>
    <x v="155"/>
    <x v="157"/>
    <x v="1"/>
    <s v="JG-15115"/>
    <x v="161"/>
    <x v="0"/>
    <x v="0"/>
    <s v="Jacksonville"/>
    <x v="3"/>
    <x v="222"/>
    <x v="0"/>
    <x v="512"/>
    <x v="1"/>
    <x v="6"/>
    <x v="512"/>
    <n v="9.3439999999999994"/>
  </r>
  <r>
    <x v="8989"/>
    <x v="4483"/>
    <x v="100"/>
    <x v="1090"/>
    <x v="1"/>
    <s v="HM-14860"/>
    <x v="447"/>
    <x v="1"/>
    <x v="0"/>
    <s v="Springfield"/>
    <x v="25"/>
    <x v="333"/>
    <x v="2"/>
    <x v="1573"/>
    <x v="0"/>
    <x v="5"/>
    <x v="1564"/>
    <n v="9.68"/>
  </r>
  <r>
    <x v="8990"/>
    <x v="4483"/>
    <x v="100"/>
    <x v="1090"/>
    <x v="1"/>
    <s v="HM-14860"/>
    <x v="447"/>
    <x v="1"/>
    <x v="0"/>
    <s v="Springfield"/>
    <x v="25"/>
    <x v="333"/>
    <x v="2"/>
    <x v="1293"/>
    <x v="2"/>
    <x v="16"/>
    <x v="1279"/>
    <n v="4899.93"/>
  </r>
  <r>
    <x v="8991"/>
    <x v="4484"/>
    <x v="172"/>
    <x v="299"/>
    <x v="1"/>
    <s v="TN-21040"/>
    <x v="184"/>
    <x v="2"/>
    <x v="0"/>
    <s v="San Francisco"/>
    <x v="1"/>
    <x v="94"/>
    <x v="1"/>
    <x v="341"/>
    <x v="2"/>
    <x v="11"/>
    <x v="341"/>
    <n v="104.75"/>
  </r>
  <r>
    <x v="8992"/>
    <x v="4485"/>
    <x v="524"/>
    <x v="565"/>
    <x v="1"/>
    <s v="VP-21760"/>
    <x v="778"/>
    <x v="1"/>
    <x v="0"/>
    <s v="Columbia"/>
    <x v="18"/>
    <x v="84"/>
    <x v="0"/>
    <x v="103"/>
    <x v="2"/>
    <x v="11"/>
    <x v="103"/>
    <n v="18.527999999999999"/>
  </r>
  <r>
    <x v="8993"/>
    <x v="4485"/>
    <x v="524"/>
    <x v="565"/>
    <x v="1"/>
    <s v="VP-21760"/>
    <x v="778"/>
    <x v="1"/>
    <x v="0"/>
    <s v="Columbia"/>
    <x v="18"/>
    <x v="84"/>
    <x v="0"/>
    <x v="1299"/>
    <x v="0"/>
    <x v="3"/>
    <x v="1284"/>
    <n v="1875.258"/>
  </r>
  <r>
    <x v="8994"/>
    <x v="4486"/>
    <x v="860"/>
    <x v="1308"/>
    <x v="2"/>
    <s v="CS-12355"/>
    <x v="394"/>
    <x v="0"/>
    <x v="0"/>
    <s v="Hollywood"/>
    <x v="2"/>
    <x v="474"/>
    <x v="0"/>
    <x v="1841"/>
    <x v="1"/>
    <x v="10"/>
    <x v="1829"/>
    <n v="91.36"/>
  </r>
  <r>
    <x v="8995"/>
    <x v="4486"/>
    <x v="860"/>
    <x v="1308"/>
    <x v="2"/>
    <s v="CS-12355"/>
    <x v="394"/>
    <x v="0"/>
    <x v="0"/>
    <s v="Hollywood"/>
    <x v="2"/>
    <x v="474"/>
    <x v="0"/>
    <x v="513"/>
    <x v="1"/>
    <x v="9"/>
    <x v="513"/>
    <n v="152.24"/>
  </r>
  <r>
    <x v="8996"/>
    <x v="4487"/>
    <x v="343"/>
    <x v="87"/>
    <x v="2"/>
    <s v="PG-18820"/>
    <x v="310"/>
    <x v="0"/>
    <x v="0"/>
    <s v="Dallas"/>
    <x v="5"/>
    <x v="176"/>
    <x v="2"/>
    <x v="722"/>
    <x v="2"/>
    <x v="7"/>
    <x v="721"/>
    <n v="35.183999999999997"/>
  </r>
  <r>
    <x v="8997"/>
    <x v="4488"/>
    <x v="177"/>
    <x v="1051"/>
    <x v="3"/>
    <s v="HG-14845"/>
    <x v="668"/>
    <x v="0"/>
    <x v="0"/>
    <s v="Houston"/>
    <x v="5"/>
    <x v="16"/>
    <x v="2"/>
    <x v="258"/>
    <x v="1"/>
    <x v="10"/>
    <x v="33"/>
    <n v="56.704000000000001"/>
  </r>
  <r>
    <x v="8998"/>
    <x v="4488"/>
    <x v="177"/>
    <x v="1051"/>
    <x v="3"/>
    <s v="HG-14845"/>
    <x v="668"/>
    <x v="0"/>
    <x v="0"/>
    <s v="Houston"/>
    <x v="5"/>
    <x v="16"/>
    <x v="2"/>
    <x v="126"/>
    <x v="1"/>
    <x v="10"/>
    <x v="127"/>
    <n v="274.06400000000002"/>
  </r>
  <r>
    <x v="8999"/>
    <x v="4489"/>
    <x v="726"/>
    <x v="808"/>
    <x v="1"/>
    <s v="MH-18115"/>
    <x v="414"/>
    <x v="2"/>
    <x v="0"/>
    <s v="Philadelphia"/>
    <x v="9"/>
    <x v="11"/>
    <x v="3"/>
    <x v="541"/>
    <x v="0"/>
    <x v="1"/>
    <x v="541"/>
    <n v="458.43"/>
  </r>
  <r>
    <x v="9000"/>
    <x v="4490"/>
    <x v="169"/>
    <x v="789"/>
    <x v="3"/>
    <s v="TB-21280"/>
    <x v="509"/>
    <x v="0"/>
    <x v="0"/>
    <s v="Phoenix"/>
    <x v="16"/>
    <x v="51"/>
    <x v="1"/>
    <x v="1316"/>
    <x v="1"/>
    <x v="8"/>
    <x v="1302"/>
    <n v="8.2260000000000009"/>
  </r>
  <r>
    <x v="9001"/>
    <x v="4491"/>
    <x v="266"/>
    <x v="80"/>
    <x v="1"/>
    <s v="EM-13825"/>
    <x v="605"/>
    <x v="1"/>
    <x v="0"/>
    <s v="Sandy Springs"/>
    <x v="32"/>
    <x v="493"/>
    <x v="0"/>
    <x v="1628"/>
    <x v="2"/>
    <x v="11"/>
    <x v="1618"/>
    <n v="5.95"/>
  </r>
  <r>
    <x v="9002"/>
    <x v="4491"/>
    <x v="266"/>
    <x v="80"/>
    <x v="1"/>
    <s v="EM-13825"/>
    <x v="605"/>
    <x v="1"/>
    <x v="0"/>
    <s v="Sandy Springs"/>
    <x v="32"/>
    <x v="493"/>
    <x v="0"/>
    <x v="727"/>
    <x v="1"/>
    <x v="10"/>
    <x v="726"/>
    <n v="15.24"/>
  </r>
  <r>
    <x v="9003"/>
    <x v="4492"/>
    <x v="57"/>
    <x v="1309"/>
    <x v="3"/>
    <s v="JF-15415"/>
    <x v="226"/>
    <x v="0"/>
    <x v="0"/>
    <s v="Spokane"/>
    <x v="4"/>
    <x v="320"/>
    <x v="1"/>
    <x v="97"/>
    <x v="2"/>
    <x v="11"/>
    <x v="97"/>
    <n v="239.94"/>
  </r>
  <r>
    <x v="9004"/>
    <x v="4492"/>
    <x v="57"/>
    <x v="1309"/>
    <x v="3"/>
    <s v="JF-15415"/>
    <x v="226"/>
    <x v="0"/>
    <x v="0"/>
    <s v="Spokane"/>
    <x v="4"/>
    <x v="320"/>
    <x v="1"/>
    <x v="1701"/>
    <x v="1"/>
    <x v="6"/>
    <x v="1690"/>
    <n v="23.84"/>
  </r>
  <r>
    <x v="9005"/>
    <x v="4493"/>
    <x v="551"/>
    <x v="551"/>
    <x v="3"/>
    <s v="NB-18655"/>
    <x v="240"/>
    <x v="1"/>
    <x v="0"/>
    <s v="Milwaukee"/>
    <x v="6"/>
    <x v="201"/>
    <x v="2"/>
    <x v="421"/>
    <x v="1"/>
    <x v="4"/>
    <x v="421"/>
    <n v="92.52"/>
  </r>
  <r>
    <x v="9006"/>
    <x v="4493"/>
    <x v="551"/>
    <x v="551"/>
    <x v="3"/>
    <s v="NB-18655"/>
    <x v="240"/>
    <x v="1"/>
    <x v="0"/>
    <s v="Milwaukee"/>
    <x v="6"/>
    <x v="201"/>
    <x v="2"/>
    <x v="117"/>
    <x v="1"/>
    <x v="4"/>
    <x v="117"/>
    <n v="37.76"/>
  </r>
  <r>
    <x v="9007"/>
    <x v="4493"/>
    <x v="551"/>
    <x v="551"/>
    <x v="3"/>
    <s v="NB-18655"/>
    <x v="240"/>
    <x v="1"/>
    <x v="0"/>
    <s v="Milwaukee"/>
    <x v="6"/>
    <x v="201"/>
    <x v="2"/>
    <x v="1647"/>
    <x v="1"/>
    <x v="2"/>
    <x v="1636"/>
    <n v="7.38"/>
  </r>
  <r>
    <x v="9008"/>
    <x v="4493"/>
    <x v="551"/>
    <x v="551"/>
    <x v="3"/>
    <s v="NB-18655"/>
    <x v="240"/>
    <x v="1"/>
    <x v="0"/>
    <s v="Milwaukee"/>
    <x v="6"/>
    <x v="201"/>
    <x v="2"/>
    <x v="396"/>
    <x v="0"/>
    <x v="5"/>
    <x v="397"/>
    <n v="5.82"/>
  </r>
  <r>
    <x v="9009"/>
    <x v="4494"/>
    <x v="1209"/>
    <x v="11"/>
    <x v="1"/>
    <s v="CS-11860"/>
    <x v="750"/>
    <x v="0"/>
    <x v="0"/>
    <s v="Fairfield"/>
    <x v="24"/>
    <x v="322"/>
    <x v="3"/>
    <x v="1446"/>
    <x v="1"/>
    <x v="10"/>
    <x v="1433"/>
    <n v="3.8159999999999998"/>
  </r>
  <r>
    <x v="9010"/>
    <x v="4495"/>
    <x v="240"/>
    <x v="254"/>
    <x v="1"/>
    <s v="ND-18460"/>
    <x v="540"/>
    <x v="1"/>
    <x v="0"/>
    <s v="Huntsville"/>
    <x v="19"/>
    <x v="363"/>
    <x v="0"/>
    <x v="1504"/>
    <x v="1"/>
    <x v="8"/>
    <x v="1491"/>
    <n v="26.16"/>
  </r>
  <r>
    <x v="9011"/>
    <x v="4496"/>
    <x v="139"/>
    <x v="1010"/>
    <x v="2"/>
    <s v="ED-13885"/>
    <x v="525"/>
    <x v="2"/>
    <x v="0"/>
    <s v="Houston"/>
    <x v="5"/>
    <x v="66"/>
    <x v="2"/>
    <x v="725"/>
    <x v="2"/>
    <x v="11"/>
    <x v="724"/>
    <n v="100.8"/>
  </r>
  <r>
    <x v="9012"/>
    <x v="4497"/>
    <x v="823"/>
    <x v="465"/>
    <x v="2"/>
    <s v="EA-14035"/>
    <x v="105"/>
    <x v="1"/>
    <x v="0"/>
    <s v="New York City"/>
    <x v="15"/>
    <x v="164"/>
    <x v="3"/>
    <x v="275"/>
    <x v="0"/>
    <x v="5"/>
    <x v="275"/>
    <n v="135.80000000000001"/>
  </r>
  <r>
    <x v="9013"/>
    <x v="4498"/>
    <x v="257"/>
    <x v="782"/>
    <x v="1"/>
    <s v="BP-11050"/>
    <x v="771"/>
    <x v="1"/>
    <x v="0"/>
    <s v="Los Angeles"/>
    <x v="1"/>
    <x v="141"/>
    <x v="1"/>
    <x v="1622"/>
    <x v="1"/>
    <x v="6"/>
    <x v="1050"/>
    <n v="13.9"/>
  </r>
  <r>
    <x v="9014"/>
    <x v="4498"/>
    <x v="257"/>
    <x v="782"/>
    <x v="1"/>
    <s v="BP-11050"/>
    <x v="771"/>
    <x v="1"/>
    <x v="0"/>
    <s v="Los Angeles"/>
    <x v="1"/>
    <x v="141"/>
    <x v="1"/>
    <x v="776"/>
    <x v="1"/>
    <x v="12"/>
    <x v="775"/>
    <n v="19.399999999999999"/>
  </r>
  <r>
    <x v="9015"/>
    <x v="4499"/>
    <x v="907"/>
    <x v="491"/>
    <x v="1"/>
    <s v="NS-18640"/>
    <x v="374"/>
    <x v="1"/>
    <x v="0"/>
    <s v="Carlsbad"/>
    <x v="27"/>
    <x v="64"/>
    <x v="1"/>
    <x v="674"/>
    <x v="1"/>
    <x v="8"/>
    <x v="674"/>
    <n v="13.488"/>
  </r>
  <r>
    <x v="9016"/>
    <x v="4499"/>
    <x v="907"/>
    <x v="491"/>
    <x v="1"/>
    <s v="NS-18640"/>
    <x v="374"/>
    <x v="1"/>
    <x v="0"/>
    <s v="Carlsbad"/>
    <x v="27"/>
    <x v="64"/>
    <x v="1"/>
    <x v="1395"/>
    <x v="1"/>
    <x v="8"/>
    <x v="1382"/>
    <n v="11.416"/>
  </r>
  <r>
    <x v="9017"/>
    <x v="4500"/>
    <x v="253"/>
    <x v="882"/>
    <x v="0"/>
    <s v="MV-17485"/>
    <x v="597"/>
    <x v="0"/>
    <x v="0"/>
    <s v="Pocatello"/>
    <x v="45"/>
    <x v="542"/>
    <x v="1"/>
    <x v="1017"/>
    <x v="1"/>
    <x v="10"/>
    <x v="1008"/>
    <n v="17.64"/>
  </r>
  <r>
    <x v="9018"/>
    <x v="4500"/>
    <x v="253"/>
    <x v="882"/>
    <x v="0"/>
    <s v="MV-17485"/>
    <x v="597"/>
    <x v="0"/>
    <x v="0"/>
    <s v="Pocatello"/>
    <x v="45"/>
    <x v="542"/>
    <x v="1"/>
    <x v="20"/>
    <x v="1"/>
    <x v="8"/>
    <x v="20"/>
    <n v="17.04"/>
  </r>
  <r>
    <x v="9019"/>
    <x v="4501"/>
    <x v="757"/>
    <x v="574"/>
    <x v="0"/>
    <s v="LE-16810"/>
    <x v="97"/>
    <x v="0"/>
    <x v="0"/>
    <s v="Springfield"/>
    <x v="17"/>
    <x v="28"/>
    <x v="0"/>
    <x v="959"/>
    <x v="2"/>
    <x v="11"/>
    <x v="952"/>
    <n v="99.98"/>
  </r>
  <r>
    <x v="9020"/>
    <x v="4501"/>
    <x v="757"/>
    <x v="574"/>
    <x v="0"/>
    <s v="LE-16810"/>
    <x v="97"/>
    <x v="0"/>
    <x v="0"/>
    <s v="Springfield"/>
    <x v="17"/>
    <x v="28"/>
    <x v="0"/>
    <x v="875"/>
    <x v="0"/>
    <x v="5"/>
    <x v="869"/>
    <n v="29.46"/>
  </r>
  <r>
    <x v="9021"/>
    <x v="4502"/>
    <x v="219"/>
    <x v="988"/>
    <x v="1"/>
    <s v="VP-21760"/>
    <x v="778"/>
    <x v="1"/>
    <x v="0"/>
    <s v="Toledo"/>
    <x v="24"/>
    <x v="213"/>
    <x v="3"/>
    <x v="1160"/>
    <x v="1"/>
    <x v="8"/>
    <x v="1147"/>
    <n v="166.92"/>
  </r>
  <r>
    <x v="9022"/>
    <x v="4503"/>
    <x v="250"/>
    <x v="319"/>
    <x v="2"/>
    <s v="TC-21475"/>
    <x v="679"/>
    <x v="2"/>
    <x v="0"/>
    <s v="Fort Collins"/>
    <x v="22"/>
    <x v="375"/>
    <x v="1"/>
    <x v="514"/>
    <x v="0"/>
    <x v="5"/>
    <x v="514"/>
    <n v="98.328000000000003"/>
  </r>
  <r>
    <x v="9023"/>
    <x v="4504"/>
    <x v="685"/>
    <x v="790"/>
    <x v="2"/>
    <s v="SG-20470"/>
    <x v="495"/>
    <x v="0"/>
    <x v="0"/>
    <s v="New York City"/>
    <x v="15"/>
    <x v="23"/>
    <x v="3"/>
    <x v="541"/>
    <x v="0"/>
    <x v="1"/>
    <x v="541"/>
    <n v="117.88200000000001"/>
  </r>
  <r>
    <x v="9024"/>
    <x v="4505"/>
    <x v="190"/>
    <x v="196"/>
    <x v="1"/>
    <s v="VP-21760"/>
    <x v="778"/>
    <x v="1"/>
    <x v="0"/>
    <s v="New York City"/>
    <x v="15"/>
    <x v="45"/>
    <x v="3"/>
    <x v="1695"/>
    <x v="2"/>
    <x v="11"/>
    <x v="1683"/>
    <n v="20.97"/>
  </r>
  <r>
    <x v="9025"/>
    <x v="4505"/>
    <x v="190"/>
    <x v="196"/>
    <x v="1"/>
    <s v="VP-21760"/>
    <x v="778"/>
    <x v="1"/>
    <x v="0"/>
    <s v="New York City"/>
    <x v="15"/>
    <x v="45"/>
    <x v="3"/>
    <x v="1481"/>
    <x v="2"/>
    <x v="11"/>
    <x v="1468"/>
    <n v="139.96"/>
  </r>
  <r>
    <x v="9026"/>
    <x v="4505"/>
    <x v="190"/>
    <x v="196"/>
    <x v="1"/>
    <s v="VP-21760"/>
    <x v="778"/>
    <x v="1"/>
    <x v="0"/>
    <s v="New York City"/>
    <x v="15"/>
    <x v="45"/>
    <x v="3"/>
    <x v="980"/>
    <x v="0"/>
    <x v="5"/>
    <x v="973"/>
    <n v="37.74"/>
  </r>
  <r>
    <x v="9027"/>
    <x v="4506"/>
    <x v="42"/>
    <x v="42"/>
    <x v="1"/>
    <s v="PO-18865"/>
    <x v="22"/>
    <x v="0"/>
    <x v="0"/>
    <s v="Marlborough"/>
    <x v="31"/>
    <x v="613"/>
    <x v="3"/>
    <x v="627"/>
    <x v="0"/>
    <x v="5"/>
    <x v="627"/>
    <n v="14.82"/>
  </r>
  <r>
    <x v="9028"/>
    <x v="4506"/>
    <x v="42"/>
    <x v="42"/>
    <x v="1"/>
    <s v="PO-18865"/>
    <x v="22"/>
    <x v="0"/>
    <x v="0"/>
    <s v="Marlborough"/>
    <x v="31"/>
    <x v="613"/>
    <x v="3"/>
    <x v="441"/>
    <x v="0"/>
    <x v="5"/>
    <x v="441"/>
    <n v="191.82"/>
  </r>
  <r>
    <x v="9029"/>
    <x v="4507"/>
    <x v="667"/>
    <x v="1283"/>
    <x v="1"/>
    <s v="JL-15130"/>
    <x v="691"/>
    <x v="0"/>
    <x v="0"/>
    <s v="New Rochelle"/>
    <x v="15"/>
    <x v="131"/>
    <x v="3"/>
    <x v="530"/>
    <x v="1"/>
    <x v="8"/>
    <x v="530"/>
    <n v="13.904"/>
  </r>
  <r>
    <x v="9030"/>
    <x v="4508"/>
    <x v="853"/>
    <x v="153"/>
    <x v="3"/>
    <s v="RW-19540"/>
    <x v="459"/>
    <x v="1"/>
    <x v="0"/>
    <s v="Seattle"/>
    <x v="4"/>
    <x v="5"/>
    <x v="1"/>
    <x v="1152"/>
    <x v="1"/>
    <x v="9"/>
    <x v="1140"/>
    <n v="314.60000000000002"/>
  </r>
  <r>
    <x v="9031"/>
    <x v="4508"/>
    <x v="853"/>
    <x v="153"/>
    <x v="3"/>
    <s v="RW-19540"/>
    <x v="459"/>
    <x v="1"/>
    <x v="0"/>
    <s v="Seattle"/>
    <x v="4"/>
    <x v="5"/>
    <x v="1"/>
    <x v="223"/>
    <x v="0"/>
    <x v="3"/>
    <x v="224"/>
    <n v="283.56"/>
  </r>
  <r>
    <x v="9032"/>
    <x v="4509"/>
    <x v="738"/>
    <x v="356"/>
    <x v="1"/>
    <s v="RB-19465"/>
    <x v="46"/>
    <x v="2"/>
    <x v="0"/>
    <s v="Detroit"/>
    <x v="12"/>
    <x v="83"/>
    <x v="2"/>
    <x v="1"/>
    <x v="0"/>
    <x v="1"/>
    <x v="1"/>
    <n v="487.96"/>
  </r>
  <r>
    <x v="9033"/>
    <x v="4510"/>
    <x v="814"/>
    <x v="1110"/>
    <x v="1"/>
    <s v="SC-20095"/>
    <x v="183"/>
    <x v="0"/>
    <x v="0"/>
    <s v="Fayetteville"/>
    <x v="36"/>
    <x v="145"/>
    <x v="0"/>
    <x v="1176"/>
    <x v="1"/>
    <x v="8"/>
    <x v="1162"/>
    <n v="1793.98"/>
  </r>
  <r>
    <x v="9034"/>
    <x v="4511"/>
    <x v="486"/>
    <x v="1287"/>
    <x v="1"/>
    <s v="EM-13960"/>
    <x v="75"/>
    <x v="0"/>
    <x v="0"/>
    <s v="Quincy"/>
    <x v="10"/>
    <x v="116"/>
    <x v="2"/>
    <x v="1390"/>
    <x v="1"/>
    <x v="8"/>
    <x v="1376"/>
    <n v="2.992"/>
  </r>
  <r>
    <x v="9035"/>
    <x v="4511"/>
    <x v="486"/>
    <x v="1287"/>
    <x v="1"/>
    <s v="EM-13960"/>
    <x v="75"/>
    <x v="0"/>
    <x v="0"/>
    <s v="Quincy"/>
    <x v="10"/>
    <x v="116"/>
    <x v="2"/>
    <x v="151"/>
    <x v="2"/>
    <x v="11"/>
    <x v="152"/>
    <n v="108.768"/>
  </r>
  <r>
    <x v="9036"/>
    <x v="4512"/>
    <x v="1003"/>
    <x v="57"/>
    <x v="2"/>
    <s v="RP-19390"/>
    <x v="261"/>
    <x v="0"/>
    <x v="0"/>
    <s v="New York City"/>
    <x v="15"/>
    <x v="45"/>
    <x v="3"/>
    <x v="1009"/>
    <x v="1"/>
    <x v="10"/>
    <x v="1001"/>
    <n v="25.92"/>
  </r>
  <r>
    <x v="9037"/>
    <x v="4512"/>
    <x v="1003"/>
    <x v="57"/>
    <x v="2"/>
    <s v="RP-19390"/>
    <x v="261"/>
    <x v="0"/>
    <x v="0"/>
    <s v="New York City"/>
    <x v="15"/>
    <x v="45"/>
    <x v="3"/>
    <x v="1011"/>
    <x v="1"/>
    <x v="4"/>
    <x v="1003"/>
    <n v="22.58"/>
  </r>
  <r>
    <x v="9038"/>
    <x v="4513"/>
    <x v="610"/>
    <x v="410"/>
    <x v="3"/>
    <s v="HZ-14950"/>
    <x v="521"/>
    <x v="0"/>
    <x v="0"/>
    <s v="Houston"/>
    <x v="5"/>
    <x v="14"/>
    <x v="2"/>
    <x v="461"/>
    <x v="2"/>
    <x v="7"/>
    <x v="462"/>
    <n v="55.176000000000002"/>
  </r>
  <r>
    <x v="9039"/>
    <x v="4514"/>
    <x v="907"/>
    <x v="967"/>
    <x v="1"/>
    <s v="AB-10105"/>
    <x v="455"/>
    <x v="0"/>
    <x v="0"/>
    <s v="Detroit"/>
    <x v="12"/>
    <x v="185"/>
    <x v="2"/>
    <x v="692"/>
    <x v="1"/>
    <x v="8"/>
    <x v="692"/>
    <n v="9892.74"/>
  </r>
  <r>
    <x v="9040"/>
    <x v="4515"/>
    <x v="111"/>
    <x v="131"/>
    <x v="1"/>
    <s v="ND-18460"/>
    <x v="540"/>
    <x v="1"/>
    <x v="0"/>
    <s v="Chandler"/>
    <x v="16"/>
    <x v="522"/>
    <x v="1"/>
    <x v="1116"/>
    <x v="0"/>
    <x v="3"/>
    <x v="1104"/>
    <n v="73.915000000000006"/>
  </r>
  <r>
    <x v="9041"/>
    <x v="4516"/>
    <x v="450"/>
    <x v="127"/>
    <x v="1"/>
    <s v="XP-21865"/>
    <x v="190"/>
    <x v="0"/>
    <x v="0"/>
    <s v="Hollywood"/>
    <x v="2"/>
    <x v="474"/>
    <x v="0"/>
    <x v="1805"/>
    <x v="0"/>
    <x v="5"/>
    <x v="1795"/>
    <n v="337.08800000000002"/>
  </r>
  <r>
    <x v="9042"/>
    <x v="4517"/>
    <x v="357"/>
    <x v="1068"/>
    <x v="0"/>
    <s v="MM-18280"/>
    <x v="152"/>
    <x v="1"/>
    <x v="0"/>
    <s v="Los Angeles"/>
    <x v="1"/>
    <x v="13"/>
    <x v="1"/>
    <x v="564"/>
    <x v="1"/>
    <x v="9"/>
    <x v="564"/>
    <n v="61.44"/>
  </r>
  <r>
    <x v="9043"/>
    <x v="4518"/>
    <x v="77"/>
    <x v="1113"/>
    <x v="1"/>
    <s v="ML-17395"/>
    <x v="504"/>
    <x v="1"/>
    <x v="0"/>
    <s v="San Francisco"/>
    <x v="1"/>
    <x v="34"/>
    <x v="1"/>
    <x v="331"/>
    <x v="2"/>
    <x v="11"/>
    <x v="331"/>
    <n v="479.97"/>
  </r>
  <r>
    <x v="9044"/>
    <x v="4519"/>
    <x v="819"/>
    <x v="404"/>
    <x v="0"/>
    <s v="KM-16225"/>
    <x v="366"/>
    <x v="1"/>
    <x v="0"/>
    <s v="Sunnyvale"/>
    <x v="1"/>
    <x v="353"/>
    <x v="1"/>
    <x v="1390"/>
    <x v="1"/>
    <x v="8"/>
    <x v="1376"/>
    <n v="5.984"/>
  </r>
  <r>
    <x v="9045"/>
    <x v="4519"/>
    <x v="819"/>
    <x v="404"/>
    <x v="0"/>
    <s v="KM-16225"/>
    <x v="366"/>
    <x v="1"/>
    <x v="0"/>
    <s v="Sunnyvale"/>
    <x v="1"/>
    <x v="353"/>
    <x v="1"/>
    <x v="1302"/>
    <x v="2"/>
    <x v="11"/>
    <x v="1287"/>
    <n v="189.95"/>
  </r>
  <r>
    <x v="9046"/>
    <x v="4519"/>
    <x v="819"/>
    <x v="404"/>
    <x v="0"/>
    <s v="KM-16225"/>
    <x v="366"/>
    <x v="1"/>
    <x v="0"/>
    <s v="Sunnyvale"/>
    <x v="1"/>
    <x v="353"/>
    <x v="1"/>
    <x v="632"/>
    <x v="2"/>
    <x v="11"/>
    <x v="632"/>
    <n v="149.94999999999999"/>
  </r>
  <r>
    <x v="9047"/>
    <x v="4519"/>
    <x v="819"/>
    <x v="404"/>
    <x v="0"/>
    <s v="KM-16225"/>
    <x v="366"/>
    <x v="1"/>
    <x v="0"/>
    <s v="Sunnyvale"/>
    <x v="1"/>
    <x v="353"/>
    <x v="1"/>
    <x v="758"/>
    <x v="1"/>
    <x v="6"/>
    <x v="756"/>
    <n v="29.95"/>
  </r>
  <r>
    <x v="9048"/>
    <x v="4519"/>
    <x v="819"/>
    <x v="404"/>
    <x v="0"/>
    <s v="KM-16225"/>
    <x v="366"/>
    <x v="1"/>
    <x v="0"/>
    <s v="Sunnyvale"/>
    <x v="1"/>
    <x v="353"/>
    <x v="1"/>
    <x v="1760"/>
    <x v="1"/>
    <x v="2"/>
    <x v="1749"/>
    <n v="44.4"/>
  </r>
  <r>
    <x v="9049"/>
    <x v="4520"/>
    <x v="158"/>
    <x v="59"/>
    <x v="1"/>
    <s v="SL-20155"/>
    <x v="359"/>
    <x v="2"/>
    <x v="0"/>
    <s v="New York City"/>
    <x v="15"/>
    <x v="164"/>
    <x v="3"/>
    <x v="666"/>
    <x v="1"/>
    <x v="6"/>
    <x v="666"/>
    <n v="66.03"/>
  </r>
  <r>
    <x v="9050"/>
    <x v="4521"/>
    <x v="1210"/>
    <x v="1299"/>
    <x v="1"/>
    <s v="AJ-10780"/>
    <x v="321"/>
    <x v="1"/>
    <x v="0"/>
    <s v="Los Angeles"/>
    <x v="1"/>
    <x v="25"/>
    <x v="1"/>
    <x v="362"/>
    <x v="1"/>
    <x v="10"/>
    <x v="362"/>
    <n v="10.86"/>
  </r>
  <r>
    <x v="9051"/>
    <x v="4522"/>
    <x v="959"/>
    <x v="1075"/>
    <x v="0"/>
    <s v="DK-12835"/>
    <x v="460"/>
    <x v="1"/>
    <x v="0"/>
    <s v="San Francisco"/>
    <x v="1"/>
    <x v="34"/>
    <x v="1"/>
    <x v="1245"/>
    <x v="1"/>
    <x v="6"/>
    <x v="1229"/>
    <n v="3.36"/>
  </r>
  <r>
    <x v="9052"/>
    <x v="4522"/>
    <x v="959"/>
    <x v="1075"/>
    <x v="0"/>
    <s v="DK-12835"/>
    <x v="460"/>
    <x v="1"/>
    <x v="0"/>
    <s v="San Francisco"/>
    <x v="1"/>
    <x v="34"/>
    <x v="1"/>
    <x v="44"/>
    <x v="1"/>
    <x v="8"/>
    <x v="44"/>
    <n v="27.936"/>
  </r>
  <r>
    <x v="9053"/>
    <x v="4522"/>
    <x v="959"/>
    <x v="1075"/>
    <x v="0"/>
    <s v="DK-12835"/>
    <x v="460"/>
    <x v="1"/>
    <x v="0"/>
    <s v="San Francisco"/>
    <x v="1"/>
    <x v="34"/>
    <x v="1"/>
    <x v="1763"/>
    <x v="2"/>
    <x v="7"/>
    <x v="1752"/>
    <n v="28.783999999999999"/>
  </r>
  <r>
    <x v="9054"/>
    <x v="4523"/>
    <x v="585"/>
    <x v="938"/>
    <x v="1"/>
    <s v="BK-11260"/>
    <x v="318"/>
    <x v="0"/>
    <x v="0"/>
    <s v="Santa Ana"/>
    <x v="1"/>
    <x v="200"/>
    <x v="1"/>
    <x v="133"/>
    <x v="1"/>
    <x v="14"/>
    <x v="134"/>
    <n v="21.96"/>
  </r>
  <r>
    <x v="9055"/>
    <x v="4524"/>
    <x v="811"/>
    <x v="731"/>
    <x v="0"/>
    <s v="CC-12670"/>
    <x v="113"/>
    <x v="0"/>
    <x v="0"/>
    <s v="Seattle"/>
    <x v="4"/>
    <x v="5"/>
    <x v="1"/>
    <x v="916"/>
    <x v="2"/>
    <x v="11"/>
    <x v="908"/>
    <n v="21.98"/>
  </r>
  <r>
    <x v="9056"/>
    <x v="4525"/>
    <x v="121"/>
    <x v="164"/>
    <x v="2"/>
    <s v="ED-13885"/>
    <x v="525"/>
    <x v="2"/>
    <x v="0"/>
    <s v="New York City"/>
    <x v="15"/>
    <x v="164"/>
    <x v="3"/>
    <x v="1802"/>
    <x v="0"/>
    <x v="1"/>
    <x v="1792"/>
    <n v="2621.3220000000001"/>
  </r>
  <r>
    <x v="9057"/>
    <x v="4526"/>
    <x v="1182"/>
    <x v="994"/>
    <x v="1"/>
    <s v="SV-20785"/>
    <x v="647"/>
    <x v="0"/>
    <x v="0"/>
    <s v="Los Angeles"/>
    <x v="1"/>
    <x v="62"/>
    <x v="1"/>
    <x v="1680"/>
    <x v="0"/>
    <x v="5"/>
    <x v="1668"/>
    <n v="74.760000000000005"/>
  </r>
  <r>
    <x v="9058"/>
    <x v="4526"/>
    <x v="1182"/>
    <x v="994"/>
    <x v="1"/>
    <s v="SV-20785"/>
    <x v="647"/>
    <x v="0"/>
    <x v="0"/>
    <s v="Los Angeles"/>
    <x v="1"/>
    <x v="62"/>
    <x v="1"/>
    <x v="1746"/>
    <x v="0"/>
    <x v="3"/>
    <x v="1736"/>
    <n v="364.77600000000001"/>
  </r>
  <r>
    <x v="9059"/>
    <x v="4527"/>
    <x v="403"/>
    <x v="25"/>
    <x v="1"/>
    <s v="AR-10825"/>
    <x v="255"/>
    <x v="1"/>
    <x v="0"/>
    <s v="Seattle"/>
    <x v="4"/>
    <x v="5"/>
    <x v="1"/>
    <x v="898"/>
    <x v="0"/>
    <x v="3"/>
    <x v="891"/>
    <n v="1115.17"/>
  </r>
  <r>
    <x v="9060"/>
    <x v="4528"/>
    <x v="312"/>
    <x v="958"/>
    <x v="2"/>
    <s v="CS-12250"/>
    <x v="294"/>
    <x v="1"/>
    <x v="0"/>
    <s v="San Diego"/>
    <x v="1"/>
    <x v="142"/>
    <x v="1"/>
    <x v="912"/>
    <x v="1"/>
    <x v="8"/>
    <x v="904"/>
    <n v="89.695999999999998"/>
  </r>
  <r>
    <x v="9061"/>
    <x v="4528"/>
    <x v="312"/>
    <x v="958"/>
    <x v="2"/>
    <s v="CS-12250"/>
    <x v="294"/>
    <x v="1"/>
    <x v="0"/>
    <s v="San Diego"/>
    <x v="1"/>
    <x v="142"/>
    <x v="1"/>
    <x v="49"/>
    <x v="1"/>
    <x v="2"/>
    <x v="49"/>
    <n v="50.12"/>
  </r>
  <r>
    <x v="9062"/>
    <x v="4529"/>
    <x v="905"/>
    <x v="962"/>
    <x v="1"/>
    <s v="RR-19525"/>
    <x v="645"/>
    <x v="1"/>
    <x v="0"/>
    <s v="New York City"/>
    <x v="15"/>
    <x v="45"/>
    <x v="3"/>
    <x v="829"/>
    <x v="1"/>
    <x v="13"/>
    <x v="128"/>
    <n v="36.479999999999997"/>
  </r>
  <r>
    <x v="9063"/>
    <x v="4530"/>
    <x v="1005"/>
    <x v="677"/>
    <x v="1"/>
    <s v="BD-11500"/>
    <x v="214"/>
    <x v="0"/>
    <x v="0"/>
    <s v="Chicago"/>
    <x v="10"/>
    <x v="155"/>
    <x v="2"/>
    <x v="1323"/>
    <x v="1"/>
    <x v="10"/>
    <x v="1309"/>
    <n v="322.19200000000001"/>
  </r>
  <r>
    <x v="9064"/>
    <x v="4530"/>
    <x v="1005"/>
    <x v="677"/>
    <x v="1"/>
    <s v="BD-11500"/>
    <x v="214"/>
    <x v="0"/>
    <x v="0"/>
    <s v="Chicago"/>
    <x v="10"/>
    <x v="155"/>
    <x v="2"/>
    <x v="185"/>
    <x v="1"/>
    <x v="8"/>
    <x v="186"/>
    <n v="2.9460000000000002"/>
  </r>
  <r>
    <x v="9065"/>
    <x v="4530"/>
    <x v="1005"/>
    <x v="677"/>
    <x v="1"/>
    <s v="BD-11500"/>
    <x v="214"/>
    <x v="0"/>
    <x v="0"/>
    <s v="Chicago"/>
    <x v="10"/>
    <x v="155"/>
    <x v="2"/>
    <x v="1331"/>
    <x v="1"/>
    <x v="10"/>
    <x v="1316"/>
    <n v="19.135999999999999"/>
  </r>
  <r>
    <x v="9066"/>
    <x v="4531"/>
    <x v="1143"/>
    <x v="39"/>
    <x v="1"/>
    <s v="BM-11785"/>
    <x v="298"/>
    <x v="0"/>
    <x v="0"/>
    <s v="Harrisonburg"/>
    <x v="17"/>
    <x v="244"/>
    <x v="0"/>
    <x v="1575"/>
    <x v="2"/>
    <x v="11"/>
    <x v="1566"/>
    <n v="23.08"/>
  </r>
  <r>
    <x v="9067"/>
    <x v="4532"/>
    <x v="1084"/>
    <x v="1156"/>
    <x v="1"/>
    <s v="MS-17365"/>
    <x v="333"/>
    <x v="0"/>
    <x v="0"/>
    <s v="Rockville"/>
    <x v="39"/>
    <x v="247"/>
    <x v="3"/>
    <x v="1409"/>
    <x v="2"/>
    <x v="7"/>
    <x v="1396"/>
    <n v="90.48"/>
  </r>
  <r>
    <x v="9068"/>
    <x v="4533"/>
    <x v="476"/>
    <x v="344"/>
    <x v="0"/>
    <s v="BM-11140"/>
    <x v="78"/>
    <x v="0"/>
    <x v="0"/>
    <s v="Des Moines"/>
    <x v="4"/>
    <x v="119"/>
    <x v="1"/>
    <x v="51"/>
    <x v="0"/>
    <x v="1"/>
    <x v="51"/>
    <n v="215.976"/>
  </r>
  <r>
    <x v="9069"/>
    <x v="4533"/>
    <x v="476"/>
    <x v="344"/>
    <x v="0"/>
    <s v="BM-11140"/>
    <x v="78"/>
    <x v="0"/>
    <x v="0"/>
    <s v="Des Moines"/>
    <x v="4"/>
    <x v="119"/>
    <x v="1"/>
    <x v="1664"/>
    <x v="1"/>
    <x v="12"/>
    <x v="1652"/>
    <n v="65.94"/>
  </r>
  <r>
    <x v="9070"/>
    <x v="4534"/>
    <x v="769"/>
    <x v="241"/>
    <x v="2"/>
    <s v="KE-16420"/>
    <x v="722"/>
    <x v="1"/>
    <x v="0"/>
    <s v="Philadelphia"/>
    <x v="9"/>
    <x v="63"/>
    <x v="3"/>
    <x v="283"/>
    <x v="0"/>
    <x v="5"/>
    <x v="283"/>
    <n v="11.352"/>
  </r>
  <r>
    <x v="9071"/>
    <x v="4535"/>
    <x v="821"/>
    <x v="883"/>
    <x v="1"/>
    <s v="SZ-20035"/>
    <x v="449"/>
    <x v="2"/>
    <x v="0"/>
    <s v="Columbus"/>
    <x v="14"/>
    <x v="134"/>
    <x v="2"/>
    <x v="576"/>
    <x v="1"/>
    <x v="4"/>
    <x v="576"/>
    <n v="24.56"/>
  </r>
  <r>
    <x v="9072"/>
    <x v="4536"/>
    <x v="913"/>
    <x v="1054"/>
    <x v="1"/>
    <s v="MB-18085"/>
    <x v="469"/>
    <x v="0"/>
    <x v="0"/>
    <s v="Springfield"/>
    <x v="25"/>
    <x v="333"/>
    <x v="2"/>
    <x v="1451"/>
    <x v="1"/>
    <x v="12"/>
    <x v="153"/>
    <n v="16.559999999999999"/>
  </r>
  <r>
    <x v="9073"/>
    <x v="4536"/>
    <x v="913"/>
    <x v="1054"/>
    <x v="1"/>
    <s v="MB-18085"/>
    <x v="469"/>
    <x v="0"/>
    <x v="0"/>
    <s v="Springfield"/>
    <x v="25"/>
    <x v="333"/>
    <x v="2"/>
    <x v="201"/>
    <x v="2"/>
    <x v="11"/>
    <x v="202"/>
    <n v="279.95"/>
  </r>
  <r>
    <x v="9074"/>
    <x v="4537"/>
    <x v="419"/>
    <x v="1310"/>
    <x v="1"/>
    <s v="DB-13555"/>
    <x v="587"/>
    <x v="1"/>
    <x v="0"/>
    <s v="Henderson"/>
    <x v="0"/>
    <x v="0"/>
    <x v="0"/>
    <x v="942"/>
    <x v="1"/>
    <x v="4"/>
    <x v="935"/>
    <n v="828.84"/>
  </r>
  <r>
    <x v="9075"/>
    <x v="4538"/>
    <x v="599"/>
    <x v="1163"/>
    <x v="2"/>
    <s v="CB-12415"/>
    <x v="558"/>
    <x v="0"/>
    <x v="0"/>
    <s v="Lakewood"/>
    <x v="24"/>
    <x v="345"/>
    <x v="3"/>
    <x v="385"/>
    <x v="1"/>
    <x v="8"/>
    <x v="386"/>
    <n v="7.218"/>
  </r>
  <r>
    <x v="9076"/>
    <x v="4538"/>
    <x v="599"/>
    <x v="1163"/>
    <x v="2"/>
    <s v="CB-12415"/>
    <x v="558"/>
    <x v="0"/>
    <x v="0"/>
    <s v="Lakewood"/>
    <x v="24"/>
    <x v="345"/>
    <x v="3"/>
    <x v="1768"/>
    <x v="1"/>
    <x v="14"/>
    <x v="1757"/>
    <n v="27.2"/>
  </r>
  <r>
    <x v="9077"/>
    <x v="4539"/>
    <x v="935"/>
    <x v="322"/>
    <x v="1"/>
    <s v="SP-20650"/>
    <x v="70"/>
    <x v="1"/>
    <x v="0"/>
    <s v="Omaha"/>
    <x v="8"/>
    <x v="198"/>
    <x v="2"/>
    <x v="1048"/>
    <x v="2"/>
    <x v="11"/>
    <x v="1037"/>
    <n v="89.97"/>
  </r>
  <r>
    <x v="9078"/>
    <x v="4540"/>
    <x v="595"/>
    <x v="1083"/>
    <x v="1"/>
    <s v="GW-14605"/>
    <x v="543"/>
    <x v="0"/>
    <x v="0"/>
    <s v="Henderson"/>
    <x v="0"/>
    <x v="0"/>
    <x v="0"/>
    <x v="124"/>
    <x v="0"/>
    <x v="5"/>
    <x v="125"/>
    <n v="318.08"/>
  </r>
  <r>
    <x v="9079"/>
    <x v="4540"/>
    <x v="595"/>
    <x v="1083"/>
    <x v="1"/>
    <s v="GW-14605"/>
    <x v="543"/>
    <x v="0"/>
    <x v="0"/>
    <s v="Henderson"/>
    <x v="0"/>
    <x v="0"/>
    <x v="0"/>
    <x v="326"/>
    <x v="1"/>
    <x v="8"/>
    <x v="326"/>
    <n v="5.8"/>
  </r>
  <r>
    <x v="9080"/>
    <x v="4541"/>
    <x v="220"/>
    <x v="462"/>
    <x v="0"/>
    <s v="KH-16630"/>
    <x v="175"/>
    <x v="1"/>
    <x v="0"/>
    <s v="Santa Ana"/>
    <x v="1"/>
    <x v="200"/>
    <x v="1"/>
    <x v="993"/>
    <x v="2"/>
    <x v="7"/>
    <x v="985"/>
    <n v="143.952"/>
  </r>
  <r>
    <x v="9081"/>
    <x v="4541"/>
    <x v="220"/>
    <x v="462"/>
    <x v="0"/>
    <s v="KH-16630"/>
    <x v="175"/>
    <x v="1"/>
    <x v="0"/>
    <s v="Santa Ana"/>
    <x v="1"/>
    <x v="200"/>
    <x v="1"/>
    <x v="1009"/>
    <x v="1"/>
    <x v="10"/>
    <x v="1001"/>
    <n v="19.440000000000001"/>
  </r>
  <r>
    <x v="9082"/>
    <x v="4542"/>
    <x v="808"/>
    <x v="373"/>
    <x v="1"/>
    <s v="BG-11035"/>
    <x v="767"/>
    <x v="0"/>
    <x v="0"/>
    <s v="Springfield"/>
    <x v="17"/>
    <x v="28"/>
    <x v="0"/>
    <x v="21"/>
    <x v="1"/>
    <x v="6"/>
    <x v="21"/>
    <n v="5.56"/>
  </r>
  <r>
    <x v="9083"/>
    <x v="4543"/>
    <x v="525"/>
    <x v="1311"/>
    <x v="2"/>
    <s v="LO-17170"/>
    <x v="628"/>
    <x v="1"/>
    <x v="0"/>
    <s v="Suffolk"/>
    <x v="17"/>
    <x v="302"/>
    <x v="0"/>
    <x v="1166"/>
    <x v="1"/>
    <x v="4"/>
    <x v="1153"/>
    <n v="146.72999999999999"/>
  </r>
  <r>
    <x v="9084"/>
    <x v="4543"/>
    <x v="525"/>
    <x v="1311"/>
    <x v="2"/>
    <s v="LO-17170"/>
    <x v="628"/>
    <x v="1"/>
    <x v="0"/>
    <s v="Suffolk"/>
    <x v="17"/>
    <x v="302"/>
    <x v="0"/>
    <x v="150"/>
    <x v="1"/>
    <x v="10"/>
    <x v="151"/>
    <n v="29.9"/>
  </r>
  <r>
    <x v="9085"/>
    <x v="4544"/>
    <x v="545"/>
    <x v="720"/>
    <x v="0"/>
    <s v="DV-13465"/>
    <x v="231"/>
    <x v="0"/>
    <x v="0"/>
    <s v="Los Angeles"/>
    <x v="1"/>
    <x v="13"/>
    <x v="1"/>
    <x v="1591"/>
    <x v="1"/>
    <x v="8"/>
    <x v="1583"/>
    <n v="276.78399999999999"/>
  </r>
  <r>
    <x v="9086"/>
    <x v="4545"/>
    <x v="182"/>
    <x v="424"/>
    <x v="1"/>
    <s v="LR-17035"/>
    <x v="756"/>
    <x v="1"/>
    <x v="0"/>
    <s v="Houston"/>
    <x v="5"/>
    <x v="16"/>
    <x v="2"/>
    <x v="1778"/>
    <x v="1"/>
    <x v="9"/>
    <x v="1768"/>
    <n v="93.031999999999996"/>
  </r>
  <r>
    <x v="9087"/>
    <x v="4545"/>
    <x v="182"/>
    <x v="424"/>
    <x v="1"/>
    <s v="LR-17035"/>
    <x v="756"/>
    <x v="1"/>
    <x v="0"/>
    <s v="Houston"/>
    <x v="5"/>
    <x v="16"/>
    <x v="2"/>
    <x v="70"/>
    <x v="0"/>
    <x v="1"/>
    <x v="70"/>
    <n v="454.96499999999997"/>
  </r>
  <r>
    <x v="9088"/>
    <x v="4546"/>
    <x v="83"/>
    <x v="604"/>
    <x v="1"/>
    <s v="RR-19525"/>
    <x v="645"/>
    <x v="1"/>
    <x v="0"/>
    <s v="Cary"/>
    <x v="3"/>
    <x v="182"/>
    <x v="0"/>
    <x v="239"/>
    <x v="2"/>
    <x v="7"/>
    <x v="240"/>
    <n v="246.16800000000001"/>
  </r>
  <r>
    <x v="9089"/>
    <x v="4547"/>
    <x v="42"/>
    <x v="369"/>
    <x v="0"/>
    <s v="TS-21610"/>
    <x v="59"/>
    <x v="0"/>
    <x v="0"/>
    <s v="Springfield"/>
    <x v="24"/>
    <x v="157"/>
    <x v="3"/>
    <x v="235"/>
    <x v="1"/>
    <x v="4"/>
    <x v="236"/>
    <n v="295.39999999999998"/>
  </r>
  <r>
    <x v="9090"/>
    <x v="4548"/>
    <x v="119"/>
    <x v="878"/>
    <x v="2"/>
    <s v="AH-10210"/>
    <x v="117"/>
    <x v="0"/>
    <x v="0"/>
    <s v="Louisville"/>
    <x v="0"/>
    <x v="175"/>
    <x v="0"/>
    <x v="123"/>
    <x v="1"/>
    <x v="4"/>
    <x v="123"/>
    <n v="348.56"/>
  </r>
  <r>
    <x v="9091"/>
    <x v="4549"/>
    <x v="1141"/>
    <x v="1161"/>
    <x v="0"/>
    <s v="DW-13585"/>
    <x v="61"/>
    <x v="1"/>
    <x v="0"/>
    <s v="Troy"/>
    <x v="24"/>
    <x v="411"/>
    <x v="3"/>
    <x v="89"/>
    <x v="1"/>
    <x v="10"/>
    <x v="89"/>
    <n v="15.552"/>
  </r>
  <r>
    <x v="9092"/>
    <x v="4549"/>
    <x v="1141"/>
    <x v="1161"/>
    <x v="0"/>
    <s v="DW-13585"/>
    <x v="61"/>
    <x v="1"/>
    <x v="0"/>
    <s v="Troy"/>
    <x v="24"/>
    <x v="411"/>
    <x v="3"/>
    <x v="1162"/>
    <x v="0"/>
    <x v="0"/>
    <x v="1149"/>
    <n v="482.94"/>
  </r>
  <r>
    <x v="9093"/>
    <x v="4550"/>
    <x v="932"/>
    <x v="997"/>
    <x v="1"/>
    <s v="AJ-10945"/>
    <x v="219"/>
    <x v="0"/>
    <x v="0"/>
    <s v="Detroit"/>
    <x v="12"/>
    <x v="83"/>
    <x v="2"/>
    <x v="1501"/>
    <x v="2"/>
    <x v="7"/>
    <x v="1489"/>
    <n v="299.98"/>
  </r>
  <r>
    <x v="9094"/>
    <x v="4550"/>
    <x v="932"/>
    <x v="997"/>
    <x v="1"/>
    <s v="AJ-10945"/>
    <x v="219"/>
    <x v="0"/>
    <x v="0"/>
    <s v="Detroit"/>
    <x v="12"/>
    <x v="83"/>
    <x v="2"/>
    <x v="1080"/>
    <x v="1"/>
    <x v="8"/>
    <x v="1070"/>
    <n v="403.68"/>
  </r>
  <r>
    <x v="9095"/>
    <x v="4550"/>
    <x v="932"/>
    <x v="997"/>
    <x v="1"/>
    <s v="AJ-10945"/>
    <x v="219"/>
    <x v="0"/>
    <x v="0"/>
    <s v="Detroit"/>
    <x v="12"/>
    <x v="83"/>
    <x v="2"/>
    <x v="1020"/>
    <x v="2"/>
    <x v="7"/>
    <x v="1011"/>
    <n v="41.9"/>
  </r>
  <r>
    <x v="9096"/>
    <x v="4550"/>
    <x v="932"/>
    <x v="997"/>
    <x v="1"/>
    <s v="AJ-10945"/>
    <x v="219"/>
    <x v="0"/>
    <x v="0"/>
    <s v="Detroit"/>
    <x v="12"/>
    <x v="83"/>
    <x v="2"/>
    <x v="1722"/>
    <x v="1"/>
    <x v="2"/>
    <x v="1709"/>
    <n v="28.91"/>
  </r>
  <r>
    <x v="9097"/>
    <x v="4551"/>
    <x v="791"/>
    <x v="139"/>
    <x v="1"/>
    <s v="SV-20785"/>
    <x v="647"/>
    <x v="0"/>
    <x v="0"/>
    <s v="Bloomington"/>
    <x v="14"/>
    <x v="462"/>
    <x v="2"/>
    <x v="730"/>
    <x v="1"/>
    <x v="10"/>
    <x v="729"/>
    <n v="32.4"/>
  </r>
  <r>
    <x v="9098"/>
    <x v="4552"/>
    <x v="386"/>
    <x v="412"/>
    <x v="1"/>
    <s v="MG-17650"/>
    <x v="377"/>
    <x v="2"/>
    <x v="0"/>
    <s v="Dallas"/>
    <x v="5"/>
    <x v="176"/>
    <x v="2"/>
    <x v="665"/>
    <x v="2"/>
    <x v="7"/>
    <x v="665"/>
    <n v="369.54399999999998"/>
  </r>
  <r>
    <x v="9099"/>
    <x v="4552"/>
    <x v="386"/>
    <x v="412"/>
    <x v="1"/>
    <s v="MG-17650"/>
    <x v="377"/>
    <x v="2"/>
    <x v="0"/>
    <s v="Dallas"/>
    <x v="5"/>
    <x v="176"/>
    <x v="2"/>
    <x v="548"/>
    <x v="1"/>
    <x v="10"/>
    <x v="548"/>
    <n v="10.368"/>
  </r>
  <r>
    <x v="9100"/>
    <x v="4552"/>
    <x v="386"/>
    <x v="412"/>
    <x v="1"/>
    <s v="MG-17650"/>
    <x v="377"/>
    <x v="2"/>
    <x v="0"/>
    <s v="Dallas"/>
    <x v="5"/>
    <x v="176"/>
    <x v="2"/>
    <x v="764"/>
    <x v="2"/>
    <x v="11"/>
    <x v="763"/>
    <n v="791.88"/>
  </r>
  <r>
    <x v="9101"/>
    <x v="4553"/>
    <x v="209"/>
    <x v="1122"/>
    <x v="1"/>
    <s v="AB-10105"/>
    <x v="455"/>
    <x v="0"/>
    <x v="0"/>
    <s v="Houston"/>
    <x v="5"/>
    <x v="16"/>
    <x v="2"/>
    <x v="32"/>
    <x v="1"/>
    <x v="6"/>
    <x v="32"/>
    <n v="23.64"/>
  </r>
  <r>
    <x v="9102"/>
    <x v="4553"/>
    <x v="209"/>
    <x v="1122"/>
    <x v="1"/>
    <s v="AB-10105"/>
    <x v="455"/>
    <x v="0"/>
    <x v="0"/>
    <s v="Houston"/>
    <x v="5"/>
    <x v="16"/>
    <x v="2"/>
    <x v="45"/>
    <x v="1"/>
    <x v="4"/>
    <x v="45"/>
    <n v="84.784000000000006"/>
  </r>
  <r>
    <x v="9103"/>
    <x v="4553"/>
    <x v="209"/>
    <x v="1122"/>
    <x v="1"/>
    <s v="AB-10105"/>
    <x v="455"/>
    <x v="0"/>
    <x v="0"/>
    <s v="Houston"/>
    <x v="5"/>
    <x v="16"/>
    <x v="2"/>
    <x v="1525"/>
    <x v="0"/>
    <x v="5"/>
    <x v="1512"/>
    <n v="64.959999999999994"/>
  </r>
  <r>
    <x v="9104"/>
    <x v="4553"/>
    <x v="209"/>
    <x v="1122"/>
    <x v="1"/>
    <s v="AB-10105"/>
    <x v="455"/>
    <x v="0"/>
    <x v="0"/>
    <s v="Houston"/>
    <x v="5"/>
    <x v="16"/>
    <x v="2"/>
    <x v="27"/>
    <x v="1"/>
    <x v="8"/>
    <x v="27"/>
    <n v="32.06"/>
  </r>
  <r>
    <x v="9105"/>
    <x v="4553"/>
    <x v="209"/>
    <x v="1122"/>
    <x v="1"/>
    <s v="AB-10105"/>
    <x v="455"/>
    <x v="0"/>
    <x v="0"/>
    <s v="Houston"/>
    <x v="5"/>
    <x v="16"/>
    <x v="2"/>
    <x v="1667"/>
    <x v="1"/>
    <x v="4"/>
    <x v="1655"/>
    <n v="177.648"/>
  </r>
  <r>
    <x v="9106"/>
    <x v="4553"/>
    <x v="209"/>
    <x v="1122"/>
    <x v="1"/>
    <s v="AB-10105"/>
    <x v="455"/>
    <x v="0"/>
    <x v="0"/>
    <s v="Houston"/>
    <x v="5"/>
    <x v="16"/>
    <x v="2"/>
    <x v="1616"/>
    <x v="2"/>
    <x v="15"/>
    <x v="1607"/>
    <n v="287.91000000000003"/>
  </r>
  <r>
    <x v="9107"/>
    <x v="4554"/>
    <x v="442"/>
    <x v="311"/>
    <x v="2"/>
    <s v="MM-18280"/>
    <x v="152"/>
    <x v="1"/>
    <x v="0"/>
    <s v="Haltom City"/>
    <x v="5"/>
    <x v="397"/>
    <x v="2"/>
    <x v="1352"/>
    <x v="1"/>
    <x v="14"/>
    <x v="1338"/>
    <n v="22.367999999999999"/>
  </r>
  <r>
    <x v="9108"/>
    <x v="4554"/>
    <x v="442"/>
    <x v="311"/>
    <x v="2"/>
    <s v="MM-18280"/>
    <x v="152"/>
    <x v="1"/>
    <x v="0"/>
    <s v="Haltom City"/>
    <x v="5"/>
    <x v="397"/>
    <x v="2"/>
    <x v="1215"/>
    <x v="1"/>
    <x v="10"/>
    <x v="1199"/>
    <n v="32.368000000000002"/>
  </r>
  <r>
    <x v="9109"/>
    <x v="4554"/>
    <x v="442"/>
    <x v="311"/>
    <x v="2"/>
    <s v="MM-18280"/>
    <x v="152"/>
    <x v="1"/>
    <x v="0"/>
    <s v="Haltom City"/>
    <x v="5"/>
    <x v="397"/>
    <x v="2"/>
    <x v="1301"/>
    <x v="2"/>
    <x v="11"/>
    <x v="1286"/>
    <n v="207.98400000000001"/>
  </r>
  <r>
    <x v="9110"/>
    <x v="4555"/>
    <x v="303"/>
    <x v="323"/>
    <x v="2"/>
    <s v="MA-17995"/>
    <x v="671"/>
    <x v="2"/>
    <x v="0"/>
    <s v="Richmond"/>
    <x v="17"/>
    <x v="195"/>
    <x v="0"/>
    <x v="1047"/>
    <x v="1"/>
    <x v="12"/>
    <x v="1036"/>
    <n v="36.4"/>
  </r>
  <r>
    <x v="9111"/>
    <x v="4555"/>
    <x v="303"/>
    <x v="323"/>
    <x v="2"/>
    <s v="MA-17995"/>
    <x v="671"/>
    <x v="2"/>
    <x v="0"/>
    <s v="Richmond"/>
    <x v="17"/>
    <x v="195"/>
    <x v="0"/>
    <x v="1690"/>
    <x v="2"/>
    <x v="11"/>
    <x v="1678"/>
    <n v="22.96"/>
  </r>
  <r>
    <x v="9112"/>
    <x v="4555"/>
    <x v="303"/>
    <x v="323"/>
    <x v="2"/>
    <s v="MA-17995"/>
    <x v="671"/>
    <x v="2"/>
    <x v="0"/>
    <s v="Richmond"/>
    <x v="17"/>
    <x v="195"/>
    <x v="0"/>
    <x v="1819"/>
    <x v="1"/>
    <x v="4"/>
    <x v="1808"/>
    <n v="315.2"/>
  </r>
  <r>
    <x v="9113"/>
    <x v="4555"/>
    <x v="303"/>
    <x v="323"/>
    <x v="2"/>
    <s v="MA-17995"/>
    <x v="671"/>
    <x v="2"/>
    <x v="0"/>
    <s v="Richmond"/>
    <x v="17"/>
    <x v="195"/>
    <x v="0"/>
    <x v="881"/>
    <x v="1"/>
    <x v="8"/>
    <x v="875"/>
    <n v="15.18"/>
  </r>
  <r>
    <x v="9114"/>
    <x v="4556"/>
    <x v="569"/>
    <x v="1156"/>
    <x v="0"/>
    <s v="EB-13975"/>
    <x v="424"/>
    <x v="1"/>
    <x v="0"/>
    <s v="Los Angeles"/>
    <x v="1"/>
    <x v="13"/>
    <x v="1"/>
    <x v="1807"/>
    <x v="2"/>
    <x v="7"/>
    <x v="1797"/>
    <n v="623.96"/>
  </r>
  <r>
    <x v="9115"/>
    <x v="4557"/>
    <x v="617"/>
    <x v="1312"/>
    <x v="0"/>
    <s v="NS-18505"/>
    <x v="515"/>
    <x v="0"/>
    <x v="0"/>
    <s v="Philadelphia"/>
    <x v="9"/>
    <x v="11"/>
    <x v="3"/>
    <x v="1118"/>
    <x v="2"/>
    <x v="7"/>
    <x v="1106"/>
    <n v="429.6"/>
  </r>
  <r>
    <x v="9116"/>
    <x v="4557"/>
    <x v="617"/>
    <x v="1312"/>
    <x v="0"/>
    <s v="NS-18505"/>
    <x v="515"/>
    <x v="0"/>
    <x v="0"/>
    <s v="Philadelphia"/>
    <x v="9"/>
    <x v="11"/>
    <x v="3"/>
    <x v="561"/>
    <x v="0"/>
    <x v="5"/>
    <x v="560"/>
    <n v="31.968"/>
  </r>
  <r>
    <x v="9117"/>
    <x v="4557"/>
    <x v="617"/>
    <x v="1312"/>
    <x v="0"/>
    <s v="NS-18505"/>
    <x v="515"/>
    <x v="0"/>
    <x v="0"/>
    <s v="Philadelphia"/>
    <x v="9"/>
    <x v="11"/>
    <x v="3"/>
    <x v="774"/>
    <x v="0"/>
    <x v="1"/>
    <x v="773"/>
    <n v="887.27099999999996"/>
  </r>
  <r>
    <x v="9118"/>
    <x v="4557"/>
    <x v="617"/>
    <x v="1312"/>
    <x v="0"/>
    <s v="NS-18505"/>
    <x v="515"/>
    <x v="0"/>
    <x v="0"/>
    <s v="Philadelphia"/>
    <x v="9"/>
    <x v="11"/>
    <x v="3"/>
    <x v="987"/>
    <x v="1"/>
    <x v="10"/>
    <x v="980"/>
    <n v="21.696000000000002"/>
  </r>
  <r>
    <x v="9119"/>
    <x v="4558"/>
    <x v="112"/>
    <x v="841"/>
    <x v="1"/>
    <s v="RB-19795"/>
    <x v="176"/>
    <x v="2"/>
    <x v="0"/>
    <s v="Los Angeles"/>
    <x v="1"/>
    <x v="1"/>
    <x v="1"/>
    <x v="816"/>
    <x v="1"/>
    <x v="2"/>
    <x v="812"/>
    <n v="22.05"/>
  </r>
  <r>
    <x v="9120"/>
    <x v="4558"/>
    <x v="112"/>
    <x v="841"/>
    <x v="1"/>
    <s v="RB-19795"/>
    <x v="176"/>
    <x v="2"/>
    <x v="0"/>
    <s v="Los Angeles"/>
    <x v="1"/>
    <x v="1"/>
    <x v="1"/>
    <x v="1849"/>
    <x v="1"/>
    <x v="10"/>
    <x v="1837"/>
    <n v="99.9"/>
  </r>
  <r>
    <x v="9121"/>
    <x v="4559"/>
    <x v="257"/>
    <x v="1051"/>
    <x v="0"/>
    <s v="JK-15325"/>
    <x v="759"/>
    <x v="1"/>
    <x v="0"/>
    <s v="Los Angeles"/>
    <x v="1"/>
    <x v="3"/>
    <x v="1"/>
    <x v="95"/>
    <x v="1"/>
    <x v="9"/>
    <x v="95"/>
    <n v="90.86"/>
  </r>
  <r>
    <x v="9122"/>
    <x v="4560"/>
    <x v="221"/>
    <x v="865"/>
    <x v="3"/>
    <s v="PR-18880"/>
    <x v="701"/>
    <x v="0"/>
    <x v="0"/>
    <s v="San Francisco"/>
    <x v="1"/>
    <x v="9"/>
    <x v="1"/>
    <x v="565"/>
    <x v="1"/>
    <x v="10"/>
    <x v="565"/>
    <n v="7.78"/>
  </r>
  <r>
    <x v="9123"/>
    <x v="4561"/>
    <x v="491"/>
    <x v="940"/>
    <x v="0"/>
    <s v="EH-13945"/>
    <x v="13"/>
    <x v="0"/>
    <x v="0"/>
    <s v="Philadelphia"/>
    <x v="9"/>
    <x v="74"/>
    <x v="3"/>
    <x v="705"/>
    <x v="1"/>
    <x v="8"/>
    <x v="705"/>
    <n v="78.759"/>
  </r>
  <r>
    <x v="9124"/>
    <x v="4562"/>
    <x v="298"/>
    <x v="428"/>
    <x v="0"/>
    <s v="MA-17560"/>
    <x v="15"/>
    <x v="2"/>
    <x v="0"/>
    <s v="Houston"/>
    <x v="5"/>
    <x v="32"/>
    <x v="2"/>
    <x v="740"/>
    <x v="0"/>
    <x v="5"/>
    <x v="222"/>
    <n v="9.5519999999999996"/>
  </r>
  <r>
    <x v="9125"/>
    <x v="4562"/>
    <x v="298"/>
    <x v="428"/>
    <x v="0"/>
    <s v="MA-17560"/>
    <x v="15"/>
    <x v="2"/>
    <x v="0"/>
    <s v="Houston"/>
    <x v="5"/>
    <x v="32"/>
    <x v="2"/>
    <x v="1533"/>
    <x v="0"/>
    <x v="5"/>
    <x v="1521"/>
    <n v="5.3440000000000003"/>
  </r>
  <r>
    <x v="9126"/>
    <x v="4563"/>
    <x v="109"/>
    <x v="253"/>
    <x v="1"/>
    <s v="MA-17995"/>
    <x v="671"/>
    <x v="2"/>
    <x v="0"/>
    <s v="Las Cruces"/>
    <x v="27"/>
    <x v="403"/>
    <x v="1"/>
    <x v="154"/>
    <x v="1"/>
    <x v="6"/>
    <x v="155"/>
    <n v="8.2799999999999994"/>
  </r>
  <r>
    <x v="9127"/>
    <x v="4564"/>
    <x v="1126"/>
    <x v="777"/>
    <x v="1"/>
    <s v="JL-15505"/>
    <x v="145"/>
    <x v="0"/>
    <x v="0"/>
    <s v="Houston"/>
    <x v="5"/>
    <x v="32"/>
    <x v="2"/>
    <x v="1751"/>
    <x v="1"/>
    <x v="4"/>
    <x v="1741"/>
    <n v="50.136000000000003"/>
  </r>
  <r>
    <x v="9128"/>
    <x v="4565"/>
    <x v="507"/>
    <x v="559"/>
    <x v="2"/>
    <s v="AS-10045"/>
    <x v="442"/>
    <x v="1"/>
    <x v="0"/>
    <s v="Redmond"/>
    <x v="21"/>
    <x v="312"/>
    <x v="1"/>
    <x v="735"/>
    <x v="1"/>
    <x v="8"/>
    <x v="734"/>
    <n v="88.073999999999998"/>
  </r>
  <r>
    <x v="9129"/>
    <x v="4566"/>
    <x v="830"/>
    <x v="1028"/>
    <x v="0"/>
    <s v="DC-12850"/>
    <x v="419"/>
    <x v="0"/>
    <x v="0"/>
    <s v="Cleveland"/>
    <x v="24"/>
    <x v="177"/>
    <x v="3"/>
    <x v="1373"/>
    <x v="0"/>
    <x v="0"/>
    <x v="1358"/>
    <n v="301.47000000000003"/>
  </r>
  <r>
    <x v="9130"/>
    <x v="4566"/>
    <x v="830"/>
    <x v="1028"/>
    <x v="0"/>
    <s v="DC-12850"/>
    <x v="419"/>
    <x v="0"/>
    <x v="0"/>
    <s v="Cleveland"/>
    <x v="24"/>
    <x v="177"/>
    <x v="3"/>
    <x v="1132"/>
    <x v="1"/>
    <x v="6"/>
    <x v="1120"/>
    <n v="18.655999999999999"/>
  </r>
  <r>
    <x v="9131"/>
    <x v="4567"/>
    <x v="39"/>
    <x v="777"/>
    <x v="1"/>
    <s v="MD-17860"/>
    <x v="550"/>
    <x v="1"/>
    <x v="0"/>
    <s v="Laurel"/>
    <x v="39"/>
    <x v="614"/>
    <x v="3"/>
    <x v="1001"/>
    <x v="0"/>
    <x v="5"/>
    <x v="993"/>
    <n v="27.46"/>
  </r>
  <r>
    <x v="9132"/>
    <x v="4567"/>
    <x v="39"/>
    <x v="777"/>
    <x v="1"/>
    <s v="MD-17860"/>
    <x v="550"/>
    <x v="1"/>
    <x v="0"/>
    <s v="Laurel"/>
    <x v="39"/>
    <x v="614"/>
    <x v="3"/>
    <x v="586"/>
    <x v="1"/>
    <x v="9"/>
    <x v="586"/>
    <n v="125.13"/>
  </r>
  <r>
    <x v="9133"/>
    <x v="4568"/>
    <x v="284"/>
    <x v="136"/>
    <x v="1"/>
    <s v="RH-19510"/>
    <x v="563"/>
    <x v="2"/>
    <x v="0"/>
    <s v="San Diego"/>
    <x v="1"/>
    <x v="88"/>
    <x v="1"/>
    <x v="872"/>
    <x v="2"/>
    <x v="7"/>
    <x v="866"/>
    <n v="555.96"/>
  </r>
  <r>
    <x v="9134"/>
    <x v="4569"/>
    <x v="408"/>
    <x v="229"/>
    <x v="1"/>
    <s v="TB-21175"/>
    <x v="533"/>
    <x v="1"/>
    <x v="0"/>
    <s v="Wilson"/>
    <x v="3"/>
    <x v="574"/>
    <x v="0"/>
    <x v="398"/>
    <x v="1"/>
    <x v="4"/>
    <x v="399"/>
    <n v="129.55199999999999"/>
  </r>
  <r>
    <x v="9135"/>
    <x v="4569"/>
    <x v="408"/>
    <x v="229"/>
    <x v="1"/>
    <s v="TB-21175"/>
    <x v="533"/>
    <x v="1"/>
    <x v="0"/>
    <s v="Wilson"/>
    <x v="3"/>
    <x v="574"/>
    <x v="0"/>
    <x v="391"/>
    <x v="1"/>
    <x v="4"/>
    <x v="392"/>
    <n v="51.984000000000002"/>
  </r>
  <r>
    <x v="9136"/>
    <x v="4569"/>
    <x v="408"/>
    <x v="229"/>
    <x v="1"/>
    <s v="TB-21175"/>
    <x v="533"/>
    <x v="1"/>
    <x v="0"/>
    <s v="Wilson"/>
    <x v="3"/>
    <x v="574"/>
    <x v="0"/>
    <x v="1671"/>
    <x v="1"/>
    <x v="10"/>
    <x v="1659"/>
    <n v="10.272"/>
  </r>
  <r>
    <x v="9137"/>
    <x v="4570"/>
    <x v="563"/>
    <x v="682"/>
    <x v="1"/>
    <s v="EB-13930"/>
    <x v="518"/>
    <x v="0"/>
    <x v="0"/>
    <s v="Saint Petersburg"/>
    <x v="2"/>
    <x v="104"/>
    <x v="0"/>
    <x v="997"/>
    <x v="1"/>
    <x v="8"/>
    <x v="989"/>
    <n v="18.335999999999999"/>
  </r>
  <r>
    <x v="9138"/>
    <x v="4570"/>
    <x v="563"/>
    <x v="682"/>
    <x v="1"/>
    <s v="EB-13930"/>
    <x v="518"/>
    <x v="0"/>
    <x v="0"/>
    <s v="Saint Petersburg"/>
    <x v="2"/>
    <x v="104"/>
    <x v="0"/>
    <x v="1409"/>
    <x v="2"/>
    <x v="7"/>
    <x v="1396"/>
    <n v="180.96"/>
  </r>
  <r>
    <x v="9139"/>
    <x v="4571"/>
    <x v="814"/>
    <x v="1313"/>
    <x v="1"/>
    <s v="BM-11785"/>
    <x v="298"/>
    <x v="0"/>
    <x v="0"/>
    <s v="Buffalo Grove"/>
    <x v="10"/>
    <x v="545"/>
    <x v="2"/>
    <x v="106"/>
    <x v="2"/>
    <x v="11"/>
    <x v="106"/>
    <n v="475.94400000000002"/>
  </r>
  <r>
    <x v="9140"/>
    <x v="4572"/>
    <x v="1033"/>
    <x v="725"/>
    <x v="0"/>
    <s v="BT-11530"/>
    <x v="404"/>
    <x v="2"/>
    <x v="0"/>
    <s v="Los Angeles"/>
    <x v="1"/>
    <x v="13"/>
    <x v="1"/>
    <x v="657"/>
    <x v="2"/>
    <x v="11"/>
    <x v="657"/>
    <n v="159.97999999999999"/>
  </r>
  <r>
    <x v="9141"/>
    <x v="4573"/>
    <x v="64"/>
    <x v="62"/>
    <x v="2"/>
    <s v="FW-14395"/>
    <x v="783"/>
    <x v="1"/>
    <x v="0"/>
    <s v="New York City"/>
    <x v="15"/>
    <x v="164"/>
    <x v="3"/>
    <x v="47"/>
    <x v="2"/>
    <x v="7"/>
    <x v="47"/>
    <n v="43.6"/>
  </r>
  <r>
    <x v="9142"/>
    <x v="4574"/>
    <x v="968"/>
    <x v="393"/>
    <x v="1"/>
    <s v="RD-19480"/>
    <x v="502"/>
    <x v="0"/>
    <x v="0"/>
    <s v="Las Vegas"/>
    <x v="33"/>
    <x v="121"/>
    <x v="1"/>
    <x v="1499"/>
    <x v="1"/>
    <x v="8"/>
    <x v="1487"/>
    <n v="8.2880000000000003"/>
  </r>
  <r>
    <x v="9143"/>
    <x v="4574"/>
    <x v="968"/>
    <x v="393"/>
    <x v="1"/>
    <s v="RD-19480"/>
    <x v="502"/>
    <x v="0"/>
    <x v="0"/>
    <s v="Las Vegas"/>
    <x v="33"/>
    <x v="121"/>
    <x v="1"/>
    <x v="1807"/>
    <x v="2"/>
    <x v="7"/>
    <x v="1797"/>
    <n v="1123.1279999999999"/>
  </r>
  <r>
    <x v="9144"/>
    <x v="4574"/>
    <x v="968"/>
    <x v="393"/>
    <x v="1"/>
    <s v="RD-19480"/>
    <x v="502"/>
    <x v="0"/>
    <x v="0"/>
    <s v="Las Vegas"/>
    <x v="33"/>
    <x v="121"/>
    <x v="1"/>
    <x v="95"/>
    <x v="1"/>
    <x v="9"/>
    <x v="95"/>
    <n v="64.900000000000006"/>
  </r>
  <r>
    <x v="9145"/>
    <x v="4575"/>
    <x v="1181"/>
    <x v="488"/>
    <x v="1"/>
    <s v="TP-21130"/>
    <x v="236"/>
    <x v="0"/>
    <x v="0"/>
    <s v="Naperville"/>
    <x v="10"/>
    <x v="17"/>
    <x v="2"/>
    <x v="605"/>
    <x v="1"/>
    <x v="8"/>
    <x v="605"/>
    <n v="2.8079999999999998"/>
  </r>
  <r>
    <x v="9146"/>
    <x v="4576"/>
    <x v="1156"/>
    <x v="1040"/>
    <x v="1"/>
    <s v="CB-12535"/>
    <x v="118"/>
    <x v="1"/>
    <x v="0"/>
    <s v="Burlington"/>
    <x v="42"/>
    <x v="369"/>
    <x v="3"/>
    <x v="1135"/>
    <x v="2"/>
    <x v="11"/>
    <x v="1123"/>
    <n v="99.98"/>
  </r>
  <r>
    <x v="9147"/>
    <x v="4576"/>
    <x v="1156"/>
    <x v="1040"/>
    <x v="1"/>
    <s v="CB-12535"/>
    <x v="118"/>
    <x v="1"/>
    <x v="0"/>
    <s v="Burlington"/>
    <x v="42"/>
    <x v="369"/>
    <x v="3"/>
    <x v="1850"/>
    <x v="1"/>
    <x v="6"/>
    <x v="1838"/>
    <n v="8.0399999999999991"/>
  </r>
  <r>
    <x v="9148"/>
    <x v="4576"/>
    <x v="1156"/>
    <x v="1040"/>
    <x v="1"/>
    <s v="CB-12535"/>
    <x v="118"/>
    <x v="1"/>
    <x v="0"/>
    <s v="Burlington"/>
    <x v="42"/>
    <x v="369"/>
    <x v="3"/>
    <x v="772"/>
    <x v="1"/>
    <x v="4"/>
    <x v="771"/>
    <n v="1564.29"/>
  </r>
  <r>
    <x v="9149"/>
    <x v="4577"/>
    <x v="106"/>
    <x v="104"/>
    <x v="1"/>
    <s v="QJ-19255"/>
    <x v="425"/>
    <x v="1"/>
    <x v="0"/>
    <s v="Detroit"/>
    <x v="12"/>
    <x v="151"/>
    <x v="2"/>
    <x v="1002"/>
    <x v="1"/>
    <x v="8"/>
    <x v="994"/>
    <n v="138.56"/>
  </r>
  <r>
    <x v="9150"/>
    <x v="4577"/>
    <x v="106"/>
    <x v="104"/>
    <x v="1"/>
    <s v="QJ-19255"/>
    <x v="425"/>
    <x v="1"/>
    <x v="0"/>
    <s v="Detroit"/>
    <x v="12"/>
    <x v="151"/>
    <x v="2"/>
    <x v="937"/>
    <x v="1"/>
    <x v="9"/>
    <x v="930"/>
    <n v="65.52"/>
  </r>
  <r>
    <x v="9151"/>
    <x v="4578"/>
    <x v="496"/>
    <x v="591"/>
    <x v="0"/>
    <s v="KM-16720"/>
    <x v="27"/>
    <x v="0"/>
    <x v="0"/>
    <s v="Avondale"/>
    <x v="16"/>
    <x v="508"/>
    <x v="1"/>
    <x v="1583"/>
    <x v="1"/>
    <x v="6"/>
    <x v="1574"/>
    <n v="14.576000000000001"/>
  </r>
  <r>
    <x v="9152"/>
    <x v="4578"/>
    <x v="496"/>
    <x v="591"/>
    <x v="0"/>
    <s v="KM-16720"/>
    <x v="27"/>
    <x v="0"/>
    <x v="0"/>
    <s v="Avondale"/>
    <x v="16"/>
    <x v="508"/>
    <x v="1"/>
    <x v="174"/>
    <x v="2"/>
    <x v="11"/>
    <x v="175"/>
    <n v="23.2"/>
  </r>
  <r>
    <x v="9153"/>
    <x v="4578"/>
    <x v="496"/>
    <x v="591"/>
    <x v="0"/>
    <s v="KM-16720"/>
    <x v="27"/>
    <x v="0"/>
    <x v="0"/>
    <s v="Avondale"/>
    <x v="16"/>
    <x v="508"/>
    <x v="1"/>
    <x v="454"/>
    <x v="1"/>
    <x v="6"/>
    <x v="455"/>
    <n v="16.463999999999999"/>
  </r>
  <r>
    <x v="9154"/>
    <x v="4579"/>
    <x v="1147"/>
    <x v="1151"/>
    <x v="0"/>
    <s v="KM-16660"/>
    <x v="730"/>
    <x v="0"/>
    <x v="0"/>
    <s v="Philadelphia"/>
    <x v="9"/>
    <x v="11"/>
    <x v="3"/>
    <x v="441"/>
    <x v="0"/>
    <x v="5"/>
    <x v="1719"/>
    <n v="19.312000000000001"/>
  </r>
  <r>
    <x v="9155"/>
    <x v="4580"/>
    <x v="1211"/>
    <x v="1314"/>
    <x v="1"/>
    <s v="IM-15055"/>
    <x v="780"/>
    <x v="0"/>
    <x v="0"/>
    <s v="Las Vegas"/>
    <x v="33"/>
    <x v="121"/>
    <x v="1"/>
    <x v="128"/>
    <x v="1"/>
    <x v="10"/>
    <x v="129"/>
    <n v="40.08"/>
  </r>
  <r>
    <x v="9156"/>
    <x v="4581"/>
    <x v="472"/>
    <x v="338"/>
    <x v="1"/>
    <s v="ML-17395"/>
    <x v="504"/>
    <x v="1"/>
    <x v="0"/>
    <s v="Bangor"/>
    <x v="43"/>
    <x v="370"/>
    <x v="3"/>
    <x v="473"/>
    <x v="1"/>
    <x v="9"/>
    <x v="474"/>
    <n v="101.96"/>
  </r>
  <r>
    <x v="9157"/>
    <x v="4581"/>
    <x v="472"/>
    <x v="338"/>
    <x v="1"/>
    <s v="ML-17395"/>
    <x v="504"/>
    <x v="1"/>
    <x v="0"/>
    <s v="Bangor"/>
    <x v="43"/>
    <x v="370"/>
    <x v="3"/>
    <x v="1673"/>
    <x v="1"/>
    <x v="10"/>
    <x v="1661"/>
    <n v="259.74"/>
  </r>
  <r>
    <x v="9158"/>
    <x v="4581"/>
    <x v="472"/>
    <x v="338"/>
    <x v="1"/>
    <s v="ML-17395"/>
    <x v="504"/>
    <x v="1"/>
    <x v="0"/>
    <s v="Bangor"/>
    <x v="43"/>
    <x v="370"/>
    <x v="3"/>
    <x v="721"/>
    <x v="2"/>
    <x v="11"/>
    <x v="720"/>
    <n v="255.42"/>
  </r>
  <r>
    <x v="9159"/>
    <x v="4582"/>
    <x v="888"/>
    <x v="1128"/>
    <x v="1"/>
    <s v="GH-14410"/>
    <x v="689"/>
    <x v="2"/>
    <x v="0"/>
    <s v="Hendersonville"/>
    <x v="18"/>
    <x v="562"/>
    <x v="0"/>
    <x v="308"/>
    <x v="1"/>
    <x v="8"/>
    <x v="308"/>
    <n v="4.3380000000000001"/>
  </r>
  <r>
    <x v="9160"/>
    <x v="4582"/>
    <x v="888"/>
    <x v="1128"/>
    <x v="1"/>
    <s v="GH-14410"/>
    <x v="689"/>
    <x v="2"/>
    <x v="0"/>
    <s v="Hendersonville"/>
    <x v="18"/>
    <x v="562"/>
    <x v="0"/>
    <x v="741"/>
    <x v="1"/>
    <x v="8"/>
    <x v="739"/>
    <n v="11.88"/>
  </r>
  <r>
    <x v="9161"/>
    <x v="4583"/>
    <x v="16"/>
    <x v="485"/>
    <x v="1"/>
    <s v="AG-10900"/>
    <x v="151"/>
    <x v="0"/>
    <x v="0"/>
    <s v="Eau Claire"/>
    <x v="6"/>
    <x v="423"/>
    <x v="2"/>
    <x v="1368"/>
    <x v="0"/>
    <x v="0"/>
    <x v="1353"/>
    <n v="405.86"/>
  </r>
  <r>
    <x v="9162"/>
    <x v="4583"/>
    <x v="16"/>
    <x v="485"/>
    <x v="1"/>
    <s v="AG-10900"/>
    <x v="151"/>
    <x v="0"/>
    <x v="0"/>
    <s v="Eau Claire"/>
    <x v="6"/>
    <x v="423"/>
    <x v="2"/>
    <x v="629"/>
    <x v="0"/>
    <x v="1"/>
    <x v="629"/>
    <n v="680.01"/>
  </r>
  <r>
    <x v="9163"/>
    <x v="4584"/>
    <x v="1212"/>
    <x v="888"/>
    <x v="1"/>
    <s v="MG-17695"/>
    <x v="726"/>
    <x v="0"/>
    <x v="0"/>
    <s v="Chicago"/>
    <x v="10"/>
    <x v="26"/>
    <x v="2"/>
    <x v="1430"/>
    <x v="2"/>
    <x v="11"/>
    <x v="1418"/>
    <n v="2.3759999999999999"/>
  </r>
  <r>
    <x v="9164"/>
    <x v="4584"/>
    <x v="1212"/>
    <x v="888"/>
    <x v="1"/>
    <s v="MG-17695"/>
    <x v="726"/>
    <x v="0"/>
    <x v="0"/>
    <s v="Chicago"/>
    <x v="10"/>
    <x v="26"/>
    <x v="2"/>
    <x v="847"/>
    <x v="1"/>
    <x v="9"/>
    <x v="841"/>
    <n v="143.12799999999999"/>
  </r>
  <r>
    <x v="9165"/>
    <x v="4585"/>
    <x v="890"/>
    <x v="674"/>
    <x v="0"/>
    <s v="MJ-17740"/>
    <x v="77"/>
    <x v="0"/>
    <x v="0"/>
    <s v="San Diego"/>
    <x v="1"/>
    <x v="88"/>
    <x v="1"/>
    <x v="1832"/>
    <x v="2"/>
    <x v="15"/>
    <x v="1820"/>
    <n v="4476.8"/>
  </r>
  <r>
    <x v="9166"/>
    <x v="4585"/>
    <x v="890"/>
    <x v="674"/>
    <x v="0"/>
    <s v="MJ-17740"/>
    <x v="77"/>
    <x v="0"/>
    <x v="0"/>
    <s v="San Diego"/>
    <x v="1"/>
    <x v="88"/>
    <x v="1"/>
    <x v="976"/>
    <x v="1"/>
    <x v="10"/>
    <x v="970"/>
    <n v="104.85"/>
  </r>
  <r>
    <x v="9167"/>
    <x v="4585"/>
    <x v="890"/>
    <x v="674"/>
    <x v="0"/>
    <s v="MJ-17740"/>
    <x v="77"/>
    <x v="0"/>
    <x v="0"/>
    <s v="San Diego"/>
    <x v="1"/>
    <x v="88"/>
    <x v="1"/>
    <x v="1429"/>
    <x v="1"/>
    <x v="9"/>
    <x v="1417"/>
    <n v="241.44"/>
  </r>
  <r>
    <x v="9168"/>
    <x v="4586"/>
    <x v="543"/>
    <x v="585"/>
    <x v="1"/>
    <s v="SJ-20125"/>
    <x v="319"/>
    <x v="2"/>
    <x v="0"/>
    <s v="Jackson"/>
    <x v="35"/>
    <x v="129"/>
    <x v="0"/>
    <x v="600"/>
    <x v="1"/>
    <x v="10"/>
    <x v="600"/>
    <n v="319.76"/>
  </r>
  <r>
    <x v="9169"/>
    <x v="4586"/>
    <x v="543"/>
    <x v="585"/>
    <x v="1"/>
    <s v="SJ-20125"/>
    <x v="319"/>
    <x v="2"/>
    <x v="0"/>
    <s v="Jackson"/>
    <x v="35"/>
    <x v="129"/>
    <x v="0"/>
    <x v="600"/>
    <x v="1"/>
    <x v="10"/>
    <x v="600"/>
    <n v="45.68"/>
  </r>
  <r>
    <x v="9170"/>
    <x v="4587"/>
    <x v="49"/>
    <x v="417"/>
    <x v="3"/>
    <s v="LB-16795"/>
    <x v="697"/>
    <x v="2"/>
    <x v="0"/>
    <s v="Oxnard"/>
    <x v="1"/>
    <x v="568"/>
    <x v="1"/>
    <x v="468"/>
    <x v="0"/>
    <x v="5"/>
    <x v="469"/>
    <n v="31.96"/>
  </r>
  <r>
    <x v="9171"/>
    <x v="4587"/>
    <x v="49"/>
    <x v="417"/>
    <x v="3"/>
    <s v="LB-16795"/>
    <x v="697"/>
    <x v="2"/>
    <x v="0"/>
    <s v="Oxnard"/>
    <x v="1"/>
    <x v="568"/>
    <x v="1"/>
    <x v="1052"/>
    <x v="1"/>
    <x v="10"/>
    <x v="1041"/>
    <n v="47.9"/>
  </r>
  <r>
    <x v="9172"/>
    <x v="4587"/>
    <x v="49"/>
    <x v="417"/>
    <x v="3"/>
    <s v="LB-16795"/>
    <x v="697"/>
    <x v="2"/>
    <x v="0"/>
    <s v="Oxnard"/>
    <x v="1"/>
    <x v="568"/>
    <x v="1"/>
    <x v="878"/>
    <x v="1"/>
    <x v="4"/>
    <x v="872"/>
    <n v="1112.94"/>
  </r>
  <r>
    <x v="9173"/>
    <x v="4587"/>
    <x v="49"/>
    <x v="417"/>
    <x v="3"/>
    <s v="LB-16795"/>
    <x v="697"/>
    <x v="2"/>
    <x v="0"/>
    <s v="Oxnard"/>
    <x v="1"/>
    <x v="568"/>
    <x v="1"/>
    <x v="588"/>
    <x v="1"/>
    <x v="12"/>
    <x v="588"/>
    <n v="22.92"/>
  </r>
  <r>
    <x v="9174"/>
    <x v="4588"/>
    <x v="492"/>
    <x v="1055"/>
    <x v="0"/>
    <s v="SB-20185"/>
    <x v="766"/>
    <x v="0"/>
    <x v="0"/>
    <s v="Kent"/>
    <x v="4"/>
    <x v="297"/>
    <x v="1"/>
    <x v="993"/>
    <x v="2"/>
    <x v="7"/>
    <x v="985"/>
    <n v="71.975999999999999"/>
  </r>
  <r>
    <x v="9175"/>
    <x v="4588"/>
    <x v="492"/>
    <x v="1055"/>
    <x v="0"/>
    <s v="SB-20185"/>
    <x v="766"/>
    <x v="0"/>
    <x v="0"/>
    <s v="Kent"/>
    <x v="4"/>
    <x v="297"/>
    <x v="1"/>
    <x v="988"/>
    <x v="1"/>
    <x v="10"/>
    <x v="981"/>
    <n v="19.440000000000001"/>
  </r>
  <r>
    <x v="9176"/>
    <x v="4589"/>
    <x v="690"/>
    <x v="243"/>
    <x v="1"/>
    <s v="CC-12610"/>
    <x v="566"/>
    <x v="1"/>
    <x v="0"/>
    <s v="Nashville"/>
    <x v="18"/>
    <x v="394"/>
    <x v="0"/>
    <x v="303"/>
    <x v="1"/>
    <x v="8"/>
    <x v="303"/>
    <n v="31.085999999999999"/>
  </r>
  <r>
    <x v="9177"/>
    <x v="4590"/>
    <x v="696"/>
    <x v="1058"/>
    <x v="1"/>
    <s v="DP-13000"/>
    <x v="24"/>
    <x v="0"/>
    <x v="0"/>
    <s v="New York City"/>
    <x v="15"/>
    <x v="45"/>
    <x v="3"/>
    <x v="1709"/>
    <x v="2"/>
    <x v="7"/>
    <x v="1698"/>
    <n v="13.98"/>
  </r>
  <r>
    <x v="9178"/>
    <x v="4590"/>
    <x v="696"/>
    <x v="1058"/>
    <x v="1"/>
    <s v="DP-13000"/>
    <x v="24"/>
    <x v="0"/>
    <x v="0"/>
    <s v="New York City"/>
    <x v="15"/>
    <x v="45"/>
    <x v="3"/>
    <x v="1559"/>
    <x v="1"/>
    <x v="6"/>
    <x v="1549"/>
    <n v="23.65"/>
  </r>
  <r>
    <x v="9179"/>
    <x v="4591"/>
    <x v="783"/>
    <x v="825"/>
    <x v="1"/>
    <s v="JL-15505"/>
    <x v="145"/>
    <x v="0"/>
    <x v="0"/>
    <s v="Westminster"/>
    <x v="1"/>
    <x v="278"/>
    <x v="1"/>
    <x v="1538"/>
    <x v="2"/>
    <x v="7"/>
    <x v="1526"/>
    <n v="707.88"/>
  </r>
  <r>
    <x v="9180"/>
    <x v="4591"/>
    <x v="783"/>
    <x v="825"/>
    <x v="1"/>
    <s v="JL-15505"/>
    <x v="145"/>
    <x v="0"/>
    <x v="0"/>
    <s v="Westminster"/>
    <x v="1"/>
    <x v="278"/>
    <x v="1"/>
    <x v="591"/>
    <x v="1"/>
    <x v="8"/>
    <x v="591"/>
    <n v="11.952"/>
  </r>
  <r>
    <x v="9181"/>
    <x v="4591"/>
    <x v="783"/>
    <x v="825"/>
    <x v="1"/>
    <s v="JL-15505"/>
    <x v="145"/>
    <x v="0"/>
    <x v="0"/>
    <s v="Westminster"/>
    <x v="1"/>
    <x v="278"/>
    <x v="1"/>
    <x v="1645"/>
    <x v="1"/>
    <x v="8"/>
    <x v="1634"/>
    <n v="31.128"/>
  </r>
  <r>
    <x v="9182"/>
    <x v="4591"/>
    <x v="783"/>
    <x v="825"/>
    <x v="1"/>
    <s v="JL-15505"/>
    <x v="145"/>
    <x v="0"/>
    <x v="0"/>
    <s v="Westminster"/>
    <x v="1"/>
    <x v="278"/>
    <x v="1"/>
    <x v="1775"/>
    <x v="2"/>
    <x v="11"/>
    <x v="1765"/>
    <n v="55.76"/>
  </r>
  <r>
    <x v="9183"/>
    <x v="4591"/>
    <x v="783"/>
    <x v="825"/>
    <x v="1"/>
    <s v="JL-15505"/>
    <x v="145"/>
    <x v="0"/>
    <x v="0"/>
    <s v="Westminster"/>
    <x v="1"/>
    <x v="278"/>
    <x v="1"/>
    <x v="314"/>
    <x v="1"/>
    <x v="10"/>
    <x v="314"/>
    <n v="24.56"/>
  </r>
  <r>
    <x v="9184"/>
    <x v="4591"/>
    <x v="783"/>
    <x v="825"/>
    <x v="1"/>
    <s v="JL-15505"/>
    <x v="145"/>
    <x v="0"/>
    <x v="0"/>
    <s v="Westminster"/>
    <x v="1"/>
    <x v="278"/>
    <x v="1"/>
    <x v="28"/>
    <x v="0"/>
    <x v="5"/>
    <x v="28"/>
    <n v="51.75"/>
  </r>
  <r>
    <x v="9185"/>
    <x v="4591"/>
    <x v="783"/>
    <x v="825"/>
    <x v="1"/>
    <s v="JL-15505"/>
    <x v="145"/>
    <x v="0"/>
    <x v="0"/>
    <s v="Westminster"/>
    <x v="1"/>
    <x v="278"/>
    <x v="1"/>
    <x v="1851"/>
    <x v="0"/>
    <x v="1"/>
    <x v="1839"/>
    <n v="207.184"/>
  </r>
  <r>
    <x v="9186"/>
    <x v="4591"/>
    <x v="783"/>
    <x v="825"/>
    <x v="1"/>
    <s v="JL-15505"/>
    <x v="145"/>
    <x v="0"/>
    <x v="0"/>
    <s v="Westminster"/>
    <x v="1"/>
    <x v="278"/>
    <x v="1"/>
    <x v="1218"/>
    <x v="1"/>
    <x v="9"/>
    <x v="1202"/>
    <n v="1473.1"/>
  </r>
  <r>
    <x v="9187"/>
    <x v="4592"/>
    <x v="291"/>
    <x v="454"/>
    <x v="1"/>
    <s v="SM-20320"/>
    <x v="598"/>
    <x v="2"/>
    <x v="0"/>
    <s v="Allentown"/>
    <x v="9"/>
    <x v="283"/>
    <x v="3"/>
    <x v="482"/>
    <x v="1"/>
    <x v="14"/>
    <x v="327"/>
    <n v="3.488"/>
  </r>
  <r>
    <x v="9188"/>
    <x v="4592"/>
    <x v="291"/>
    <x v="454"/>
    <x v="1"/>
    <s v="SM-20320"/>
    <x v="598"/>
    <x v="2"/>
    <x v="0"/>
    <s v="Allentown"/>
    <x v="9"/>
    <x v="283"/>
    <x v="3"/>
    <x v="234"/>
    <x v="2"/>
    <x v="11"/>
    <x v="235"/>
    <n v="21.728000000000002"/>
  </r>
  <r>
    <x v="9189"/>
    <x v="4592"/>
    <x v="291"/>
    <x v="454"/>
    <x v="1"/>
    <s v="SM-20320"/>
    <x v="598"/>
    <x v="2"/>
    <x v="0"/>
    <s v="Allentown"/>
    <x v="9"/>
    <x v="283"/>
    <x v="3"/>
    <x v="942"/>
    <x v="1"/>
    <x v="4"/>
    <x v="935"/>
    <n v="663.072"/>
  </r>
  <r>
    <x v="9190"/>
    <x v="4592"/>
    <x v="291"/>
    <x v="454"/>
    <x v="1"/>
    <s v="SM-20320"/>
    <x v="598"/>
    <x v="2"/>
    <x v="0"/>
    <s v="Allentown"/>
    <x v="9"/>
    <x v="283"/>
    <x v="3"/>
    <x v="896"/>
    <x v="1"/>
    <x v="8"/>
    <x v="889"/>
    <n v="99.587999999999994"/>
  </r>
  <r>
    <x v="9191"/>
    <x v="4592"/>
    <x v="291"/>
    <x v="454"/>
    <x v="1"/>
    <s v="SM-20320"/>
    <x v="598"/>
    <x v="2"/>
    <x v="0"/>
    <s v="Allentown"/>
    <x v="9"/>
    <x v="283"/>
    <x v="3"/>
    <x v="759"/>
    <x v="1"/>
    <x v="10"/>
    <x v="757"/>
    <n v="49.567999999999998"/>
  </r>
  <r>
    <x v="9192"/>
    <x v="4593"/>
    <x v="121"/>
    <x v="545"/>
    <x v="1"/>
    <s v="BB-10990"/>
    <x v="121"/>
    <x v="1"/>
    <x v="0"/>
    <s v="San Antonio"/>
    <x v="5"/>
    <x v="65"/>
    <x v="2"/>
    <x v="301"/>
    <x v="1"/>
    <x v="8"/>
    <x v="301"/>
    <n v="29.372"/>
  </r>
  <r>
    <x v="9193"/>
    <x v="4593"/>
    <x v="121"/>
    <x v="545"/>
    <x v="1"/>
    <s v="BB-10990"/>
    <x v="121"/>
    <x v="1"/>
    <x v="0"/>
    <s v="San Antonio"/>
    <x v="5"/>
    <x v="65"/>
    <x v="2"/>
    <x v="883"/>
    <x v="2"/>
    <x v="7"/>
    <x v="1480"/>
    <n v="344.70400000000001"/>
  </r>
  <r>
    <x v="9194"/>
    <x v="4594"/>
    <x v="953"/>
    <x v="546"/>
    <x v="1"/>
    <s v="PB-19150"/>
    <x v="171"/>
    <x v="0"/>
    <x v="0"/>
    <s v="Avondale"/>
    <x v="16"/>
    <x v="508"/>
    <x v="1"/>
    <x v="1257"/>
    <x v="1"/>
    <x v="14"/>
    <x v="1241"/>
    <n v="47.991999999999997"/>
  </r>
  <r>
    <x v="9195"/>
    <x v="4594"/>
    <x v="953"/>
    <x v="546"/>
    <x v="1"/>
    <s v="PB-19150"/>
    <x v="171"/>
    <x v="0"/>
    <x v="0"/>
    <s v="Avondale"/>
    <x v="16"/>
    <x v="508"/>
    <x v="1"/>
    <x v="1365"/>
    <x v="2"/>
    <x v="11"/>
    <x v="1548"/>
    <n v="102.24"/>
  </r>
  <r>
    <x v="9196"/>
    <x v="4595"/>
    <x v="1025"/>
    <x v="8"/>
    <x v="1"/>
    <s v="GM-14680"/>
    <x v="411"/>
    <x v="0"/>
    <x v="0"/>
    <s v="San Jose"/>
    <x v="1"/>
    <x v="58"/>
    <x v="1"/>
    <x v="1673"/>
    <x v="1"/>
    <x v="10"/>
    <x v="1661"/>
    <n v="39.96"/>
  </r>
  <r>
    <x v="9197"/>
    <x v="4595"/>
    <x v="1025"/>
    <x v="8"/>
    <x v="1"/>
    <s v="GM-14680"/>
    <x v="411"/>
    <x v="0"/>
    <x v="0"/>
    <s v="San Jose"/>
    <x v="1"/>
    <x v="58"/>
    <x v="1"/>
    <x v="1118"/>
    <x v="2"/>
    <x v="7"/>
    <x v="1106"/>
    <n v="1432"/>
  </r>
  <r>
    <x v="9198"/>
    <x v="4595"/>
    <x v="1025"/>
    <x v="8"/>
    <x v="1"/>
    <s v="GM-14680"/>
    <x v="411"/>
    <x v="0"/>
    <x v="0"/>
    <s v="San Jose"/>
    <x v="1"/>
    <x v="58"/>
    <x v="1"/>
    <x v="1726"/>
    <x v="1"/>
    <x v="14"/>
    <x v="1713"/>
    <n v="41.04"/>
  </r>
  <r>
    <x v="9199"/>
    <x v="4595"/>
    <x v="1025"/>
    <x v="8"/>
    <x v="1"/>
    <s v="GM-14680"/>
    <x v="411"/>
    <x v="0"/>
    <x v="0"/>
    <s v="San Jose"/>
    <x v="1"/>
    <x v="58"/>
    <x v="1"/>
    <x v="1476"/>
    <x v="0"/>
    <x v="1"/>
    <x v="1463"/>
    <n v="256.78399999999999"/>
  </r>
  <r>
    <x v="9200"/>
    <x v="4596"/>
    <x v="508"/>
    <x v="550"/>
    <x v="2"/>
    <s v="NR-18550"/>
    <x v="749"/>
    <x v="0"/>
    <x v="0"/>
    <s v="Perth Amboy"/>
    <x v="30"/>
    <x v="346"/>
    <x v="3"/>
    <x v="430"/>
    <x v="0"/>
    <x v="0"/>
    <x v="430"/>
    <n v="120.98"/>
  </r>
  <r>
    <x v="9201"/>
    <x v="4596"/>
    <x v="508"/>
    <x v="550"/>
    <x v="2"/>
    <s v="NR-18550"/>
    <x v="749"/>
    <x v="0"/>
    <x v="0"/>
    <s v="Perth Amboy"/>
    <x v="30"/>
    <x v="346"/>
    <x v="3"/>
    <x v="382"/>
    <x v="1"/>
    <x v="8"/>
    <x v="383"/>
    <n v="315.98"/>
  </r>
  <r>
    <x v="9202"/>
    <x v="4597"/>
    <x v="859"/>
    <x v="121"/>
    <x v="1"/>
    <s v="EH-13765"/>
    <x v="553"/>
    <x v="1"/>
    <x v="0"/>
    <s v="New York City"/>
    <x v="15"/>
    <x v="164"/>
    <x v="3"/>
    <x v="1224"/>
    <x v="1"/>
    <x v="8"/>
    <x v="1208"/>
    <n v="28.751999999999999"/>
  </r>
  <r>
    <x v="9203"/>
    <x v="4597"/>
    <x v="859"/>
    <x v="121"/>
    <x v="1"/>
    <s v="EH-13765"/>
    <x v="553"/>
    <x v="1"/>
    <x v="0"/>
    <s v="New York City"/>
    <x v="15"/>
    <x v="164"/>
    <x v="3"/>
    <x v="1243"/>
    <x v="1"/>
    <x v="6"/>
    <x v="1226"/>
    <n v="114.95"/>
  </r>
  <r>
    <x v="9204"/>
    <x v="4598"/>
    <x v="49"/>
    <x v="455"/>
    <x v="1"/>
    <s v="FH-14365"/>
    <x v="92"/>
    <x v="1"/>
    <x v="0"/>
    <s v="Los Angeles"/>
    <x v="1"/>
    <x v="25"/>
    <x v="1"/>
    <x v="130"/>
    <x v="1"/>
    <x v="6"/>
    <x v="131"/>
    <n v="23.04"/>
  </r>
  <r>
    <x v="9205"/>
    <x v="4599"/>
    <x v="438"/>
    <x v="180"/>
    <x v="3"/>
    <s v="BT-11680"/>
    <x v="537"/>
    <x v="0"/>
    <x v="0"/>
    <s v="Milford"/>
    <x v="29"/>
    <x v="544"/>
    <x v="3"/>
    <x v="923"/>
    <x v="1"/>
    <x v="6"/>
    <x v="915"/>
    <n v="15.48"/>
  </r>
  <r>
    <x v="9206"/>
    <x v="4599"/>
    <x v="438"/>
    <x v="180"/>
    <x v="3"/>
    <s v="BT-11680"/>
    <x v="537"/>
    <x v="0"/>
    <x v="0"/>
    <s v="Milford"/>
    <x v="29"/>
    <x v="544"/>
    <x v="3"/>
    <x v="1723"/>
    <x v="1"/>
    <x v="10"/>
    <x v="1710"/>
    <n v="51.84"/>
  </r>
  <r>
    <x v="9207"/>
    <x v="4600"/>
    <x v="646"/>
    <x v="636"/>
    <x v="1"/>
    <s v="AB-10105"/>
    <x v="455"/>
    <x v="0"/>
    <x v="0"/>
    <s v="Bloomington"/>
    <x v="10"/>
    <x v="50"/>
    <x v="2"/>
    <x v="1350"/>
    <x v="2"/>
    <x v="11"/>
    <x v="1336"/>
    <n v="39.816000000000003"/>
  </r>
  <r>
    <x v="9208"/>
    <x v="4601"/>
    <x v="646"/>
    <x v="527"/>
    <x v="0"/>
    <s v="SC-20230"/>
    <x v="554"/>
    <x v="1"/>
    <x v="0"/>
    <s v="Seattle"/>
    <x v="4"/>
    <x v="59"/>
    <x v="1"/>
    <x v="1229"/>
    <x v="1"/>
    <x v="4"/>
    <x v="1212"/>
    <n v="16.059999999999999"/>
  </r>
  <r>
    <x v="9209"/>
    <x v="4602"/>
    <x v="157"/>
    <x v="93"/>
    <x v="0"/>
    <s v="RS-19870"/>
    <x v="789"/>
    <x v="2"/>
    <x v="0"/>
    <s v="Burlington"/>
    <x v="23"/>
    <x v="223"/>
    <x v="2"/>
    <x v="1047"/>
    <x v="1"/>
    <x v="12"/>
    <x v="1036"/>
    <n v="7.28"/>
  </r>
  <r>
    <x v="9210"/>
    <x v="4602"/>
    <x v="157"/>
    <x v="93"/>
    <x v="0"/>
    <s v="RS-19870"/>
    <x v="789"/>
    <x v="2"/>
    <x v="0"/>
    <s v="Burlington"/>
    <x v="23"/>
    <x v="223"/>
    <x v="2"/>
    <x v="751"/>
    <x v="1"/>
    <x v="8"/>
    <x v="749"/>
    <n v="5.4"/>
  </r>
  <r>
    <x v="9211"/>
    <x v="4603"/>
    <x v="948"/>
    <x v="1227"/>
    <x v="1"/>
    <s v="AI-10855"/>
    <x v="482"/>
    <x v="0"/>
    <x v="0"/>
    <s v="Roseville"/>
    <x v="1"/>
    <x v="52"/>
    <x v="1"/>
    <x v="272"/>
    <x v="1"/>
    <x v="10"/>
    <x v="272"/>
    <n v="19.440000000000001"/>
  </r>
  <r>
    <x v="9212"/>
    <x v="4604"/>
    <x v="589"/>
    <x v="345"/>
    <x v="1"/>
    <s v="DJ-13420"/>
    <x v="249"/>
    <x v="1"/>
    <x v="0"/>
    <s v="San Francisco"/>
    <x v="1"/>
    <x v="94"/>
    <x v="1"/>
    <x v="63"/>
    <x v="0"/>
    <x v="5"/>
    <x v="63"/>
    <n v="39.880000000000003"/>
  </r>
  <r>
    <x v="9213"/>
    <x v="4604"/>
    <x v="589"/>
    <x v="345"/>
    <x v="1"/>
    <s v="DJ-13420"/>
    <x v="249"/>
    <x v="1"/>
    <x v="0"/>
    <s v="San Francisco"/>
    <x v="1"/>
    <x v="94"/>
    <x v="1"/>
    <x v="1092"/>
    <x v="0"/>
    <x v="5"/>
    <x v="1082"/>
    <n v="79.44"/>
  </r>
  <r>
    <x v="9214"/>
    <x v="4605"/>
    <x v="1033"/>
    <x v="725"/>
    <x v="2"/>
    <s v="BF-10975"/>
    <x v="541"/>
    <x v="1"/>
    <x v="0"/>
    <s v="Philadelphia"/>
    <x v="9"/>
    <x v="74"/>
    <x v="3"/>
    <x v="1852"/>
    <x v="1"/>
    <x v="2"/>
    <x v="1840"/>
    <n v="20.664000000000001"/>
  </r>
  <r>
    <x v="9215"/>
    <x v="4606"/>
    <x v="831"/>
    <x v="482"/>
    <x v="1"/>
    <s v="TH-21235"/>
    <x v="260"/>
    <x v="1"/>
    <x v="0"/>
    <s v="Los Angeles"/>
    <x v="1"/>
    <x v="13"/>
    <x v="1"/>
    <x v="498"/>
    <x v="1"/>
    <x v="10"/>
    <x v="498"/>
    <n v="32.4"/>
  </r>
  <r>
    <x v="9216"/>
    <x v="4607"/>
    <x v="221"/>
    <x v="524"/>
    <x v="1"/>
    <s v="JG-15310"/>
    <x v="684"/>
    <x v="1"/>
    <x v="0"/>
    <s v="Odessa"/>
    <x v="5"/>
    <x v="455"/>
    <x v="2"/>
    <x v="14"/>
    <x v="1"/>
    <x v="9"/>
    <x v="14"/>
    <n v="13.762"/>
  </r>
  <r>
    <x v="9217"/>
    <x v="4608"/>
    <x v="237"/>
    <x v="251"/>
    <x v="2"/>
    <s v="AW-10930"/>
    <x v="585"/>
    <x v="2"/>
    <x v="0"/>
    <s v="Minneapolis"/>
    <x v="11"/>
    <x v="39"/>
    <x v="2"/>
    <x v="661"/>
    <x v="1"/>
    <x v="12"/>
    <x v="661"/>
    <n v="15.28"/>
  </r>
  <r>
    <x v="9218"/>
    <x v="4609"/>
    <x v="748"/>
    <x v="918"/>
    <x v="1"/>
    <s v="JW-15955"/>
    <x v="527"/>
    <x v="0"/>
    <x v="0"/>
    <s v="Philadelphia"/>
    <x v="9"/>
    <x v="74"/>
    <x v="3"/>
    <x v="861"/>
    <x v="1"/>
    <x v="4"/>
    <x v="855"/>
    <n v="44.688000000000002"/>
  </r>
  <r>
    <x v="9219"/>
    <x v="4609"/>
    <x v="748"/>
    <x v="918"/>
    <x v="1"/>
    <s v="JW-15955"/>
    <x v="527"/>
    <x v="0"/>
    <x v="0"/>
    <s v="Philadelphia"/>
    <x v="9"/>
    <x v="74"/>
    <x v="3"/>
    <x v="1333"/>
    <x v="0"/>
    <x v="0"/>
    <x v="1318"/>
    <n v="301.47000000000003"/>
  </r>
  <r>
    <x v="9220"/>
    <x v="4610"/>
    <x v="119"/>
    <x v="518"/>
    <x v="2"/>
    <s v="MH-18025"/>
    <x v="659"/>
    <x v="0"/>
    <x v="0"/>
    <s v="Lafayette"/>
    <x v="28"/>
    <x v="298"/>
    <x v="0"/>
    <x v="1238"/>
    <x v="1"/>
    <x v="2"/>
    <x v="1221"/>
    <n v="11.07"/>
  </r>
  <r>
    <x v="9221"/>
    <x v="4610"/>
    <x v="119"/>
    <x v="518"/>
    <x v="2"/>
    <s v="MH-18025"/>
    <x v="659"/>
    <x v="0"/>
    <x v="0"/>
    <s v="Lafayette"/>
    <x v="28"/>
    <x v="298"/>
    <x v="0"/>
    <x v="215"/>
    <x v="0"/>
    <x v="3"/>
    <x v="216"/>
    <n v="1504.52"/>
  </r>
  <r>
    <x v="9222"/>
    <x v="4610"/>
    <x v="119"/>
    <x v="518"/>
    <x v="2"/>
    <s v="MH-18025"/>
    <x v="659"/>
    <x v="0"/>
    <x v="0"/>
    <s v="Lafayette"/>
    <x v="28"/>
    <x v="298"/>
    <x v="0"/>
    <x v="1114"/>
    <x v="1"/>
    <x v="10"/>
    <x v="1103"/>
    <n v="25.92"/>
  </r>
  <r>
    <x v="9223"/>
    <x v="4611"/>
    <x v="259"/>
    <x v="276"/>
    <x v="3"/>
    <s v="FM-14290"/>
    <x v="86"/>
    <x v="2"/>
    <x v="0"/>
    <s v="Bryan"/>
    <x v="5"/>
    <x v="615"/>
    <x v="2"/>
    <x v="1375"/>
    <x v="1"/>
    <x v="8"/>
    <x v="1360"/>
    <n v="7.5359999999999996"/>
  </r>
  <r>
    <x v="9224"/>
    <x v="4611"/>
    <x v="259"/>
    <x v="276"/>
    <x v="3"/>
    <s v="FM-14290"/>
    <x v="86"/>
    <x v="2"/>
    <x v="0"/>
    <s v="Bryan"/>
    <x v="5"/>
    <x v="615"/>
    <x v="2"/>
    <x v="653"/>
    <x v="1"/>
    <x v="8"/>
    <x v="653"/>
    <n v="1.4079999999999999"/>
  </r>
  <r>
    <x v="9225"/>
    <x v="4611"/>
    <x v="259"/>
    <x v="276"/>
    <x v="3"/>
    <s v="FM-14290"/>
    <x v="86"/>
    <x v="2"/>
    <x v="0"/>
    <s v="Bryan"/>
    <x v="5"/>
    <x v="615"/>
    <x v="2"/>
    <x v="1499"/>
    <x v="1"/>
    <x v="8"/>
    <x v="1487"/>
    <n v="4.1440000000000001"/>
  </r>
  <r>
    <x v="9226"/>
    <x v="4611"/>
    <x v="259"/>
    <x v="276"/>
    <x v="3"/>
    <s v="FM-14290"/>
    <x v="86"/>
    <x v="2"/>
    <x v="0"/>
    <s v="Bryan"/>
    <x v="5"/>
    <x v="615"/>
    <x v="2"/>
    <x v="210"/>
    <x v="1"/>
    <x v="4"/>
    <x v="211"/>
    <n v="52.752000000000002"/>
  </r>
  <r>
    <x v="9227"/>
    <x v="4612"/>
    <x v="498"/>
    <x v="540"/>
    <x v="1"/>
    <s v="GZ-14545"/>
    <x v="433"/>
    <x v="1"/>
    <x v="0"/>
    <s v="Los Angeles"/>
    <x v="1"/>
    <x v="141"/>
    <x v="1"/>
    <x v="1309"/>
    <x v="1"/>
    <x v="9"/>
    <x v="1294"/>
    <n v="381.36"/>
  </r>
  <r>
    <x v="9228"/>
    <x v="4613"/>
    <x v="935"/>
    <x v="1082"/>
    <x v="3"/>
    <s v="TC-21535"/>
    <x v="426"/>
    <x v="2"/>
    <x v="0"/>
    <s v="Los Angeles"/>
    <x v="1"/>
    <x v="13"/>
    <x v="1"/>
    <x v="59"/>
    <x v="1"/>
    <x v="6"/>
    <x v="59"/>
    <n v="6.72"/>
  </r>
  <r>
    <x v="9229"/>
    <x v="4614"/>
    <x v="283"/>
    <x v="239"/>
    <x v="2"/>
    <s v="TB-21520"/>
    <x v="14"/>
    <x v="0"/>
    <x v="0"/>
    <s v="Los Angeles"/>
    <x v="1"/>
    <x v="62"/>
    <x v="1"/>
    <x v="858"/>
    <x v="1"/>
    <x v="8"/>
    <x v="852"/>
    <n v="15.192"/>
  </r>
  <r>
    <x v="9230"/>
    <x v="4614"/>
    <x v="283"/>
    <x v="239"/>
    <x v="2"/>
    <s v="TB-21520"/>
    <x v="14"/>
    <x v="0"/>
    <x v="0"/>
    <s v="Los Angeles"/>
    <x v="1"/>
    <x v="62"/>
    <x v="1"/>
    <x v="1076"/>
    <x v="1"/>
    <x v="10"/>
    <x v="1066"/>
    <n v="58.32"/>
  </r>
  <r>
    <x v="9231"/>
    <x v="4615"/>
    <x v="422"/>
    <x v="252"/>
    <x v="1"/>
    <s v="RP-19390"/>
    <x v="261"/>
    <x v="0"/>
    <x v="0"/>
    <s v="Phoenix"/>
    <x v="16"/>
    <x v="51"/>
    <x v="1"/>
    <x v="115"/>
    <x v="1"/>
    <x v="8"/>
    <x v="115"/>
    <n v="946.76400000000001"/>
  </r>
  <r>
    <x v="9232"/>
    <x v="4616"/>
    <x v="476"/>
    <x v="479"/>
    <x v="1"/>
    <s v="LR-16915"/>
    <x v="235"/>
    <x v="0"/>
    <x v="0"/>
    <s v="Los Angeles"/>
    <x v="1"/>
    <x v="1"/>
    <x v="1"/>
    <x v="1172"/>
    <x v="0"/>
    <x v="5"/>
    <x v="1158"/>
    <n v="94.68"/>
  </r>
  <r>
    <x v="9233"/>
    <x v="4616"/>
    <x v="476"/>
    <x v="479"/>
    <x v="1"/>
    <s v="LR-16915"/>
    <x v="235"/>
    <x v="0"/>
    <x v="0"/>
    <s v="Los Angeles"/>
    <x v="1"/>
    <x v="1"/>
    <x v="1"/>
    <x v="1555"/>
    <x v="1"/>
    <x v="4"/>
    <x v="1543"/>
    <n v="23.67"/>
  </r>
  <r>
    <x v="9234"/>
    <x v="4616"/>
    <x v="476"/>
    <x v="479"/>
    <x v="1"/>
    <s v="LR-16915"/>
    <x v="235"/>
    <x v="0"/>
    <x v="0"/>
    <s v="Los Angeles"/>
    <x v="1"/>
    <x v="1"/>
    <x v="1"/>
    <x v="638"/>
    <x v="2"/>
    <x v="7"/>
    <x v="638"/>
    <n v="1091.1679999999999"/>
  </r>
  <r>
    <x v="9235"/>
    <x v="4616"/>
    <x v="476"/>
    <x v="479"/>
    <x v="1"/>
    <s v="LR-16915"/>
    <x v="235"/>
    <x v="0"/>
    <x v="0"/>
    <s v="Los Angeles"/>
    <x v="1"/>
    <x v="1"/>
    <x v="1"/>
    <x v="1126"/>
    <x v="1"/>
    <x v="6"/>
    <x v="1114"/>
    <n v="18.690000000000001"/>
  </r>
  <r>
    <x v="9236"/>
    <x v="4616"/>
    <x v="476"/>
    <x v="479"/>
    <x v="1"/>
    <s v="LR-16915"/>
    <x v="235"/>
    <x v="0"/>
    <x v="0"/>
    <s v="Los Angeles"/>
    <x v="1"/>
    <x v="1"/>
    <x v="1"/>
    <x v="10"/>
    <x v="0"/>
    <x v="3"/>
    <x v="10"/>
    <n v="568.72799999999995"/>
  </r>
  <r>
    <x v="9237"/>
    <x v="4616"/>
    <x v="476"/>
    <x v="479"/>
    <x v="1"/>
    <s v="LR-16915"/>
    <x v="235"/>
    <x v="0"/>
    <x v="0"/>
    <s v="Los Angeles"/>
    <x v="1"/>
    <x v="1"/>
    <x v="1"/>
    <x v="1316"/>
    <x v="1"/>
    <x v="8"/>
    <x v="1302"/>
    <n v="7.3120000000000003"/>
  </r>
  <r>
    <x v="9238"/>
    <x v="4617"/>
    <x v="512"/>
    <x v="556"/>
    <x v="2"/>
    <s v="MM-17260"/>
    <x v="570"/>
    <x v="0"/>
    <x v="0"/>
    <s v="Columbus"/>
    <x v="24"/>
    <x v="47"/>
    <x v="3"/>
    <x v="737"/>
    <x v="0"/>
    <x v="5"/>
    <x v="736"/>
    <n v="147.56800000000001"/>
  </r>
  <r>
    <x v="9239"/>
    <x v="4618"/>
    <x v="855"/>
    <x v="40"/>
    <x v="1"/>
    <s v="NB-18655"/>
    <x v="240"/>
    <x v="1"/>
    <x v="0"/>
    <s v="Tallahassee"/>
    <x v="2"/>
    <x v="393"/>
    <x v="0"/>
    <x v="885"/>
    <x v="1"/>
    <x v="10"/>
    <x v="33"/>
    <n v="56.783999999999999"/>
  </r>
  <r>
    <x v="9240"/>
    <x v="4618"/>
    <x v="855"/>
    <x v="40"/>
    <x v="1"/>
    <s v="NB-18655"/>
    <x v="240"/>
    <x v="1"/>
    <x v="0"/>
    <s v="Tallahassee"/>
    <x v="2"/>
    <x v="393"/>
    <x v="0"/>
    <x v="799"/>
    <x v="1"/>
    <x v="8"/>
    <x v="797"/>
    <n v="5.6070000000000002"/>
  </r>
  <r>
    <x v="9241"/>
    <x v="4618"/>
    <x v="855"/>
    <x v="40"/>
    <x v="1"/>
    <s v="NB-18655"/>
    <x v="240"/>
    <x v="1"/>
    <x v="0"/>
    <s v="Tallahassee"/>
    <x v="2"/>
    <x v="393"/>
    <x v="0"/>
    <x v="448"/>
    <x v="1"/>
    <x v="6"/>
    <x v="448"/>
    <n v="6.5759999999999996"/>
  </r>
  <r>
    <x v="9242"/>
    <x v="4619"/>
    <x v="868"/>
    <x v="1160"/>
    <x v="1"/>
    <s v="DS-13030"/>
    <x v="284"/>
    <x v="2"/>
    <x v="0"/>
    <s v="San Francisco"/>
    <x v="1"/>
    <x v="34"/>
    <x v="1"/>
    <x v="98"/>
    <x v="1"/>
    <x v="8"/>
    <x v="98"/>
    <n v="14.304"/>
  </r>
  <r>
    <x v="9243"/>
    <x v="4619"/>
    <x v="868"/>
    <x v="1160"/>
    <x v="1"/>
    <s v="DS-13030"/>
    <x v="284"/>
    <x v="2"/>
    <x v="0"/>
    <s v="San Francisco"/>
    <x v="1"/>
    <x v="34"/>
    <x v="1"/>
    <x v="1601"/>
    <x v="0"/>
    <x v="0"/>
    <x v="1593"/>
    <n v="119.833"/>
  </r>
  <r>
    <x v="9244"/>
    <x v="4619"/>
    <x v="868"/>
    <x v="1160"/>
    <x v="1"/>
    <s v="DS-13030"/>
    <x v="284"/>
    <x v="2"/>
    <x v="0"/>
    <s v="San Francisco"/>
    <x v="1"/>
    <x v="34"/>
    <x v="1"/>
    <x v="1061"/>
    <x v="1"/>
    <x v="6"/>
    <x v="1050"/>
    <n v="5.56"/>
  </r>
  <r>
    <x v="9245"/>
    <x v="4619"/>
    <x v="868"/>
    <x v="1160"/>
    <x v="1"/>
    <s v="DS-13030"/>
    <x v="284"/>
    <x v="2"/>
    <x v="0"/>
    <s v="San Francisco"/>
    <x v="1"/>
    <x v="34"/>
    <x v="1"/>
    <x v="12"/>
    <x v="1"/>
    <x v="10"/>
    <x v="12"/>
    <n v="32.4"/>
  </r>
  <r>
    <x v="9246"/>
    <x v="4620"/>
    <x v="1053"/>
    <x v="393"/>
    <x v="1"/>
    <s v="VF-21715"/>
    <x v="665"/>
    <x v="2"/>
    <x v="0"/>
    <s v="San Francisco"/>
    <x v="1"/>
    <x v="9"/>
    <x v="1"/>
    <x v="279"/>
    <x v="1"/>
    <x v="6"/>
    <x v="279"/>
    <n v="9.84"/>
  </r>
  <r>
    <x v="9247"/>
    <x v="4620"/>
    <x v="1053"/>
    <x v="393"/>
    <x v="1"/>
    <s v="VF-21715"/>
    <x v="665"/>
    <x v="2"/>
    <x v="0"/>
    <s v="San Francisco"/>
    <x v="1"/>
    <x v="9"/>
    <x v="1"/>
    <x v="324"/>
    <x v="1"/>
    <x v="6"/>
    <x v="324"/>
    <n v="2.78"/>
  </r>
  <r>
    <x v="9248"/>
    <x v="4621"/>
    <x v="338"/>
    <x v="954"/>
    <x v="1"/>
    <s v="SW-20275"/>
    <x v="349"/>
    <x v="0"/>
    <x v="0"/>
    <s v="New York City"/>
    <x v="15"/>
    <x v="29"/>
    <x v="3"/>
    <x v="248"/>
    <x v="1"/>
    <x v="8"/>
    <x v="249"/>
    <n v="3.64"/>
  </r>
  <r>
    <x v="9249"/>
    <x v="4621"/>
    <x v="338"/>
    <x v="954"/>
    <x v="1"/>
    <s v="SW-20275"/>
    <x v="349"/>
    <x v="0"/>
    <x v="0"/>
    <s v="New York City"/>
    <x v="15"/>
    <x v="29"/>
    <x v="3"/>
    <x v="1419"/>
    <x v="2"/>
    <x v="7"/>
    <x v="1407"/>
    <n v="881.93"/>
  </r>
  <r>
    <x v="9250"/>
    <x v="4622"/>
    <x v="499"/>
    <x v="296"/>
    <x v="1"/>
    <s v="PW-19030"/>
    <x v="463"/>
    <x v="1"/>
    <x v="0"/>
    <s v="Marion"/>
    <x v="23"/>
    <x v="604"/>
    <x v="2"/>
    <x v="497"/>
    <x v="1"/>
    <x v="8"/>
    <x v="497"/>
    <n v="115.84"/>
  </r>
  <r>
    <x v="9251"/>
    <x v="4623"/>
    <x v="580"/>
    <x v="494"/>
    <x v="1"/>
    <s v="KD-16615"/>
    <x v="629"/>
    <x v="1"/>
    <x v="0"/>
    <s v="Los Angeles"/>
    <x v="1"/>
    <x v="141"/>
    <x v="1"/>
    <x v="1080"/>
    <x v="1"/>
    <x v="8"/>
    <x v="1070"/>
    <n v="107.648"/>
  </r>
  <r>
    <x v="9252"/>
    <x v="4624"/>
    <x v="397"/>
    <x v="425"/>
    <x v="0"/>
    <s v="DO-13645"/>
    <x v="770"/>
    <x v="0"/>
    <x v="0"/>
    <s v="Pine Bluff"/>
    <x v="36"/>
    <x v="616"/>
    <x v="0"/>
    <x v="1227"/>
    <x v="2"/>
    <x v="11"/>
    <x v="1211"/>
    <n v="199.95"/>
  </r>
  <r>
    <x v="9253"/>
    <x v="4624"/>
    <x v="397"/>
    <x v="425"/>
    <x v="0"/>
    <s v="DO-13645"/>
    <x v="770"/>
    <x v="0"/>
    <x v="0"/>
    <s v="Pine Bluff"/>
    <x v="36"/>
    <x v="616"/>
    <x v="0"/>
    <x v="510"/>
    <x v="1"/>
    <x v="10"/>
    <x v="510"/>
    <n v="12.96"/>
  </r>
  <r>
    <x v="9254"/>
    <x v="4625"/>
    <x v="1058"/>
    <x v="1147"/>
    <x v="0"/>
    <s v="GA-14725"/>
    <x v="315"/>
    <x v="0"/>
    <x v="0"/>
    <s v="Columbia"/>
    <x v="25"/>
    <x v="338"/>
    <x v="2"/>
    <x v="64"/>
    <x v="0"/>
    <x v="1"/>
    <x v="64"/>
    <n v="60.89"/>
  </r>
  <r>
    <x v="9255"/>
    <x v="4625"/>
    <x v="1058"/>
    <x v="1147"/>
    <x v="0"/>
    <s v="GA-14725"/>
    <x v="315"/>
    <x v="0"/>
    <x v="0"/>
    <s v="Columbia"/>
    <x v="25"/>
    <x v="338"/>
    <x v="2"/>
    <x v="690"/>
    <x v="1"/>
    <x v="2"/>
    <x v="690"/>
    <n v="14.94"/>
  </r>
  <r>
    <x v="9256"/>
    <x v="4625"/>
    <x v="1058"/>
    <x v="1147"/>
    <x v="0"/>
    <s v="GA-14725"/>
    <x v="315"/>
    <x v="0"/>
    <x v="0"/>
    <s v="Columbia"/>
    <x v="25"/>
    <x v="338"/>
    <x v="2"/>
    <x v="544"/>
    <x v="1"/>
    <x v="8"/>
    <x v="544"/>
    <n v="9.64"/>
  </r>
  <r>
    <x v="9257"/>
    <x v="4625"/>
    <x v="1058"/>
    <x v="1147"/>
    <x v="0"/>
    <s v="GA-14725"/>
    <x v="315"/>
    <x v="0"/>
    <x v="0"/>
    <s v="Columbia"/>
    <x v="25"/>
    <x v="338"/>
    <x v="2"/>
    <x v="1319"/>
    <x v="0"/>
    <x v="5"/>
    <x v="1305"/>
    <n v="332.94"/>
  </r>
  <r>
    <x v="9258"/>
    <x v="4625"/>
    <x v="1058"/>
    <x v="1147"/>
    <x v="0"/>
    <s v="GA-14725"/>
    <x v="315"/>
    <x v="0"/>
    <x v="0"/>
    <s v="Columbia"/>
    <x v="25"/>
    <x v="338"/>
    <x v="2"/>
    <x v="68"/>
    <x v="1"/>
    <x v="8"/>
    <x v="1453"/>
    <n v="51.9"/>
  </r>
  <r>
    <x v="9259"/>
    <x v="4625"/>
    <x v="1058"/>
    <x v="1147"/>
    <x v="0"/>
    <s v="GA-14725"/>
    <x v="315"/>
    <x v="0"/>
    <x v="0"/>
    <s v="Columbia"/>
    <x v="25"/>
    <x v="338"/>
    <x v="2"/>
    <x v="571"/>
    <x v="1"/>
    <x v="4"/>
    <x v="571"/>
    <n v="64.959999999999994"/>
  </r>
  <r>
    <x v="9260"/>
    <x v="4626"/>
    <x v="343"/>
    <x v="773"/>
    <x v="0"/>
    <s v="JL-15505"/>
    <x v="145"/>
    <x v="0"/>
    <x v="0"/>
    <s v="Aberdeen"/>
    <x v="44"/>
    <x v="617"/>
    <x v="2"/>
    <x v="1768"/>
    <x v="1"/>
    <x v="14"/>
    <x v="1757"/>
    <n v="25.5"/>
  </r>
  <r>
    <x v="9261"/>
    <x v="4627"/>
    <x v="264"/>
    <x v="1198"/>
    <x v="3"/>
    <s v="SU-20665"/>
    <x v="711"/>
    <x v="2"/>
    <x v="0"/>
    <s v="Seattle"/>
    <x v="4"/>
    <x v="5"/>
    <x v="1"/>
    <x v="51"/>
    <x v="0"/>
    <x v="1"/>
    <x v="51"/>
    <n v="215.976"/>
  </r>
  <r>
    <x v="9262"/>
    <x v="4628"/>
    <x v="330"/>
    <x v="349"/>
    <x v="1"/>
    <s v="FM-14380"/>
    <x v="248"/>
    <x v="0"/>
    <x v="0"/>
    <s v="Detroit"/>
    <x v="12"/>
    <x v="83"/>
    <x v="2"/>
    <x v="70"/>
    <x v="0"/>
    <x v="1"/>
    <x v="70"/>
    <n v="389.97"/>
  </r>
  <r>
    <x v="9263"/>
    <x v="4628"/>
    <x v="330"/>
    <x v="349"/>
    <x v="1"/>
    <s v="FM-14380"/>
    <x v="248"/>
    <x v="0"/>
    <x v="0"/>
    <s v="Detroit"/>
    <x v="12"/>
    <x v="83"/>
    <x v="2"/>
    <x v="810"/>
    <x v="1"/>
    <x v="9"/>
    <x v="808"/>
    <n v="269.91000000000003"/>
  </r>
  <r>
    <x v="9264"/>
    <x v="4629"/>
    <x v="221"/>
    <x v="670"/>
    <x v="1"/>
    <s v="MY-17380"/>
    <x v="199"/>
    <x v="1"/>
    <x v="0"/>
    <s v="Memphis"/>
    <x v="18"/>
    <x v="31"/>
    <x v="0"/>
    <x v="1645"/>
    <x v="1"/>
    <x v="8"/>
    <x v="1634"/>
    <n v="11.673"/>
  </r>
  <r>
    <x v="9265"/>
    <x v="4629"/>
    <x v="221"/>
    <x v="670"/>
    <x v="1"/>
    <s v="MY-17380"/>
    <x v="199"/>
    <x v="1"/>
    <x v="0"/>
    <s v="Memphis"/>
    <x v="18"/>
    <x v="31"/>
    <x v="0"/>
    <x v="1724"/>
    <x v="1"/>
    <x v="12"/>
    <x v="1711"/>
    <n v="64.847999999999999"/>
  </r>
  <r>
    <x v="9266"/>
    <x v="4630"/>
    <x v="1213"/>
    <x v="682"/>
    <x v="2"/>
    <s v="NM-18445"/>
    <x v="134"/>
    <x v="2"/>
    <x v="0"/>
    <s v="North Las Vegas"/>
    <x v="33"/>
    <x v="282"/>
    <x v="1"/>
    <x v="1677"/>
    <x v="0"/>
    <x v="5"/>
    <x v="1665"/>
    <n v="14.56"/>
  </r>
  <r>
    <x v="9267"/>
    <x v="4631"/>
    <x v="12"/>
    <x v="1305"/>
    <x v="3"/>
    <s v="CS-11950"/>
    <x v="229"/>
    <x v="0"/>
    <x v="0"/>
    <s v="Freeport"/>
    <x v="15"/>
    <x v="264"/>
    <x v="3"/>
    <x v="1756"/>
    <x v="0"/>
    <x v="1"/>
    <x v="1746"/>
    <n v="102.58199999999999"/>
  </r>
  <r>
    <x v="9268"/>
    <x v="4631"/>
    <x v="12"/>
    <x v="1305"/>
    <x v="3"/>
    <s v="CS-11950"/>
    <x v="229"/>
    <x v="0"/>
    <x v="0"/>
    <s v="Freeport"/>
    <x v="15"/>
    <x v="264"/>
    <x v="3"/>
    <x v="711"/>
    <x v="1"/>
    <x v="10"/>
    <x v="710"/>
    <n v="20.04"/>
  </r>
  <r>
    <x v="9269"/>
    <x v="4632"/>
    <x v="170"/>
    <x v="328"/>
    <x v="1"/>
    <s v="PK-19075"/>
    <x v="7"/>
    <x v="0"/>
    <x v="0"/>
    <s v="New York City"/>
    <x v="15"/>
    <x v="45"/>
    <x v="3"/>
    <x v="1547"/>
    <x v="1"/>
    <x v="8"/>
    <x v="1535"/>
    <n v="32.088000000000001"/>
  </r>
  <r>
    <x v="9270"/>
    <x v="4632"/>
    <x v="170"/>
    <x v="328"/>
    <x v="1"/>
    <s v="PK-19075"/>
    <x v="7"/>
    <x v="0"/>
    <x v="0"/>
    <s v="New York City"/>
    <x v="15"/>
    <x v="45"/>
    <x v="3"/>
    <x v="1176"/>
    <x v="1"/>
    <x v="8"/>
    <x v="1162"/>
    <n v="4305.5519999999997"/>
  </r>
  <r>
    <x v="9271"/>
    <x v="4633"/>
    <x v="536"/>
    <x v="968"/>
    <x v="1"/>
    <s v="HM-14860"/>
    <x v="447"/>
    <x v="1"/>
    <x v="0"/>
    <s v="New York City"/>
    <x v="15"/>
    <x v="23"/>
    <x v="3"/>
    <x v="1533"/>
    <x v="0"/>
    <x v="5"/>
    <x v="1521"/>
    <n v="10.02"/>
  </r>
  <r>
    <x v="9272"/>
    <x v="4633"/>
    <x v="536"/>
    <x v="968"/>
    <x v="1"/>
    <s v="HM-14860"/>
    <x v="447"/>
    <x v="1"/>
    <x v="0"/>
    <s v="New York City"/>
    <x v="15"/>
    <x v="23"/>
    <x v="3"/>
    <x v="1356"/>
    <x v="2"/>
    <x v="7"/>
    <x v="1342"/>
    <n v="631.96"/>
  </r>
  <r>
    <x v="9273"/>
    <x v="4634"/>
    <x v="264"/>
    <x v="371"/>
    <x v="1"/>
    <s v="AH-10210"/>
    <x v="117"/>
    <x v="0"/>
    <x v="0"/>
    <s v="Henderson"/>
    <x v="0"/>
    <x v="0"/>
    <x v="0"/>
    <x v="115"/>
    <x v="1"/>
    <x v="8"/>
    <x v="115"/>
    <n v="1577.94"/>
  </r>
  <r>
    <x v="9274"/>
    <x v="4635"/>
    <x v="982"/>
    <x v="197"/>
    <x v="3"/>
    <s v="FC-14335"/>
    <x v="712"/>
    <x v="1"/>
    <x v="0"/>
    <s v="Albuquerque"/>
    <x v="27"/>
    <x v="382"/>
    <x v="1"/>
    <x v="1833"/>
    <x v="1"/>
    <x v="6"/>
    <x v="1821"/>
    <n v="255.85"/>
  </r>
  <r>
    <x v="9275"/>
    <x v="4636"/>
    <x v="439"/>
    <x v="1124"/>
    <x v="0"/>
    <s v="CP-12085"/>
    <x v="434"/>
    <x v="1"/>
    <x v="0"/>
    <s v="Delray Beach"/>
    <x v="2"/>
    <x v="571"/>
    <x v="0"/>
    <x v="1424"/>
    <x v="1"/>
    <x v="4"/>
    <x v="1412"/>
    <n v="184.70400000000001"/>
  </r>
  <r>
    <x v="9276"/>
    <x v="4636"/>
    <x v="439"/>
    <x v="1124"/>
    <x v="0"/>
    <s v="CP-12085"/>
    <x v="434"/>
    <x v="1"/>
    <x v="0"/>
    <s v="Delray Beach"/>
    <x v="2"/>
    <x v="571"/>
    <x v="0"/>
    <x v="538"/>
    <x v="2"/>
    <x v="11"/>
    <x v="538"/>
    <n v="47.92"/>
  </r>
  <r>
    <x v="9277"/>
    <x v="4637"/>
    <x v="96"/>
    <x v="241"/>
    <x v="1"/>
    <s v="SC-20305"/>
    <x v="253"/>
    <x v="0"/>
    <x v="0"/>
    <s v="Philadelphia"/>
    <x v="9"/>
    <x v="11"/>
    <x v="3"/>
    <x v="690"/>
    <x v="1"/>
    <x v="2"/>
    <x v="690"/>
    <n v="15.936"/>
  </r>
  <r>
    <x v="9278"/>
    <x v="4637"/>
    <x v="96"/>
    <x v="241"/>
    <x v="1"/>
    <s v="SC-20305"/>
    <x v="253"/>
    <x v="0"/>
    <x v="0"/>
    <s v="Philadelphia"/>
    <x v="9"/>
    <x v="11"/>
    <x v="3"/>
    <x v="733"/>
    <x v="1"/>
    <x v="8"/>
    <x v="732"/>
    <n v="8.0009999999999994"/>
  </r>
  <r>
    <x v="9279"/>
    <x v="4637"/>
    <x v="96"/>
    <x v="241"/>
    <x v="1"/>
    <s v="SC-20305"/>
    <x v="253"/>
    <x v="0"/>
    <x v="0"/>
    <s v="Philadelphia"/>
    <x v="9"/>
    <x v="11"/>
    <x v="3"/>
    <x v="463"/>
    <x v="0"/>
    <x v="1"/>
    <x v="464"/>
    <n v="398.97199999999998"/>
  </r>
  <r>
    <x v="9280"/>
    <x v="4638"/>
    <x v="873"/>
    <x v="926"/>
    <x v="1"/>
    <s v="HJ-14875"/>
    <x v="707"/>
    <x v="2"/>
    <x v="0"/>
    <s v="Seattle"/>
    <x v="4"/>
    <x v="59"/>
    <x v="1"/>
    <x v="1632"/>
    <x v="0"/>
    <x v="0"/>
    <x v="1622"/>
    <n v="163.88"/>
  </r>
  <r>
    <x v="9281"/>
    <x v="4639"/>
    <x v="220"/>
    <x v="17"/>
    <x v="1"/>
    <s v="CB-12025"/>
    <x v="90"/>
    <x v="0"/>
    <x v="0"/>
    <s v="Richmond"/>
    <x v="17"/>
    <x v="195"/>
    <x v="0"/>
    <x v="1825"/>
    <x v="1"/>
    <x v="9"/>
    <x v="1813"/>
    <n v="67.900000000000006"/>
  </r>
  <r>
    <x v="9282"/>
    <x v="4640"/>
    <x v="945"/>
    <x v="505"/>
    <x v="1"/>
    <s v="EH-14185"/>
    <x v="699"/>
    <x v="0"/>
    <x v="0"/>
    <s v="West Palm Beach"/>
    <x v="2"/>
    <x v="581"/>
    <x v="0"/>
    <x v="1437"/>
    <x v="1"/>
    <x v="10"/>
    <x v="1425"/>
    <n v="72.224000000000004"/>
  </r>
  <r>
    <x v="9283"/>
    <x v="4641"/>
    <x v="264"/>
    <x v="842"/>
    <x v="0"/>
    <s v="LW-17215"/>
    <x v="560"/>
    <x v="0"/>
    <x v="0"/>
    <s v="Fort Collins"/>
    <x v="22"/>
    <x v="375"/>
    <x v="1"/>
    <x v="148"/>
    <x v="1"/>
    <x v="2"/>
    <x v="149"/>
    <n v="11.696"/>
  </r>
  <r>
    <x v="9284"/>
    <x v="4642"/>
    <x v="728"/>
    <x v="788"/>
    <x v="1"/>
    <s v="MK-17905"/>
    <x v="149"/>
    <x v="1"/>
    <x v="0"/>
    <s v="Franklin"/>
    <x v="6"/>
    <x v="56"/>
    <x v="2"/>
    <x v="541"/>
    <x v="0"/>
    <x v="1"/>
    <x v="541"/>
    <n v="392.94"/>
  </r>
  <r>
    <x v="9285"/>
    <x v="4643"/>
    <x v="82"/>
    <x v="1005"/>
    <x v="2"/>
    <s v="JH-15820"/>
    <x v="581"/>
    <x v="0"/>
    <x v="0"/>
    <s v="Monroe"/>
    <x v="3"/>
    <x v="233"/>
    <x v="0"/>
    <x v="205"/>
    <x v="0"/>
    <x v="5"/>
    <x v="206"/>
    <n v="18.175999999999998"/>
  </r>
  <r>
    <x v="9286"/>
    <x v="4644"/>
    <x v="249"/>
    <x v="356"/>
    <x v="1"/>
    <s v="DB-13270"/>
    <x v="489"/>
    <x v="2"/>
    <x v="0"/>
    <s v="Dallas"/>
    <x v="5"/>
    <x v="176"/>
    <x v="2"/>
    <x v="1426"/>
    <x v="1"/>
    <x v="8"/>
    <x v="1414"/>
    <n v="6.8879999999999999"/>
  </r>
  <r>
    <x v="9287"/>
    <x v="4644"/>
    <x v="249"/>
    <x v="356"/>
    <x v="1"/>
    <s v="DB-13270"/>
    <x v="489"/>
    <x v="2"/>
    <x v="0"/>
    <s v="Dallas"/>
    <x v="5"/>
    <x v="176"/>
    <x v="2"/>
    <x v="562"/>
    <x v="0"/>
    <x v="3"/>
    <x v="561"/>
    <n v="457.48500000000001"/>
  </r>
  <r>
    <x v="9288"/>
    <x v="4645"/>
    <x v="329"/>
    <x v="108"/>
    <x v="2"/>
    <s v="TB-21625"/>
    <x v="577"/>
    <x v="0"/>
    <x v="0"/>
    <s v="Philadelphia"/>
    <x v="9"/>
    <x v="63"/>
    <x v="3"/>
    <x v="1189"/>
    <x v="0"/>
    <x v="1"/>
    <x v="1175"/>
    <n v="1079.316"/>
  </r>
  <r>
    <x v="9289"/>
    <x v="4646"/>
    <x v="488"/>
    <x v="1310"/>
    <x v="0"/>
    <s v="NM-18445"/>
    <x v="134"/>
    <x v="2"/>
    <x v="0"/>
    <s v="San Francisco"/>
    <x v="1"/>
    <x v="9"/>
    <x v="1"/>
    <x v="1184"/>
    <x v="1"/>
    <x v="10"/>
    <x v="1170"/>
    <n v="48.91"/>
  </r>
  <r>
    <x v="9290"/>
    <x v="4647"/>
    <x v="865"/>
    <x v="59"/>
    <x v="2"/>
    <s v="TT-21220"/>
    <x v="627"/>
    <x v="0"/>
    <x v="0"/>
    <s v="Dover"/>
    <x v="13"/>
    <x v="21"/>
    <x v="3"/>
    <x v="836"/>
    <x v="1"/>
    <x v="6"/>
    <x v="831"/>
    <n v="9.84"/>
  </r>
  <r>
    <x v="9291"/>
    <x v="4647"/>
    <x v="865"/>
    <x v="59"/>
    <x v="2"/>
    <s v="TT-21220"/>
    <x v="627"/>
    <x v="0"/>
    <x v="0"/>
    <s v="Dover"/>
    <x v="13"/>
    <x v="21"/>
    <x v="3"/>
    <x v="1023"/>
    <x v="1"/>
    <x v="8"/>
    <x v="1014"/>
    <n v="34.5"/>
  </r>
  <r>
    <x v="9292"/>
    <x v="4648"/>
    <x v="580"/>
    <x v="965"/>
    <x v="3"/>
    <s v="RS-19765"/>
    <x v="276"/>
    <x v="1"/>
    <x v="0"/>
    <s v="Waco"/>
    <x v="5"/>
    <x v="525"/>
    <x v="2"/>
    <x v="757"/>
    <x v="1"/>
    <x v="8"/>
    <x v="755"/>
    <n v="0.55600000000000005"/>
  </r>
  <r>
    <x v="9293"/>
    <x v="4649"/>
    <x v="701"/>
    <x v="410"/>
    <x v="0"/>
    <s v="TB-21625"/>
    <x v="577"/>
    <x v="0"/>
    <x v="0"/>
    <s v="Hagerstown"/>
    <x v="39"/>
    <x v="618"/>
    <x v="3"/>
    <x v="347"/>
    <x v="1"/>
    <x v="8"/>
    <x v="347"/>
    <n v="43.8"/>
  </r>
  <r>
    <x v="9294"/>
    <x v="4650"/>
    <x v="39"/>
    <x v="777"/>
    <x v="1"/>
    <s v="AM-10360"/>
    <x v="87"/>
    <x v="1"/>
    <x v="0"/>
    <s v="Cleveland"/>
    <x v="24"/>
    <x v="177"/>
    <x v="3"/>
    <x v="1010"/>
    <x v="1"/>
    <x v="10"/>
    <x v="1002"/>
    <n v="13.872"/>
  </r>
  <r>
    <x v="9295"/>
    <x v="4650"/>
    <x v="39"/>
    <x v="777"/>
    <x v="1"/>
    <s v="AM-10360"/>
    <x v="87"/>
    <x v="1"/>
    <x v="0"/>
    <s v="Cleveland"/>
    <x v="24"/>
    <x v="177"/>
    <x v="3"/>
    <x v="266"/>
    <x v="0"/>
    <x v="0"/>
    <x v="266"/>
    <n v="115.96"/>
  </r>
  <r>
    <x v="9296"/>
    <x v="4651"/>
    <x v="24"/>
    <x v="23"/>
    <x v="0"/>
    <s v="MP-17965"/>
    <x v="172"/>
    <x v="1"/>
    <x v="0"/>
    <s v="Mcallen"/>
    <x v="5"/>
    <x v="477"/>
    <x v="2"/>
    <x v="1113"/>
    <x v="2"/>
    <x v="11"/>
    <x v="1102"/>
    <n v="41.423999999999999"/>
  </r>
  <r>
    <x v="9297"/>
    <x v="4651"/>
    <x v="24"/>
    <x v="23"/>
    <x v="0"/>
    <s v="MP-17965"/>
    <x v="172"/>
    <x v="1"/>
    <x v="0"/>
    <s v="Mcallen"/>
    <x v="5"/>
    <x v="477"/>
    <x v="2"/>
    <x v="1081"/>
    <x v="2"/>
    <x v="7"/>
    <x v="1071"/>
    <n v="244.768"/>
  </r>
  <r>
    <x v="9298"/>
    <x v="4651"/>
    <x v="24"/>
    <x v="23"/>
    <x v="0"/>
    <s v="MP-17965"/>
    <x v="172"/>
    <x v="1"/>
    <x v="0"/>
    <s v="Mcallen"/>
    <x v="5"/>
    <x v="477"/>
    <x v="2"/>
    <x v="290"/>
    <x v="1"/>
    <x v="6"/>
    <x v="290"/>
    <n v="74.352000000000004"/>
  </r>
  <r>
    <x v="9299"/>
    <x v="4651"/>
    <x v="24"/>
    <x v="23"/>
    <x v="0"/>
    <s v="MP-17965"/>
    <x v="172"/>
    <x v="1"/>
    <x v="0"/>
    <s v="Mcallen"/>
    <x v="5"/>
    <x v="477"/>
    <x v="2"/>
    <x v="828"/>
    <x v="1"/>
    <x v="8"/>
    <x v="824"/>
    <n v="4.3120000000000003"/>
  </r>
  <r>
    <x v="9300"/>
    <x v="4651"/>
    <x v="24"/>
    <x v="23"/>
    <x v="0"/>
    <s v="MP-17965"/>
    <x v="172"/>
    <x v="1"/>
    <x v="0"/>
    <s v="Mcallen"/>
    <x v="5"/>
    <x v="477"/>
    <x v="2"/>
    <x v="405"/>
    <x v="0"/>
    <x v="1"/>
    <x v="406"/>
    <n v="56.686"/>
  </r>
  <r>
    <x v="9301"/>
    <x v="4651"/>
    <x v="24"/>
    <x v="23"/>
    <x v="0"/>
    <s v="MP-17965"/>
    <x v="172"/>
    <x v="1"/>
    <x v="0"/>
    <s v="Mcallen"/>
    <x v="5"/>
    <x v="477"/>
    <x v="2"/>
    <x v="1750"/>
    <x v="2"/>
    <x v="7"/>
    <x v="1740"/>
    <n v="97.968000000000004"/>
  </r>
  <r>
    <x v="9302"/>
    <x v="4651"/>
    <x v="24"/>
    <x v="23"/>
    <x v="0"/>
    <s v="MP-17965"/>
    <x v="172"/>
    <x v="1"/>
    <x v="0"/>
    <s v="Mcallen"/>
    <x v="5"/>
    <x v="477"/>
    <x v="2"/>
    <x v="1609"/>
    <x v="1"/>
    <x v="6"/>
    <x v="1600"/>
    <n v="7.8719999999999999"/>
  </r>
  <r>
    <x v="9303"/>
    <x v="4651"/>
    <x v="24"/>
    <x v="23"/>
    <x v="0"/>
    <s v="MP-17965"/>
    <x v="172"/>
    <x v="1"/>
    <x v="0"/>
    <s v="Mcallen"/>
    <x v="5"/>
    <x v="477"/>
    <x v="2"/>
    <x v="1307"/>
    <x v="1"/>
    <x v="10"/>
    <x v="1292"/>
    <n v="15.552"/>
  </r>
  <r>
    <x v="9304"/>
    <x v="4651"/>
    <x v="24"/>
    <x v="23"/>
    <x v="0"/>
    <s v="MP-17965"/>
    <x v="172"/>
    <x v="1"/>
    <x v="0"/>
    <s v="Mcallen"/>
    <x v="5"/>
    <x v="477"/>
    <x v="2"/>
    <x v="777"/>
    <x v="1"/>
    <x v="8"/>
    <x v="776"/>
    <n v="1.476"/>
  </r>
  <r>
    <x v="9305"/>
    <x v="4652"/>
    <x v="444"/>
    <x v="488"/>
    <x v="1"/>
    <s v="MH-17290"/>
    <x v="762"/>
    <x v="2"/>
    <x v="0"/>
    <s v="Santa Fe"/>
    <x v="27"/>
    <x v="446"/>
    <x v="1"/>
    <x v="1642"/>
    <x v="1"/>
    <x v="6"/>
    <x v="1632"/>
    <n v="8.4"/>
  </r>
  <r>
    <x v="9306"/>
    <x v="4653"/>
    <x v="727"/>
    <x v="1029"/>
    <x v="1"/>
    <s v="CA-12265"/>
    <x v="244"/>
    <x v="0"/>
    <x v="0"/>
    <s v="San Francisco"/>
    <x v="1"/>
    <x v="94"/>
    <x v="1"/>
    <x v="950"/>
    <x v="1"/>
    <x v="6"/>
    <x v="943"/>
    <n v="6.56"/>
  </r>
  <r>
    <x v="9307"/>
    <x v="4653"/>
    <x v="727"/>
    <x v="1029"/>
    <x v="1"/>
    <s v="CA-12265"/>
    <x v="244"/>
    <x v="0"/>
    <x v="0"/>
    <s v="San Francisco"/>
    <x v="1"/>
    <x v="94"/>
    <x v="1"/>
    <x v="1453"/>
    <x v="1"/>
    <x v="6"/>
    <x v="1439"/>
    <n v="14.88"/>
  </r>
  <r>
    <x v="9308"/>
    <x v="4653"/>
    <x v="727"/>
    <x v="1029"/>
    <x v="1"/>
    <s v="CA-12265"/>
    <x v="244"/>
    <x v="0"/>
    <x v="0"/>
    <s v="San Francisco"/>
    <x v="1"/>
    <x v="94"/>
    <x v="1"/>
    <x v="1564"/>
    <x v="2"/>
    <x v="11"/>
    <x v="1555"/>
    <n v="45.48"/>
  </r>
  <r>
    <x v="9309"/>
    <x v="4653"/>
    <x v="727"/>
    <x v="1029"/>
    <x v="1"/>
    <s v="CA-12265"/>
    <x v="244"/>
    <x v="0"/>
    <x v="0"/>
    <s v="San Francisco"/>
    <x v="1"/>
    <x v="94"/>
    <x v="1"/>
    <x v="753"/>
    <x v="1"/>
    <x v="6"/>
    <x v="751"/>
    <n v="25.44"/>
  </r>
  <r>
    <x v="9310"/>
    <x v="4654"/>
    <x v="370"/>
    <x v="1009"/>
    <x v="1"/>
    <s v="KD-16615"/>
    <x v="629"/>
    <x v="1"/>
    <x v="0"/>
    <s v="New York City"/>
    <x v="15"/>
    <x v="23"/>
    <x v="3"/>
    <x v="710"/>
    <x v="1"/>
    <x v="8"/>
    <x v="709"/>
    <n v="146.68799999999999"/>
  </r>
  <r>
    <x v="9311"/>
    <x v="4655"/>
    <x v="904"/>
    <x v="515"/>
    <x v="1"/>
    <s v="DW-13540"/>
    <x v="386"/>
    <x v="0"/>
    <x v="0"/>
    <s v="Dallas"/>
    <x v="5"/>
    <x v="77"/>
    <x v="2"/>
    <x v="85"/>
    <x v="1"/>
    <x v="2"/>
    <x v="85"/>
    <n v="4.9279999999999999"/>
  </r>
  <r>
    <x v="9312"/>
    <x v="4655"/>
    <x v="904"/>
    <x v="515"/>
    <x v="1"/>
    <s v="DW-13540"/>
    <x v="386"/>
    <x v="0"/>
    <x v="0"/>
    <s v="Dallas"/>
    <x v="5"/>
    <x v="77"/>
    <x v="2"/>
    <x v="397"/>
    <x v="1"/>
    <x v="6"/>
    <x v="398"/>
    <n v="63.488"/>
  </r>
  <r>
    <x v="9313"/>
    <x v="4656"/>
    <x v="1214"/>
    <x v="917"/>
    <x v="3"/>
    <s v="AG-10495"/>
    <x v="122"/>
    <x v="1"/>
    <x v="0"/>
    <s v="Detroit"/>
    <x v="12"/>
    <x v="151"/>
    <x v="2"/>
    <x v="42"/>
    <x v="1"/>
    <x v="4"/>
    <x v="42"/>
    <n v="418.32"/>
  </r>
  <r>
    <x v="9314"/>
    <x v="4656"/>
    <x v="1214"/>
    <x v="917"/>
    <x v="3"/>
    <s v="AG-10495"/>
    <x v="122"/>
    <x v="1"/>
    <x v="0"/>
    <s v="Detroit"/>
    <x v="12"/>
    <x v="151"/>
    <x v="2"/>
    <x v="14"/>
    <x v="1"/>
    <x v="9"/>
    <x v="14"/>
    <n v="123.858"/>
  </r>
  <r>
    <x v="9315"/>
    <x v="4657"/>
    <x v="41"/>
    <x v="300"/>
    <x v="1"/>
    <s v="JH-16180"/>
    <x v="423"/>
    <x v="0"/>
    <x v="0"/>
    <s v="Philadelphia"/>
    <x v="9"/>
    <x v="11"/>
    <x v="3"/>
    <x v="1326"/>
    <x v="2"/>
    <x v="7"/>
    <x v="1312"/>
    <n v="118.782"/>
  </r>
  <r>
    <x v="9316"/>
    <x v="4657"/>
    <x v="41"/>
    <x v="300"/>
    <x v="1"/>
    <s v="JH-16180"/>
    <x v="423"/>
    <x v="0"/>
    <x v="0"/>
    <s v="Philadelphia"/>
    <x v="9"/>
    <x v="11"/>
    <x v="3"/>
    <x v="262"/>
    <x v="1"/>
    <x v="14"/>
    <x v="262"/>
    <n v="769.18399999999997"/>
  </r>
  <r>
    <x v="9317"/>
    <x v="4658"/>
    <x v="1215"/>
    <x v="1315"/>
    <x v="1"/>
    <s v="DK-13090"/>
    <x v="54"/>
    <x v="0"/>
    <x v="0"/>
    <s v="Carrollton"/>
    <x v="5"/>
    <x v="295"/>
    <x v="2"/>
    <x v="333"/>
    <x v="2"/>
    <x v="11"/>
    <x v="333"/>
    <n v="47.904000000000003"/>
  </r>
  <r>
    <x v="9318"/>
    <x v="4659"/>
    <x v="228"/>
    <x v="262"/>
    <x v="1"/>
    <s v="AR-10825"/>
    <x v="255"/>
    <x v="1"/>
    <x v="0"/>
    <s v="New York City"/>
    <x v="15"/>
    <x v="29"/>
    <x v="3"/>
    <x v="578"/>
    <x v="1"/>
    <x v="10"/>
    <x v="578"/>
    <n v="13.36"/>
  </r>
  <r>
    <x v="9319"/>
    <x v="4659"/>
    <x v="228"/>
    <x v="262"/>
    <x v="1"/>
    <s v="AR-10825"/>
    <x v="255"/>
    <x v="1"/>
    <x v="0"/>
    <s v="New York City"/>
    <x v="15"/>
    <x v="29"/>
    <x v="3"/>
    <x v="1853"/>
    <x v="0"/>
    <x v="1"/>
    <x v="1841"/>
    <n v="163.76400000000001"/>
  </r>
  <r>
    <x v="9320"/>
    <x v="4659"/>
    <x v="228"/>
    <x v="262"/>
    <x v="1"/>
    <s v="AR-10825"/>
    <x v="255"/>
    <x v="1"/>
    <x v="0"/>
    <s v="New York City"/>
    <x v="15"/>
    <x v="29"/>
    <x v="3"/>
    <x v="1762"/>
    <x v="0"/>
    <x v="5"/>
    <x v="1751"/>
    <n v="183.92"/>
  </r>
  <r>
    <x v="9321"/>
    <x v="4660"/>
    <x v="254"/>
    <x v="281"/>
    <x v="1"/>
    <s v="SM-20005"/>
    <x v="325"/>
    <x v="0"/>
    <x v="0"/>
    <s v="Houston"/>
    <x v="5"/>
    <x v="16"/>
    <x v="2"/>
    <x v="1462"/>
    <x v="0"/>
    <x v="5"/>
    <x v="1448"/>
    <n v="11.375999999999999"/>
  </r>
  <r>
    <x v="9322"/>
    <x v="4660"/>
    <x v="254"/>
    <x v="281"/>
    <x v="1"/>
    <s v="SM-20005"/>
    <x v="325"/>
    <x v="0"/>
    <x v="0"/>
    <s v="Houston"/>
    <x v="5"/>
    <x v="16"/>
    <x v="2"/>
    <x v="479"/>
    <x v="0"/>
    <x v="5"/>
    <x v="480"/>
    <n v="66.111999999999995"/>
  </r>
  <r>
    <x v="9323"/>
    <x v="4661"/>
    <x v="397"/>
    <x v="289"/>
    <x v="1"/>
    <s v="DB-13660"/>
    <x v="551"/>
    <x v="0"/>
    <x v="0"/>
    <s v="Los Angeles"/>
    <x v="1"/>
    <x v="1"/>
    <x v="1"/>
    <x v="954"/>
    <x v="1"/>
    <x v="10"/>
    <x v="947"/>
    <n v="211.04"/>
  </r>
  <r>
    <x v="9324"/>
    <x v="4661"/>
    <x v="397"/>
    <x v="289"/>
    <x v="1"/>
    <s v="DB-13660"/>
    <x v="551"/>
    <x v="0"/>
    <x v="0"/>
    <s v="Los Angeles"/>
    <x v="1"/>
    <x v="1"/>
    <x v="1"/>
    <x v="873"/>
    <x v="0"/>
    <x v="1"/>
    <x v="867"/>
    <n v="594.81600000000003"/>
  </r>
  <r>
    <x v="9325"/>
    <x v="4661"/>
    <x v="397"/>
    <x v="289"/>
    <x v="1"/>
    <s v="DB-13660"/>
    <x v="551"/>
    <x v="0"/>
    <x v="0"/>
    <s v="Los Angeles"/>
    <x v="1"/>
    <x v="1"/>
    <x v="1"/>
    <x v="999"/>
    <x v="1"/>
    <x v="8"/>
    <x v="991"/>
    <n v="72.959999999999994"/>
  </r>
  <r>
    <x v="9326"/>
    <x v="4662"/>
    <x v="210"/>
    <x v="643"/>
    <x v="2"/>
    <s v="PF-19225"/>
    <x v="418"/>
    <x v="0"/>
    <x v="0"/>
    <s v="Edmonds"/>
    <x v="4"/>
    <x v="199"/>
    <x v="1"/>
    <x v="1653"/>
    <x v="0"/>
    <x v="5"/>
    <x v="1642"/>
    <n v="80.959999999999994"/>
  </r>
  <r>
    <x v="9327"/>
    <x v="4662"/>
    <x v="210"/>
    <x v="643"/>
    <x v="2"/>
    <s v="PF-19225"/>
    <x v="418"/>
    <x v="0"/>
    <x v="0"/>
    <s v="Edmonds"/>
    <x v="4"/>
    <x v="199"/>
    <x v="1"/>
    <x v="11"/>
    <x v="2"/>
    <x v="7"/>
    <x v="11"/>
    <n v="455.71199999999999"/>
  </r>
  <r>
    <x v="9328"/>
    <x v="4662"/>
    <x v="210"/>
    <x v="643"/>
    <x v="2"/>
    <s v="PF-19225"/>
    <x v="418"/>
    <x v="0"/>
    <x v="0"/>
    <s v="Edmonds"/>
    <x v="4"/>
    <x v="199"/>
    <x v="1"/>
    <x v="1502"/>
    <x v="1"/>
    <x v="6"/>
    <x v="1490"/>
    <n v="25.98"/>
  </r>
  <r>
    <x v="9329"/>
    <x v="4663"/>
    <x v="109"/>
    <x v="26"/>
    <x v="2"/>
    <s v="AJ-10945"/>
    <x v="219"/>
    <x v="0"/>
    <x v="0"/>
    <s v="San Francisco"/>
    <x v="1"/>
    <x v="94"/>
    <x v="1"/>
    <x v="1626"/>
    <x v="1"/>
    <x v="9"/>
    <x v="1616"/>
    <n v="45.28"/>
  </r>
  <r>
    <x v="9330"/>
    <x v="4664"/>
    <x v="768"/>
    <x v="837"/>
    <x v="1"/>
    <s v="EB-14110"/>
    <x v="686"/>
    <x v="0"/>
    <x v="0"/>
    <s v="New York City"/>
    <x v="15"/>
    <x v="45"/>
    <x v="3"/>
    <x v="837"/>
    <x v="1"/>
    <x v="12"/>
    <x v="153"/>
    <n v="15.56"/>
  </r>
  <r>
    <x v="9331"/>
    <x v="4665"/>
    <x v="321"/>
    <x v="767"/>
    <x v="1"/>
    <s v="ES-14080"/>
    <x v="20"/>
    <x v="1"/>
    <x v="0"/>
    <s v="Springfield"/>
    <x v="21"/>
    <x v="329"/>
    <x v="1"/>
    <x v="1118"/>
    <x v="2"/>
    <x v="7"/>
    <x v="1106"/>
    <n v="859.2"/>
  </r>
  <r>
    <x v="9332"/>
    <x v="4666"/>
    <x v="220"/>
    <x v="462"/>
    <x v="0"/>
    <s v="SS-20410"/>
    <x v="757"/>
    <x v="0"/>
    <x v="0"/>
    <s v="Georgetown"/>
    <x v="0"/>
    <x v="520"/>
    <x v="0"/>
    <x v="414"/>
    <x v="1"/>
    <x v="9"/>
    <x v="414"/>
    <n v="195.68"/>
  </r>
  <r>
    <x v="9333"/>
    <x v="4666"/>
    <x v="220"/>
    <x v="462"/>
    <x v="0"/>
    <s v="SS-20410"/>
    <x v="757"/>
    <x v="0"/>
    <x v="0"/>
    <s v="Georgetown"/>
    <x v="0"/>
    <x v="520"/>
    <x v="0"/>
    <x v="1053"/>
    <x v="1"/>
    <x v="13"/>
    <x v="1042"/>
    <n v="14.2"/>
  </r>
  <r>
    <x v="9334"/>
    <x v="4667"/>
    <x v="927"/>
    <x v="1060"/>
    <x v="2"/>
    <s v="AG-10900"/>
    <x v="151"/>
    <x v="0"/>
    <x v="0"/>
    <s v="Coral Springs"/>
    <x v="2"/>
    <x v="248"/>
    <x v="0"/>
    <x v="0"/>
    <x v="0"/>
    <x v="0"/>
    <x v="0"/>
    <n v="314.35199999999998"/>
  </r>
  <r>
    <x v="9335"/>
    <x v="4667"/>
    <x v="927"/>
    <x v="1060"/>
    <x v="2"/>
    <s v="AG-10900"/>
    <x v="151"/>
    <x v="0"/>
    <x v="0"/>
    <s v="Coral Springs"/>
    <x v="2"/>
    <x v="248"/>
    <x v="0"/>
    <x v="1568"/>
    <x v="1"/>
    <x v="2"/>
    <x v="1559"/>
    <n v="4.6079999999999997"/>
  </r>
  <r>
    <x v="9336"/>
    <x v="4668"/>
    <x v="118"/>
    <x v="295"/>
    <x v="1"/>
    <s v="CY-12745"/>
    <x v="388"/>
    <x v="1"/>
    <x v="0"/>
    <s v="San Francisco"/>
    <x v="1"/>
    <x v="94"/>
    <x v="1"/>
    <x v="110"/>
    <x v="1"/>
    <x v="13"/>
    <x v="110"/>
    <n v="17.899999999999999"/>
  </r>
  <r>
    <x v="9337"/>
    <x v="4669"/>
    <x v="538"/>
    <x v="657"/>
    <x v="0"/>
    <s v="RP-19270"/>
    <x v="345"/>
    <x v="1"/>
    <x v="0"/>
    <s v="San Francisco"/>
    <x v="1"/>
    <x v="94"/>
    <x v="1"/>
    <x v="1390"/>
    <x v="1"/>
    <x v="8"/>
    <x v="1376"/>
    <n v="2.992"/>
  </r>
  <r>
    <x v="9338"/>
    <x v="4669"/>
    <x v="538"/>
    <x v="657"/>
    <x v="0"/>
    <s v="RP-19270"/>
    <x v="345"/>
    <x v="1"/>
    <x v="0"/>
    <s v="San Francisco"/>
    <x v="1"/>
    <x v="94"/>
    <x v="1"/>
    <x v="807"/>
    <x v="1"/>
    <x v="8"/>
    <x v="805"/>
    <n v="20.064"/>
  </r>
  <r>
    <x v="9339"/>
    <x v="4669"/>
    <x v="538"/>
    <x v="657"/>
    <x v="0"/>
    <s v="RP-19270"/>
    <x v="345"/>
    <x v="1"/>
    <x v="0"/>
    <s v="San Francisco"/>
    <x v="1"/>
    <x v="94"/>
    <x v="1"/>
    <x v="1689"/>
    <x v="1"/>
    <x v="10"/>
    <x v="1677"/>
    <n v="146.72999999999999"/>
  </r>
  <r>
    <x v="9340"/>
    <x v="4669"/>
    <x v="538"/>
    <x v="657"/>
    <x v="0"/>
    <s v="RP-19270"/>
    <x v="345"/>
    <x v="1"/>
    <x v="0"/>
    <s v="San Francisco"/>
    <x v="1"/>
    <x v="94"/>
    <x v="1"/>
    <x v="547"/>
    <x v="1"/>
    <x v="2"/>
    <x v="547"/>
    <n v="18.75"/>
  </r>
  <r>
    <x v="9341"/>
    <x v="4669"/>
    <x v="538"/>
    <x v="657"/>
    <x v="0"/>
    <s v="RP-19270"/>
    <x v="345"/>
    <x v="1"/>
    <x v="0"/>
    <s v="San Francisco"/>
    <x v="1"/>
    <x v="94"/>
    <x v="1"/>
    <x v="1692"/>
    <x v="2"/>
    <x v="7"/>
    <x v="1680"/>
    <n v="117.57599999999999"/>
  </r>
  <r>
    <x v="9342"/>
    <x v="4670"/>
    <x v="69"/>
    <x v="755"/>
    <x v="1"/>
    <s v="DB-13360"/>
    <x v="748"/>
    <x v="2"/>
    <x v="0"/>
    <s v="Riverside"/>
    <x v="1"/>
    <x v="215"/>
    <x v="1"/>
    <x v="624"/>
    <x v="1"/>
    <x v="8"/>
    <x v="624"/>
    <n v="51.183999999999997"/>
  </r>
  <r>
    <x v="9343"/>
    <x v="4671"/>
    <x v="922"/>
    <x v="971"/>
    <x v="2"/>
    <s v="CK-12325"/>
    <x v="278"/>
    <x v="2"/>
    <x v="0"/>
    <s v="Troy"/>
    <x v="24"/>
    <x v="411"/>
    <x v="3"/>
    <x v="1746"/>
    <x v="0"/>
    <x v="3"/>
    <x v="1736"/>
    <n v="455.97"/>
  </r>
  <r>
    <x v="9344"/>
    <x v="4671"/>
    <x v="922"/>
    <x v="971"/>
    <x v="2"/>
    <s v="CK-12325"/>
    <x v="278"/>
    <x v="2"/>
    <x v="0"/>
    <s v="Troy"/>
    <x v="24"/>
    <x v="411"/>
    <x v="3"/>
    <x v="31"/>
    <x v="1"/>
    <x v="8"/>
    <x v="31"/>
    <n v="5.7149999999999999"/>
  </r>
  <r>
    <x v="9345"/>
    <x v="4671"/>
    <x v="922"/>
    <x v="971"/>
    <x v="2"/>
    <s v="CK-12325"/>
    <x v="278"/>
    <x v="2"/>
    <x v="0"/>
    <s v="Troy"/>
    <x v="24"/>
    <x v="411"/>
    <x v="3"/>
    <x v="1485"/>
    <x v="2"/>
    <x v="7"/>
    <x v="1472"/>
    <n v="57.594000000000001"/>
  </r>
  <r>
    <x v="9346"/>
    <x v="4671"/>
    <x v="922"/>
    <x v="971"/>
    <x v="2"/>
    <s v="CK-12325"/>
    <x v="278"/>
    <x v="2"/>
    <x v="0"/>
    <s v="Troy"/>
    <x v="24"/>
    <x v="411"/>
    <x v="3"/>
    <x v="1155"/>
    <x v="0"/>
    <x v="5"/>
    <x v="1143"/>
    <n v="30.143999999999998"/>
  </r>
  <r>
    <x v="9347"/>
    <x v="4671"/>
    <x v="922"/>
    <x v="971"/>
    <x v="2"/>
    <s v="CK-12325"/>
    <x v="278"/>
    <x v="2"/>
    <x v="0"/>
    <s v="Troy"/>
    <x v="24"/>
    <x v="411"/>
    <x v="3"/>
    <x v="1189"/>
    <x v="0"/>
    <x v="1"/>
    <x v="1175"/>
    <n v="899.43"/>
  </r>
  <r>
    <x v="9348"/>
    <x v="4672"/>
    <x v="596"/>
    <x v="470"/>
    <x v="1"/>
    <s v="DN-13690"/>
    <x v="35"/>
    <x v="0"/>
    <x v="0"/>
    <s v="Moreno Valley"/>
    <x v="1"/>
    <x v="519"/>
    <x v="1"/>
    <x v="1805"/>
    <x v="0"/>
    <x v="5"/>
    <x v="1795"/>
    <n v="842.72"/>
  </r>
  <r>
    <x v="9349"/>
    <x v="4672"/>
    <x v="596"/>
    <x v="470"/>
    <x v="1"/>
    <s v="DN-13690"/>
    <x v="35"/>
    <x v="0"/>
    <x v="0"/>
    <s v="Moreno Valley"/>
    <x v="1"/>
    <x v="519"/>
    <x v="1"/>
    <x v="107"/>
    <x v="0"/>
    <x v="5"/>
    <x v="107"/>
    <n v="41.96"/>
  </r>
  <r>
    <x v="9350"/>
    <x v="4673"/>
    <x v="713"/>
    <x v="759"/>
    <x v="1"/>
    <s v="DP-13105"/>
    <x v="317"/>
    <x v="1"/>
    <x v="0"/>
    <s v="Seattle"/>
    <x v="4"/>
    <x v="60"/>
    <x v="1"/>
    <x v="925"/>
    <x v="1"/>
    <x v="8"/>
    <x v="917"/>
    <n v="13.215999999999999"/>
  </r>
  <r>
    <x v="9351"/>
    <x v="4673"/>
    <x v="713"/>
    <x v="759"/>
    <x v="1"/>
    <s v="DP-13105"/>
    <x v="317"/>
    <x v="1"/>
    <x v="0"/>
    <s v="Seattle"/>
    <x v="4"/>
    <x v="60"/>
    <x v="1"/>
    <x v="389"/>
    <x v="0"/>
    <x v="1"/>
    <x v="390"/>
    <n v="184.75200000000001"/>
  </r>
  <r>
    <x v="9352"/>
    <x v="4674"/>
    <x v="241"/>
    <x v="255"/>
    <x v="2"/>
    <s v="RO-19780"/>
    <x v="197"/>
    <x v="0"/>
    <x v="0"/>
    <s v="Chicago"/>
    <x v="10"/>
    <x v="36"/>
    <x v="2"/>
    <x v="873"/>
    <x v="0"/>
    <x v="1"/>
    <x v="867"/>
    <n v="520.46400000000006"/>
  </r>
  <r>
    <x v="9353"/>
    <x v="4674"/>
    <x v="241"/>
    <x v="255"/>
    <x v="2"/>
    <s v="RO-19780"/>
    <x v="197"/>
    <x v="0"/>
    <x v="0"/>
    <s v="Chicago"/>
    <x v="10"/>
    <x v="36"/>
    <x v="2"/>
    <x v="1790"/>
    <x v="1"/>
    <x v="10"/>
    <x v="1780"/>
    <n v="11.423999999999999"/>
  </r>
  <r>
    <x v="9354"/>
    <x v="4675"/>
    <x v="494"/>
    <x v="1197"/>
    <x v="1"/>
    <s v="MA-17560"/>
    <x v="15"/>
    <x v="2"/>
    <x v="0"/>
    <s v="Jackson"/>
    <x v="12"/>
    <x v="30"/>
    <x v="2"/>
    <x v="1769"/>
    <x v="1"/>
    <x v="10"/>
    <x v="1759"/>
    <n v="19.440000000000001"/>
  </r>
  <r>
    <x v="9355"/>
    <x v="4675"/>
    <x v="494"/>
    <x v="1197"/>
    <x v="1"/>
    <s v="MA-17560"/>
    <x v="15"/>
    <x v="2"/>
    <x v="0"/>
    <s v="Jackson"/>
    <x v="12"/>
    <x v="30"/>
    <x v="2"/>
    <x v="1063"/>
    <x v="1"/>
    <x v="6"/>
    <x v="1052"/>
    <n v="3.64"/>
  </r>
  <r>
    <x v="9356"/>
    <x v="4675"/>
    <x v="494"/>
    <x v="1197"/>
    <x v="1"/>
    <s v="MA-17560"/>
    <x v="15"/>
    <x v="2"/>
    <x v="0"/>
    <s v="Jackson"/>
    <x v="12"/>
    <x v="30"/>
    <x v="2"/>
    <x v="1286"/>
    <x v="1"/>
    <x v="10"/>
    <x v="1272"/>
    <n v="18.54"/>
  </r>
  <r>
    <x v="9357"/>
    <x v="4676"/>
    <x v="967"/>
    <x v="113"/>
    <x v="0"/>
    <s v="JD-15895"/>
    <x v="63"/>
    <x v="1"/>
    <x v="0"/>
    <s v="New York City"/>
    <x v="15"/>
    <x v="23"/>
    <x v="3"/>
    <x v="828"/>
    <x v="1"/>
    <x v="8"/>
    <x v="824"/>
    <n v="43.12"/>
  </r>
  <r>
    <x v="9358"/>
    <x v="4676"/>
    <x v="967"/>
    <x v="113"/>
    <x v="0"/>
    <s v="JD-15895"/>
    <x v="63"/>
    <x v="1"/>
    <x v="0"/>
    <s v="New York City"/>
    <x v="15"/>
    <x v="23"/>
    <x v="3"/>
    <x v="616"/>
    <x v="0"/>
    <x v="3"/>
    <x v="616"/>
    <n v="313.72199999999998"/>
  </r>
  <r>
    <x v="9359"/>
    <x v="4676"/>
    <x v="967"/>
    <x v="113"/>
    <x v="0"/>
    <s v="JD-15895"/>
    <x v="63"/>
    <x v="1"/>
    <x v="0"/>
    <s v="New York City"/>
    <x v="15"/>
    <x v="23"/>
    <x v="3"/>
    <x v="1762"/>
    <x v="0"/>
    <x v="5"/>
    <x v="1751"/>
    <n v="45.98"/>
  </r>
  <r>
    <x v="9360"/>
    <x v="4676"/>
    <x v="967"/>
    <x v="113"/>
    <x v="0"/>
    <s v="JD-15895"/>
    <x v="63"/>
    <x v="1"/>
    <x v="0"/>
    <s v="New York City"/>
    <x v="15"/>
    <x v="23"/>
    <x v="3"/>
    <x v="854"/>
    <x v="1"/>
    <x v="4"/>
    <x v="847"/>
    <n v="428.68"/>
  </r>
  <r>
    <x v="9361"/>
    <x v="4677"/>
    <x v="708"/>
    <x v="186"/>
    <x v="1"/>
    <s v="PS-18970"/>
    <x v="28"/>
    <x v="2"/>
    <x v="0"/>
    <s v="Seattle"/>
    <x v="4"/>
    <x v="59"/>
    <x v="1"/>
    <x v="48"/>
    <x v="1"/>
    <x v="8"/>
    <x v="48"/>
    <n v="30.576000000000001"/>
  </r>
  <r>
    <x v="9362"/>
    <x v="4677"/>
    <x v="708"/>
    <x v="186"/>
    <x v="1"/>
    <s v="PS-18970"/>
    <x v="28"/>
    <x v="2"/>
    <x v="0"/>
    <s v="Seattle"/>
    <x v="4"/>
    <x v="59"/>
    <x v="1"/>
    <x v="802"/>
    <x v="1"/>
    <x v="13"/>
    <x v="800"/>
    <n v="13.02"/>
  </r>
  <r>
    <x v="9363"/>
    <x v="4677"/>
    <x v="708"/>
    <x v="186"/>
    <x v="1"/>
    <s v="PS-18970"/>
    <x v="28"/>
    <x v="2"/>
    <x v="0"/>
    <s v="Seattle"/>
    <x v="4"/>
    <x v="59"/>
    <x v="1"/>
    <x v="1256"/>
    <x v="0"/>
    <x v="5"/>
    <x v="1240"/>
    <n v="22.14"/>
  </r>
  <r>
    <x v="9364"/>
    <x v="4677"/>
    <x v="708"/>
    <x v="186"/>
    <x v="1"/>
    <s v="PS-18970"/>
    <x v="28"/>
    <x v="2"/>
    <x v="0"/>
    <s v="Seattle"/>
    <x v="4"/>
    <x v="59"/>
    <x v="1"/>
    <x v="435"/>
    <x v="1"/>
    <x v="4"/>
    <x v="435"/>
    <n v="359.32"/>
  </r>
  <r>
    <x v="9365"/>
    <x v="4678"/>
    <x v="963"/>
    <x v="1036"/>
    <x v="2"/>
    <s v="JF-15415"/>
    <x v="226"/>
    <x v="0"/>
    <x v="0"/>
    <s v="Saint Charles"/>
    <x v="25"/>
    <x v="584"/>
    <x v="2"/>
    <x v="1828"/>
    <x v="1"/>
    <x v="10"/>
    <x v="1816"/>
    <n v="11.56"/>
  </r>
  <r>
    <x v="9366"/>
    <x v="4679"/>
    <x v="785"/>
    <x v="200"/>
    <x v="1"/>
    <s v="RD-19480"/>
    <x v="502"/>
    <x v="0"/>
    <x v="0"/>
    <s v="Long Beach"/>
    <x v="15"/>
    <x v="254"/>
    <x v="3"/>
    <x v="1636"/>
    <x v="1"/>
    <x v="8"/>
    <x v="1626"/>
    <n v="68.48"/>
  </r>
  <r>
    <x v="9367"/>
    <x v="4679"/>
    <x v="785"/>
    <x v="200"/>
    <x v="1"/>
    <s v="RD-19480"/>
    <x v="502"/>
    <x v="0"/>
    <x v="0"/>
    <s v="Long Beach"/>
    <x v="15"/>
    <x v="254"/>
    <x v="3"/>
    <x v="1362"/>
    <x v="1"/>
    <x v="4"/>
    <x v="1348"/>
    <n v="1676.88"/>
  </r>
  <r>
    <x v="9368"/>
    <x v="4680"/>
    <x v="281"/>
    <x v="300"/>
    <x v="2"/>
    <s v="ES-14080"/>
    <x v="20"/>
    <x v="1"/>
    <x v="0"/>
    <s v="Lakewood"/>
    <x v="30"/>
    <x v="100"/>
    <x v="3"/>
    <x v="274"/>
    <x v="1"/>
    <x v="10"/>
    <x v="274"/>
    <n v="37.94"/>
  </r>
  <r>
    <x v="9369"/>
    <x v="4681"/>
    <x v="659"/>
    <x v="748"/>
    <x v="0"/>
    <s v="KN-16390"/>
    <x v="471"/>
    <x v="1"/>
    <x v="0"/>
    <s v="Clinton"/>
    <x v="39"/>
    <x v="234"/>
    <x v="3"/>
    <x v="1455"/>
    <x v="0"/>
    <x v="1"/>
    <x v="1441"/>
    <n v="272.97000000000003"/>
  </r>
  <r>
    <x v="9370"/>
    <x v="4682"/>
    <x v="352"/>
    <x v="1247"/>
    <x v="2"/>
    <s v="VP-21760"/>
    <x v="778"/>
    <x v="1"/>
    <x v="0"/>
    <s v="Columbus"/>
    <x v="24"/>
    <x v="47"/>
    <x v="3"/>
    <x v="1823"/>
    <x v="0"/>
    <x v="5"/>
    <x v="1811"/>
    <n v="41.567999999999998"/>
  </r>
  <r>
    <x v="9371"/>
    <x v="4682"/>
    <x v="352"/>
    <x v="1247"/>
    <x v="2"/>
    <s v="VP-21760"/>
    <x v="778"/>
    <x v="1"/>
    <x v="0"/>
    <s v="Columbus"/>
    <x v="24"/>
    <x v="47"/>
    <x v="3"/>
    <x v="83"/>
    <x v="0"/>
    <x v="1"/>
    <x v="83"/>
    <n v="317.05799999999999"/>
  </r>
  <r>
    <x v="9372"/>
    <x v="4682"/>
    <x v="352"/>
    <x v="1247"/>
    <x v="2"/>
    <s v="VP-21760"/>
    <x v="778"/>
    <x v="1"/>
    <x v="0"/>
    <s v="Columbus"/>
    <x v="24"/>
    <x v="47"/>
    <x v="3"/>
    <x v="131"/>
    <x v="1"/>
    <x v="13"/>
    <x v="132"/>
    <n v="8.0399999999999991"/>
  </r>
  <r>
    <x v="9373"/>
    <x v="4683"/>
    <x v="917"/>
    <x v="676"/>
    <x v="1"/>
    <s v="CS-11950"/>
    <x v="229"/>
    <x v="0"/>
    <x v="0"/>
    <s v="Pasadena"/>
    <x v="1"/>
    <x v="54"/>
    <x v="1"/>
    <x v="929"/>
    <x v="2"/>
    <x v="7"/>
    <x v="922"/>
    <n v="419.94400000000002"/>
  </r>
  <r>
    <x v="9374"/>
    <x v="4684"/>
    <x v="410"/>
    <x v="103"/>
    <x v="1"/>
    <s v="KB-16600"/>
    <x v="33"/>
    <x v="1"/>
    <x v="0"/>
    <s v="Seattle"/>
    <x v="4"/>
    <x v="59"/>
    <x v="1"/>
    <x v="682"/>
    <x v="1"/>
    <x v="14"/>
    <x v="682"/>
    <n v="61.38"/>
  </r>
  <r>
    <x v="9375"/>
    <x v="4685"/>
    <x v="639"/>
    <x v="79"/>
    <x v="0"/>
    <s v="AJ-10945"/>
    <x v="219"/>
    <x v="0"/>
    <x v="0"/>
    <s v="Los Angeles"/>
    <x v="1"/>
    <x v="62"/>
    <x v="1"/>
    <x v="1072"/>
    <x v="2"/>
    <x v="11"/>
    <x v="1061"/>
    <n v="50"/>
  </r>
  <r>
    <x v="9376"/>
    <x v="4686"/>
    <x v="53"/>
    <x v="168"/>
    <x v="1"/>
    <s v="PO-18865"/>
    <x v="22"/>
    <x v="0"/>
    <x v="0"/>
    <s v="East Orange"/>
    <x v="30"/>
    <x v="619"/>
    <x v="3"/>
    <x v="1651"/>
    <x v="2"/>
    <x v="11"/>
    <x v="1640"/>
    <n v="31.8"/>
  </r>
  <r>
    <x v="9377"/>
    <x v="4687"/>
    <x v="94"/>
    <x v="91"/>
    <x v="1"/>
    <s v="DP-13105"/>
    <x v="317"/>
    <x v="1"/>
    <x v="0"/>
    <s v="Eau Claire"/>
    <x v="6"/>
    <x v="423"/>
    <x v="2"/>
    <x v="1569"/>
    <x v="1"/>
    <x v="4"/>
    <x v="1560"/>
    <n v="32.56"/>
  </r>
  <r>
    <x v="9378"/>
    <x v="4688"/>
    <x v="1120"/>
    <x v="566"/>
    <x v="1"/>
    <s v="GM-14500"/>
    <x v="421"/>
    <x v="0"/>
    <x v="0"/>
    <s v="Chicago"/>
    <x v="10"/>
    <x v="26"/>
    <x v="2"/>
    <x v="1854"/>
    <x v="1"/>
    <x v="12"/>
    <x v="1842"/>
    <n v="7.0720000000000001"/>
  </r>
  <r>
    <x v="9379"/>
    <x v="4689"/>
    <x v="851"/>
    <x v="999"/>
    <x v="0"/>
    <s v="CC-12670"/>
    <x v="113"/>
    <x v="0"/>
    <x v="0"/>
    <s v="Tampa"/>
    <x v="2"/>
    <x v="85"/>
    <x v="0"/>
    <x v="1237"/>
    <x v="1"/>
    <x v="10"/>
    <x v="1220"/>
    <n v="45.527999999999999"/>
  </r>
  <r>
    <x v="9380"/>
    <x v="4689"/>
    <x v="851"/>
    <x v="999"/>
    <x v="0"/>
    <s v="CC-12670"/>
    <x v="113"/>
    <x v="0"/>
    <x v="0"/>
    <s v="Tampa"/>
    <x v="2"/>
    <x v="85"/>
    <x v="0"/>
    <x v="167"/>
    <x v="0"/>
    <x v="1"/>
    <x v="168"/>
    <n v="64.784000000000006"/>
  </r>
  <r>
    <x v="9381"/>
    <x v="4689"/>
    <x v="851"/>
    <x v="999"/>
    <x v="0"/>
    <s v="CC-12670"/>
    <x v="113"/>
    <x v="0"/>
    <x v="0"/>
    <s v="Tampa"/>
    <x v="2"/>
    <x v="85"/>
    <x v="0"/>
    <x v="1244"/>
    <x v="1"/>
    <x v="4"/>
    <x v="1227"/>
    <n v="424.27199999999999"/>
  </r>
  <r>
    <x v="9382"/>
    <x v="4689"/>
    <x v="851"/>
    <x v="999"/>
    <x v="0"/>
    <s v="CC-12670"/>
    <x v="113"/>
    <x v="0"/>
    <x v="0"/>
    <s v="Tampa"/>
    <x v="2"/>
    <x v="85"/>
    <x v="0"/>
    <x v="59"/>
    <x v="1"/>
    <x v="6"/>
    <x v="59"/>
    <n v="1.3440000000000001"/>
  </r>
  <r>
    <x v="9383"/>
    <x v="4689"/>
    <x v="851"/>
    <x v="999"/>
    <x v="0"/>
    <s v="CC-12670"/>
    <x v="113"/>
    <x v="0"/>
    <x v="0"/>
    <s v="Tampa"/>
    <x v="2"/>
    <x v="85"/>
    <x v="0"/>
    <x v="1018"/>
    <x v="1"/>
    <x v="4"/>
    <x v="1009"/>
    <n v="83.92"/>
  </r>
  <r>
    <x v="9384"/>
    <x v="4690"/>
    <x v="938"/>
    <x v="766"/>
    <x v="1"/>
    <s v="SJ-20125"/>
    <x v="319"/>
    <x v="2"/>
    <x v="0"/>
    <s v="New York City"/>
    <x v="15"/>
    <x v="29"/>
    <x v="3"/>
    <x v="490"/>
    <x v="1"/>
    <x v="10"/>
    <x v="490"/>
    <n v="25.92"/>
  </r>
  <r>
    <x v="9385"/>
    <x v="4691"/>
    <x v="151"/>
    <x v="1316"/>
    <x v="1"/>
    <s v="SF-20200"/>
    <x v="227"/>
    <x v="0"/>
    <x v="0"/>
    <s v="Mesa"/>
    <x v="16"/>
    <x v="154"/>
    <x v="1"/>
    <x v="1155"/>
    <x v="0"/>
    <x v="5"/>
    <x v="1143"/>
    <n v="120.57599999999999"/>
  </r>
  <r>
    <x v="9386"/>
    <x v="4692"/>
    <x v="617"/>
    <x v="185"/>
    <x v="1"/>
    <s v="RM-19375"/>
    <x v="528"/>
    <x v="0"/>
    <x v="0"/>
    <s v="Burlington"/>
    <x v="42"/>
    <x v="369"/>
    <x v="3"/>
    <x v="368"/>
    <x v="1"/>
    <x v="10"/>
    <x v="369"/>
    <n v="79.92"/>
  </r>
  <r>
    <x v="9387"/>
    <x v="4692"/>
    <x v="617"/>
    <x v="185"/>
    <x v="1"/>
    <s v="RM-19375"/>
    <x v="528"/>
    <x v="0"/>
    <x v="0"/>
    <s v="Burlington"/>
    <x v="42"/>
    <x v="369"/>
    <x v="3"/>
    <x v="314"/>
    <x v="1"/>
    <x v="10"/>
    <x v="314"/>
    <n v="12.28"/>
  </r>
  <r>
    <x v="9388"/>
    <x v="4692"/>
    <x v="617"/>
    <x v="185"/>
    <x v="1"/>
    <s v="RM-19375"/>
    <x v="528"/>
    <x v="0"/>
    <x v="0"/>
    <s v="Burlington"/>
    <x v="42"/>
    <x v="369"/>
    <x v="3"/>
    <x v="1107"/>
    <x v="1"/>
    <x v="9"/>
    <x v="1096"/>
    <n v="542.94000000000005"/>
  </r>
  <r>
    <x v="9389"/>
    <x v="4692"/>
    <x v="617"/>
    <x v="185"/>
    <x v="1"/>
    <s v="RM-19375"/>
    <x v="528"/>
    <x v="0"/>
    <x v="0"/>
    <s v="Burlington"/>
    <x v="42"/>
    <x v="369"/>
    <x v="3"/>
    <x v="29"/>
    <x v="1"/>
    <x v="12"/>
    <x v="29"/>
    <n v="2.04"/>
  </r>
  <r>
    <x v="9390"/>
    <x v="4693"/>
    <x v="974"/>
    <x v="1267"/>
    <x v="1"/>
    <s v="KM-16375"/>
    <x v="454"/>
    <x v="2"/>
    <x v="0"/>
    <s v="Houston"/>
    <x v="5"/>
    <x v="32"/>
    <x v="2"/>
    <x v="1277"/>
    <x v="1"/>
    <x v="4"/>
    <x v="1262"/>
    <n v="228.92"/>
  </r>
  <r>
    <x v="9391"/>
    <x v="4694"/>
    <x v="677"/>
    <x v="1034"/>
    <x v="2"/>
    <s v="FH-14275"/>
    <x v="395"/>
    <x v="1"/>
    <x v="0"/>
    <s v="Aurora"/>
    <x v="10"/>
    <x v="173"/>
    <x v="2"/>
    <x v="857"/>
    <x v="2"/>
    <x v="7"/>
    <x v="851"/>
    <n v="7.992"/>
  </r>
  <r>
    <x v="9392"/>
    <x v="4695"/>
    <x v="969"/>
    <x v="1317"/>
    <x v="3"/>
    <s v="DG-13300"/>
    <x v="375"/>
    <x v="1"/>
    <x v="0"/>
    <s v="Denver"/>
    <x v="22"/>
    <x v="76"/>
    <x v="1"/>
    <x v="1455"/>
    <x v="0"/>
    <x v="1"/>
    <x v="1441"/>
    <n v="582.33600000000001"/>
  </r>
  <r>
    <x v="9393"/>
    <x v="4696"/>
    <x v="59"/>
    <x v="160"/>
    <x v="2"/>
    <s v="MW-18220"/>
    <x v="596"/>
    <x v="0"/>
    <x v="0"/>
    <s v="New York City"/>
    <x v="15"/>
    <x v="164"/>
    <x v="3"/>
    <x v="1551"/>
    <x v="2"/>
    <x v="7"/>
    <x v="1539"/>
    <n v="629.95000000000005"/>
  </r>
  <r>
    <x v="9394"/>
    <x v="4696"/>
    <x v="59"/>
    <x v="160"/>
    <x v="2"/>
    <s v="MW-18220"/>
    <x v="596"/>
    <x v="0"/>
    <x v="0"/>
    <s v="New York City"/>
    <x v="15"/>
    <x v="164"/>
    <x v="3"/>
    <x v="654"/>
    <x v="0"/>
    <x v="1"/>
    <x v="654"/>
    <n v="631.78200000000004"/>
  </r>
  <r>
    <x v="9395"/>
    <x v="4696"/>
    <x v="59"/>
    <x v="160"/>
    <x v="2"/>
    <s v="MW-18220"/>
    <x v="596"/>
    <x v="0"/>
    <x v="0"/>
    <s v="New York City"/>
    <x v="15"/>
    <x v="164"/>
    <x v="3"/>
    <x v="1248"/>
    <x v="0"/>
    <x v="0"/>
    <x v="1232"/>
    <n v="801.56799999999998"/>
  </r>
  <r>
    <x v="9396"/>
    <x v="4696"/>
    <x v="59"/>
    <x v="160"/>
    <x v="2"/>
    <s v="MW-18220"/>
    <x v="596"/>
    <x v="0"/>
    <x v="0"/>
    <s v="New York City"/>
    <x v="15"/>
    <x v="164"/>
    <x v="3"/>
    <x v="49"/>
    <x v="1"/>
    <x v="2"/>
    <x v="49"/>
    <n v="75.180000000000007"/>
  </r>
  <r>
    <x v="9397"/>
    <x v="4696"/>
    <x v="59"/>
    <x v="160"/>
    <x v="2"/>
    <s v="MW-18220"/>
    <x v="596"/>
    <x v="0"/>
    <x v="0"/>
    <s v="New York City"/>
    <x v="15"/>
    <x v="164"/>
    <x v="3"/>
    <x v="1271"/>
    <x v="1"/>
    <x v="9"/>
    <x v="1256"/>
    <n v="30.98"/>
  </r>
  <r>
    <x v="9398"/>
    <x v="4696"/>
    <x v="59"/>
    <x v="160"/>
    <x v="2"/>
    <s v="MW-18220"/>
    <x v="596"/>
    <x v="0"/>
    <x v="0"/>
    <s v="New York City"/>
    <x v="15"/>
    <x v="164"/>
    <x v="3"/>
    <x v="1334"/>
    <x v="2"/>
    <x v="7"/>
    <x v="1319"/>
    <n v="1349.91"/>
  </r>
  <r>
    <x v="9399"/>
    <x v="4697"/>
    <x v="583"/>
    <x v="441"/>
    <x v="1"/>
    <s v="SC-20845"/>
    <x v="790"/>
    <x v="0"/>
    <x v="0"/>
    <s v="Arlington Heights"/>
    <x v="10"/>
    <x v="620"/>
    <x v="2"/>
    <x v="501"/>
    <x v="1"/>
    <x v="6"/>
    <x v="501"/>
    <n v="14.112"/>
  </r>
  <r>
    <x v="9400"/>
    <x v="4698"/>
    <x v="1216"/>
    <x v="14"/>
    <x v="1"/>
    <s v="BD-11500"/>
    <x v="214"/>
    <x v="0"/>
    <x v="0"/>
    <s v="Newport News"/>
    <x v="17"/>
    <x v="388"/>
    <x v="0"/>
    <x v="837"/>
    <x v="1"/>
    <x v="12"/>
    <x v="153"/>
    <n v="31.12"/>
  </r>
  <r>
    <x v="9401"/>
    <x v="4699"/>
    <x v="1217"/>
    <x v="431"/>
    <x v="1"/>
    <s v="LP-17080"/>
    <x v="221"/>
    <x v="0"/>
    <x v="0"/>
    <s v="Tucson"/>
    <x v="16"/>
    <x v="115"/>
    <x v="1"/>
    <x v="1565"/>
    <x v="0"/>
    <x v="5"/>
    <x v="1556"/>
    <n v="4.2720000000000002"/>
  </r>
  <r>
    <x v="9402"/>
    <x v="4700"/>
    <x v="399"/>
    <x v="611"/>
    <x v="0"/>
    <s v="NP-18700"/>
    <x v="413"/>
    <x v="0"/>
    <x v="0"/>
    <s v="New York City"/>
    <x v="15"/>
    <x v="23"/>
    <x v="3"/>
    <x v="616"/>
    <x v="0"/>
    <x v="3"/>
    <x v="616"/>
    <n v="209.148"/>
  </r>
  <r>
    <x v="9403"/>
    <x v="4700"/>
    <x v="399"/>
    <x v="611"/>
    <x v="0"/>
    <s v="NP-18700"/>
    <x v="413"/>
    <x v="0"/>
    <x v="0"/>
    <s v="New York City"/>
    <x v="15"/>
    <x v="23"/>
    <x v="3"/>
    <x v="1244"/>
    <x v="1"/>
    <x v="4"/>
    <x v="1227"/>
    <n v="1591.02"/>
  </r>
  <r>
    <x v="9404"/>
    <x v="4701"/>
    <x v="669"/>
    <x v="125"/>
    <x v="1"/>
    <s v="DP-13105"/>
    <x v="317"/>
    <x v="1"/>
    <x v="0"/>
    <s v="Philadelphia"/>
    <x v="9"/>
    <x v="63"/>
    <x v="3"/>
    <x v="1239"/>
    <x v="1"/>
    <x v="13"/>
    <x v="1222"/>
    <n v="7.92"/>
  </r>
  <r>
    <x v="9405"/>
    <x v="4702"/>
    <x v="619"/>
    <x v="700"/>
    <x v="2"/>
    <s v="RB-19465"/>
    <x v="46"/>
    <x v="2"/>
    <x v="0"/>
    <s v="Chicago"/>
    <x v="10"/>
    <x v="155"/>
    <x v="2"/>
    <x v="1410"/>
    <x v="2"/>
    <x v="15"/>
    <x v="1397"/>
    <n v="574.91"/>
  </r>
  <r>
    <x v="9406"/>
    <x v="4702"/>
    <x v="619"/>
    <x v="700"/>
    <x v="2"/>
    <s v="RB-19465"/>
    <x v="46"/>
    <x v="2"/>
    <x v="0"/>
    <s v="Chicago"/>
    <x v="10"/>
    <x v="155"/>
    <x v="2"/>
    <x v="1737"/>
    <x v="1"/>
    <x v="10"/>
    <x v="1726"/>
    <n v="8.4480000000000004"/>
  </r>
  <r>
    <x v="9407"/>
    <x v="4703"/>
    <x v="585"/>
    <x v="706"/>
    <x v="0"/>
    <s v="LC-17140"/>
    <x v="95"/>
    <x v="0"/>
    <x v="0"/>
    <s v="New York City"/>
    <x v="15"/>
    <x v="45"/>
    <x v="3"/>
    <x v="1200"/>
    <x v="2"/>
    <x v="11"/>
    <x v="1185"/>
    <n v="1071"/>
  </r>
  <r>
    <x v="9408"/>
    <x v="4703"/>
    <x v="585"/>
    <x v="706"/>
    <x v="0"/>
    <s v="LC-17140"/>
    <x v="95"/>
    <x v="0"/>
    <x v="0"/>
    <s v="New York City"/>
    <x v="15"/>
    <x v="45"/>
    <x v="3"/>
    <x v="441"/>
    <x v="0"/>
    <x v="5"/>
    <x v="1719"/>
    <n v="12.07"/>
  </r>
  <r>
    <x v="9409"/>
    <x v="4704"/>
    <x v="389"/>
    <x v="114"/>
    <x v="2"/>
    <s v="WB-21850"/>
    <x v="576"/>
    <x v="0"/>
    <x v="0"/>
    <s v="Philadelphia"/>
    <x v="9"/>
    <x v="105"/>
    <x v="3"/>
    <x v="634"/>
    <x v="1"/>
    <x v="8"/>
    <x v="634"/>
    <n v="3.2730000000000001"/>
  </r>
  <r>
    <x v="9410"/>
    <x v="4704"/>
    <x v="389"/>
    <x v="114"/>
    <x v="2"/>
    <s v="WB-21850"/>
    <x v="576"/>
    <x v="0"/>
    <x v="0"/>
    <s v="Philadelphia"/>
    <x v="9"/>
    <x v="105"/>
    <x v="3"/>
    <x v="504"/>
    <x v="0"/>
    <x v="5"/>
    <x v="504"/>
    <n v="87.92"/>
  </r>
  <r>
    <x v="9411"/>
    <x v="4705"/>
    <x v="612"/>
    <x v="1007"/>
    <x v="0"/>
    <s v="MH-17785"/>
    <x v="186"/>
    <x v="1"/>
    <x v="0"/>
    <s v="Glendale"/>
    <x v="16"/>
    <x v="275"/>
    <x v="1"/>
    <x v="533"/>
    <x v="1"/>
    <x v="4"/>
    <x v="533"/>
    <n v="104.696"/>
  </r>
  <r>
    <x v="9412"/>
    <x v="4706"/>
    <x v="746"/>
    <x v="798"/>
    <x v="2"/>
    <s v="SC-20305"/>
    <x v="253"/>
    <x v="0"/>
    <x v="0"/>
    <s v="Los Angeles"/>
    <x v="1"/>
    <x v="1"/>
    <x v="1"/>
    <x v="483"/>
    <x v="0"/>
    <x v="1"/>
    <x v="483"/>
    <n v="2803.92"/>
  </r>
  <r>
    <x v="9413"/>
    <x v="4707"/>
    <x v="182"/>
    <x v="759"/>
    <x v="2"/>
    <s v="MH-17620"/>
    <x v="588"/>
    <x v="1"/>
    <x v="0"/>
    <s v="Houston"/>
    <x v="5"/>
    <x v="16"/>
    <x v="2"/>
    <x v="822"/>
    <x v="1"/>
    <x v="8"/>
    <x v="818"/>
    <n v="6.8159999999999998"/>
  </r>
  <r>
    <x v="9414"/>
    <x v="4708"/>
    <x v="1090"/>
    <x v="1181"/>
    <x v="1"/>
    <s v="JC-15775"/>
    <x v="547"/>
    <x v="0"/>
    <x v="0"/>
    <s v="Seattle"/>
    <x v="4"/>
    <x v="60"/>
    <x v="1"/>
    <x v="1807"/>
    <x v="2"/>
    <x v="7"/>
    <x v="1797"/>
    <n v="249.584"/>
  </r>
  <r>
    <x v="9415"/>
    <x v="4708"/>
    <x v="1090"/>
    <x v="1181"/>
    <x v="1"/>
    <s v="JC-15775"/>
    <x v="547"/>
    <x v="0"/>
    <x v="0"/>
    <s v="Seattle"/>
    <x v="4"/>
    <x v="60"/>
    <x v="1"/>
    <x v="1331"/>
    <x v="1"/>
    <x v="10"/>
    <x v="1316"/>
    <n v="17.940000000000001"/>
  </r>
  <r>
    <x v="9416"/>
    <x v="4708"/>
    <x v="1090"/>
    <x v="1181"/>
    <x v="1"/>
    <s v="JC-15775"/>
    <x v="547"/>
    <x v="0"/>
    <x v="0"/>
    <s v="Seattle"/>
    <x v="4"/>
    <x v="60"/>
    <x v="1"/>
    <x v="224"/>
    <x v="0"/>
    <x v="5"/>
    <x v="225"/>
    <n v="10.11"/>
  </r>
  <r>
    <x v="9417"/>
    <x v="4709"/>
    <x v="1218"/>
    <x v="1252"/>
    <x v="1"/>
    <s v="RD-19810"/>
    <x v="279"/>
    <x v="2"/>
    <x v="0"/>
    <s v="Fayetteville"/>
    <x v="3"/>
    <x v="305"/>
    <x v="0"/>
    <x v="778"/>
    <x v="1"/>
    <x v="10"/>
    <x v="777"/>
    <n v="10.368"/>
  </r>
  <r>
    <x v="9418"/>
    <x v="4709"/>
    <x v="1218"/>
    <x v="1252"/>
    <x v="1"/>
    <s v="RD-19810"/>
    <x v="279"/>
    <x v="2"/>
    <x v="0"/>
    <s v="Fayetteville"/>
    <x v="3"/>
    <x v="305"/>
    <x v="0"/>
    <x v="811"/>
    <x v="1"/>
    <x v="10"/>
    <x v="33"/>
    <n v="11.952"/>
  </r>
  <r>
    <x v="9419"/>
    <x v="4710"/>
    <x v="280"/>
    <x v="1092"/>
    <x v="0"/>
    <s v="SC-20695"/>
    <x v="281"/>
    <x v="1"/>
    <x v="0"/>
    <s v="Houston"/>
    <x v="5"/>
    <x v="16"/>
    <x v="2"/>
    <x v="513"/>
    <x v="1"/>
    <x v="9"/>
    <x v="513"/>
    <n v="15.224"/>
  </r>
  <r>
    <x v="9420"/>
    <x v="4710"/>
    <x v="280"/>
    <x v="1092"/>
    <x v="0"/>
    <s v="SC-20695"/>
    <x v="281"/>
    <x v="1"/>
    <x v="0"/>
    <s v="Houston"/>
    <x v="5"/>
    <x v="16"/>
    <x v="2"/>
    <x v="1549"/>
    <x v="1"/>
    <x v="9"/>
    <x v="1537"/>
    <n v="21.984000000000002"/>
  </r>
  <r>
    <x v="9421"/>
    <x v="4711"/>
    <x v="149"/>
    <x v="151"/>
    <x v="1"/>
    <s v="NC-18535"/>
    <x v="714"/>
    <x v="1"/>
    <x v="0"/>
    <s v="San Francisco"/>
    <x v="1"/>
    <x v="34"/>
    <x v="1"/>
    <x v="1066"/>
    <x v="2"/>
    <x v="7"/>
    <x v="1055"/>
    <n v="604.75199999999995"/>
  </r>
  <r>
    <x v="9422"/>
    <x v="4711"/>
    <x v="149"/>
    <x v="151"/>
    <x v="1"/>
    <s v="NC-18535"/>
    <x v="714"/>
    <x v="1"/>
    <x v="0"/>
    <s v="San Francisco"/>
    <x v="1"/>
    <x v="34"/>
    <x v="1"/>
    <x v="597"/>
    <x v="1"/>
    <x v="14"/>
    <x v="597"/>
    <n v="40.700000000000003"/>
  </r>
  <r>
    <x v="9423"/>
    <x v="4711"/>
    <x v="149"/>
    <x v="151"/>
    <x v="1"/>
    <s v="NC-18535"/>
    <x v="714"/>
    <x v="1"/>
    <x v="0"/>
    <s v="San Francisco"/>
    <x v="1"/>
    <x v="34"/>
    <x v="1"/>
    <x v="722"/>
    <x v="2"/>
    <x v="7"/>
    <x v="1404"/>
    <n v="302.37599999999998"/>
  </r>
  <r>
    <x v="9424"/>
    <x v="4711"/>
    <x v="149"/>
    <x v="151"/>
    <x v="1"/>
    <s v="NC-18535"/>
    <x v="714"/>
    <x v="1"/>
    <x v="0"/>
    <s v="San Francisco"/>
    <x v="1"/>
    <x v="34"/>
    <x v="1"/>
    <x v="46"/>
    <x v="2"/>
    <x v="11"/>
    <x v="46"/>
    <n v="45"/>
  </r>
  <r>
    <x v="9425"/>
    <x v="4712"/>
    <x v="171"/>
    <x v="101"/>
    <x v="0"/>
    <s v="LW-17215"/>
    <x v="560"/>
    <x v="0"/>
    <x v="0"/>
    <s v="New York City"/>
    <x v="15"/>
    <x v="45"/>
    <x v="3"/>
    <x v="483"/>
    <x v="0"/>
    <x v="1"/>
    <x v="483"/>
    <n v="3785.2919999999999"/>
  </r>
  <r>
    <x v="9426"/>
    <x v="4713"/>
    <x v="306"/>
    <x v="369"/>
    <x v="1"/>
    <s v="AH-10585"/>
    <x v="738"/>
    <x v="0"/>
    <x v="0"/>
    <s v="Seattle"/>
    <x v="4"/>
    <x v="59"/>
    <x v="1"/>
    <x v="1658"/>
    <x v="1"/>
    <x v="6"/>
    <x v="1646"/>
    <n v="35.4"/>
  </r>
  <r>
    <x v="9427"/>
    <x v="4714"/>
    <x v="501"/>
    <x v="34"/>
    <x v="1"/>
    <s v="JO-15145"/>
    <x v="705"/>
    <x v="1"/>
    <x v="0"/>
    <s v="Buffalo"/>
    <x v="15"/>
    <x v="249"/>
    <x v="3"/>
    <x v="892"/>
    <x v="0"/>
    <x v="5"/>
    <x v="885"/>
    <n v="199.9"/>
  </r>
  <r>
    <x v="9428"/>
    <x v="4715"/>
    <x v="218"/>
    <x v="227"/>
    <x v="1"/>
    <s v="VW-21775"/>
    <x v="100"/>
    <x v="1"/>
    <x v="0"/>
    <s v="Huntsville"/>
    <x v="5"/>
    <x v="143"/>
    <x v="2"/>
    <x v="377"/>
    <x v="0"/>
    <x v="1"/>
    <x v="378"/>
    <n v="1212.96"/>
  </r>
  <r>
    <x v="9429"/>
    <x v="4716"/>
    <x v="834"/>
    <x v="483"/>
    <x v="1"/>
    <s v="BP-11185"/>
    <x v="130"/>
    <x v="1"/>
    <x v="0"/>
    <s v="Dallas"/>
    <x v="5"/>
    <x v="176"/>
    <x v="2"/>
    <x v="903"/>
    <x v="2"/>
    <x v="7"/>
    <x v="895"/>
    <n v="1099.96"/>
  </r>
  <r>
    <x v="9430"/>
    <x v="4716"/>
    <x v="834"/>
    <x v="483"/>
    <x v="1"/>
    <s v="BP-11185"/>
    <x v="130"/>
    <x v="1"/>
    <x v="0"/>
    <s v="Dallas"/>
    <x v="5"/>
    <x v="176"/>
    <x v="2"/>
    <x v="1116"/>
    <x v="0"/>
    <x v="3"/>
    <x v="1104"/>
    <n v="103.48099999999999"/>
  </r>
  <r>
    <x v="9431"/>
    <x v="4717"/>
    <x v="974"/>
    <x v="959"/>
    <x v="3"/>
    <s v="PP-18955"/>
    <x v="452"/>
    <x v="2"/>
    <x v="0"/>
    <s v="Philadelphia"/>
    <x v="9"/>
    <x v="63"/>
    <x v="3"/>
    <x v="1852"/>
    <x v="1"/>
    <x v="2"/>
    <x v="1840"/>
    <n v="5.9039999999999999"/>
  </r>
  <r>
    <x v="9432"/>
    <x v="4718"/>
    <x v="493"/>
    <x v="309"/>
    <x v="1"/>
    <s v="SC-20725"/>
    <x v="56"/>
    <x v="0"/>
    <x v="0"/>
    <s v="Peoria"/>
    <x v="16"/>
    <x v="344"/>
    <x v="1"/>
    <x v="1202"/>
    <x v="2"/>
    <x v="11"/>
    <x v="1187"/>
    <n v="30.08"/>
  </r>
  <r>
    <x v="9433"/>
    <x v="4718"/>
    <x v="493"/>
    <x v="309"/>
    <x v="1"/>
    <s v="SC-20725"/>
    <x v="56"/>
    <x v="0"/>
    <x v="0"/>
    <s v="Peoria"/>
    <x v="16"/>
    <x v="344"/>
    <x v="1"/>
    <x v="289"/>
    <x v="1"/>
    <x v="10"/>
    <x v="289"/>
    <n v="36.287999999999997"/>
  </r>
  <r>
    <x v="9434"/>
    <x v="4718"/>
    <x v="493"/>
    <x v="309"/>
    <x v="1"/>
    <s v="SC-20725"/>
    <x v="56"/>
    <x v="0"/>
    <x v="0"/>
    <s v="Peoria"/>
    <x v="16"/>
    <x v="344"/>
    <x v="1"/>
    <x v="786"/>
    <x v="1"/>
    <x v="6"/>
    <x v="785"/>
    <n v="10.272"/>
  </r>
  <r>
    <x v="9435"/>
    <x v="4718"/>
    <x v="493"/>
    <x v="309"/>
    <x v="1"/>
    <s v="SC-20725"/>
    <x v="56"/>
    <x v="0"/>
    <x v="0"/>
    <s v="Peoria"/>
    <x v="16"/>
    <x v="344"/>
    <x v="1"/>
    <x v="552"/>
    <x v="2"/>
    <x v="11"/>
    <x v="551"/>
    <n v="252.8"/>
  </r>
  <r>
    <x v="9436"/>
    <x v="4719"/>
    <x v="12"/>
    <x v="1305"/>
    <x v="3"/>
    <s v="BM-11785"/>
    <x v="298"/>
    <x v="0"/>
    <x v="0"/>
    <s v="Philadelphia"/>
    <x v="9"/>
    <x v="105"/>
    <x v="3"/>
    <x v="696"/>
    <x v="1"/>
    <x v="8"/>
    <x v="696"/>
    <n v="2.9460000000000002"/>
  </r>
  <r>
    <x v="9437"/>
    <x v="4720"/>
    <x v="1143"/>
    <x v="1135"/>
    <x v="1"/>
    <s v="CD-11920"/>
    <x v="303"/>
    <x v="0"/>
    <x v="0"/>
    <s v="Oceanside"/>
    <x v="1"/>
    <x v="218"/>
    <x v="1"/>
    <x v="1440"/>
    <x v="1"/>
    <x v="10"/>
    <x v="1428"/>
    <n v="12.96"/>
  </r>
  <r>
    <x v="9438"/>
    <x v="4721"/>
    <x v="689"/>
    <x v="727"/>
    <x v="1"/>
    <s v="GM-14680"/>
    <x v="411"/>
    <x v="0"/>
    <x v="0"/>
    <s v="Philadelphia"/>
    <x v="9"/>
    <x v="63"/>
    <x v="3"/>
    <x v="1270"/>
    <x v="2"/>
    <x v="7"/>
    <x v="1255"/>
    <n v="285.57600000000002"/>
  </r>
  <r>
    <x v="9439"/>
    <x v="4722"/>
    <x v="36"/>
    <x v="1098"/>
    <x v="1"/>
    <s v="BP-11050"/>
    <x v="771"/>
    <x v="1"/>
    <x v="0"/>
    <s v="Chicago"/>
    <x v="10"/>
    <x v="36"/>
    <x v="2"/>
    <x v="1205"/>
    <x v="1"/>
    <x v="14"/>
    <x v="1190"/>
    <n v="22.24"/>
  </r>
  <r>
    <x v="9440"/>
    <x v="4723"/>
    <x v="594"/>
    <x v="632"/>
    <x v="1"/>
    <s v="BW-11065"/>
    <x v="768"/>
    <x v="0"/>
    <x v="0"/>
    <s v="New York City"/>
    <x v="15"/>
    <x v="45"/>
    <x v="3"/>
    <x v="1490"/>
    <x v="1"/>
    <x v="10"/>
    <x v="1477"/>
    <n v="14.62"/>
  </r>
  <r>
    <x v="9441"/>
    <x v="4724"/>
    <x v="282"/>
    <x v="252"/>
    <x v="0"/>
    <s v="RE-19405"/>
    <x v="791"/>
    <x v="0"/>
    <x v="0"/>
    <s v="Kent"/>
    <x v="24"/>
    <x v="360"/>
    <x v="3"/>
    <x v="1204"/>
    <x v="1"/>
    <x v="9"/>
    <x v="1189"/>
    <n v="48.36"/>
  </r>
  <r>
    <x v="9442"/>
    <x v="4725"/>
    <x v="104"/>
    <x v="384"/>
    <x v="1"/>
    <s v="HR-14770"/>
    <x v="367"/>
    <x v="2"/>
    <x v="0"/>
    <s v="Jacksonville"/>
    <x v="2"/>
    <x v="133"/>
    <x v="0"/>
    <x v="400"/>
    <x v="1"/>
    <x v="6"/>
    <x v="401"/>
    <n v="16.256"/>
  </r>
  <r>
    <x v="9443"/>
    <x v="4725"/>
    <x v="104"/>
    <x v="384"/>
    <x v="1"/>
    <s v="HR-14770"/>
    <x v="367"/>
    <x v="2"/>
    <x v="0"/>
    <s v="Jacksonville"/>
    <x v="2"/>
    <x v="133"/>
    <x v="0"/>
    <x v="819"/>
    <x v="2"/>
    <x v="7"/>
    <x v="815"/>
    <n v="219.184"/>
  </r>
  <r>
    <x v="9444"/>
    <x v="4726"/>
    <x v="879"/>
    <x v="932"/>
    <x v="2"/>
    <s v="TP-21565"/>
    <x v="734"/>
    <x v="1"/>
    <x v="0"/>
    <s v="Coppell"/>
    <x v="5"/>
    <x v="280"/>
    <x v="2"/>
    <x v="1620"/>
    <x v="2"/>
    <x v="7"/>
    <x v="1611"/>
    <n v="95.84"/>
  </r>
  <r>
    <x v="9445"/>
    <x v="4727"/>
    <x v="352"/>
    <x v="69"/>
    <x v="1"/>
    <s v="KB-16315"/>
    <x v="41"/>
    <x v="0"/>
    <x v="0"/>
    <s v="Indianapolis"/>
    <x v="14"/>
    <x v="303"/>
    <x v="2"/>
    <x v="617"/>
    <x v="1"/>
    <x v="2"/>
    <x v="617"/>
    <n v="12.39"/>
  </r>
  <r>
    <x v="9446"/>
    <x v="4728"/>
    <x v="897"/>
    <x v="961"/>
    <x v="1"/>
    <s v="AC-10660"/>
    <x v="663"/>
    <x v="0"/>
    <x v="0"/>
    <s v="Lawrence"/>
    <x v="14"/>
    <x v="451"/>
    <x v="2"/>
    <x v="1357"/>
    <x v="1"/>
    <x v="10"/>
    <x v="1343"/>
    <n v="35.880000000000003"/>
  </r>
  <r>
    <x v="9447"/>
    <x v="4729"/>
    <x v="837"/>
    <x v="1081"/>
    <x v="1"/>
    <s v="DN-13690"/>
    <x v="35"/>
    <x v="0"/>
    <x v="0"/>
    <s v="Tulsa"/>
    <x v="26"/>
    <x v="311"/>
    <x v="2"/>
    <x v="35"/>
    <x v="0"/>
    <x v="5"/>
    <x v="35"/>
    <n v="477.3"/>
  </r>
  <r>
    <x v="9448"/>
    <x v="4730"/>
    <x v="42"/>
    <x v="30"/>
    <x v="1"/>
    <s v="CC-12430"/>
    <x v="254"/>
    <x v="2"/>
    <x v="0"/>
    <s v="Redmond"/>
    <x v="4"/>
    <x v="485"/>
    <x v="1"/>
    <x v="1038"/>
    <x v="1"/>
    <x v="2"/>
    <x v="1028"/>
    <n v="12.32"/>
  </r>
  <r>
    <x v="9449"/>
    <x v="4731"/>
    <x v="78"/>
    <x v="178"/>
    <x v="1"/>
    <s v="TS-21340"/>
    <x v="358"/>
    <x v="0"/>
    <x v="0"/>
    <s v="San Francisco"/>
    <x v="1"/>
    <x v="9"/>
    <x v="1"/>
    <x v="973"/>
    <x v="1"/>
    <x v="8"/>
    <x v="967"/>
    <n v="8.6080000000000005"/>
  </r>
  <r>
    <x v="9450"/>
    <x v="4732"/>
    <x v="95"/>
    <x v="92"/>
    <x v="1"/>
    <s v="MO-17800"/>
    <x v="246"/>
    <x v="2"/>
    <x v="0"/>
    <s v="Spokane"/>
    <x v="4"/>
    <x v="320"/>
    <x v="1"/>
    <x v="464"/>
    <x v="1"/>
    <x v="4"/>
    <x v="465"/>
    <n v="136.26"/>
  </r>
  <r>
    <x v="9451"/>
    <x v="4733"/>
    <x v="694"/>
    <x v="1287"/>
    <x v="1"/>
    <s v="RP-19855"/>
    <x v="532"/>
    <x v="1"/>
    <x v="0"/>
    <s v="Los Angeles"/>
    <x v="1"/>
    <x v="3"/>
    <x v="1"/>
    <x v="1094"/>
    <x v="1"/>
    <x v="9"/>
    <x v="1084"/>
    <n v="186.15"/>
  </r>
  <r>
    <x v="9452"/>
    <x v="4733"/>
    <x v="694"/>
    <x v="1287"/>
    <x v="1"/>
    <s v="RP-19855"/>
    <x v="532"/>
    <x v="1"/>
    <x v="0"/>
    <s v="Los Angeles"/>
    <x v="1"/>
    <x v="3"/>
    <x v="1"/>
    <x v="822"/>
    <x v="1"/>
    <x v="8"/>
    <x v="818"/>
    <n v="81.792000000000002"/>
  </r>
  <r>
    <x v="9453"/>
    <x v="4733"/>
    <x v="694"/>
    <x v="1287"/>
    <x v="1"/>
    <s v="RP-19855"/>
    <x v="532"/>
    <x v="1"/>
    <x v="0"/>
    <s v="Los Angeles"/>
    <x v="1"/>
    <x v="3"/>
    <x v="1"/>
    <x v="1799"/>
    <x v="1"/>
    <x v="14"/>
    <x v="1789"/>
    <n v="47.19"/>
  </r>
  <r>
    <x v="9454"/>
    <x v="4733"/>
    <x v="694"/>
    <x v="1287"/>
    <x v="1"/>
    <s v="RP-19855"/>
    <x v="532"/>
    <x v="1"/>
    <x v="0"/>
    <s v="Los Angeles"/>
    <x v="1"/>
    <x v="3"/>
    <x v="1"/>
    <x v="461"/>
    <x v="2"/>
    <x v="7"/>
    <x v="462"/>
    <n v="36.783999999999999"/>
  </r>
  <r>
    <x v="9455"/>
    <x v="4734"/>
    <x v="950"/>
    <x v="1210"/>
    <x v="0"/>
    <s v="JL-15175"/>
    <x v="311"/>
    <x v="2"/>
    <x v="0"/>
    <s v="Chattanooga"/>
    <x v="18"/>
    <x v="427"/>
    <x v="0"/>
    <x v="1855"/>
    <x v="2"/>
    <x v="15"/>
    <x v="1843"/>
    <n v="91.474999999999994"/>
  </r>
  <r>
    <x v="9456"/>
    <x v="4735"/>
    <x v="837"/>
    <x v="1081"/>
    <x v="1"/>
    <s v="BW-11110"/>
    <x v="308"/>
    <x v="1"/>
    <x v="0"/>
    <s v="Greensboro"/>
    <x v="3"/>
    <x v="306"/>
    <x v="0"/>
    <x v="1856"/>
    <x v="2"/>
    <x v="11"/>
    <x v="1844"/>
    <n v="27.192"/>
  </r>
  <r>
    <x v="9457"/>
    <x v="4735"/>
    <x v="837"/>
    <x v="1081"/>
    <x v="1"/>
    <s v="BW-11110"/>
    <x v="308"/>
    <x v="1"/>
    <x v="0"/>
    <s v="Greensboro"/>
    <x v="3"/>
    <x v="306"/>
    <x v="0"/>
    <x v="1232"/>
    <x v="1"/>
    <x v="8"/>
    <x v="1215"/>
    <n v="12.06"/>
  </r>
  <r>
    <x v="9458"/>
    <x v="4736"/>
    <x v="1148"/>
    <x v="1216"/>
    <x v="1"/>
    <s v="SJ-20500"/>
    <x v="81"/>
    <x v="0"/>
    <x v="0"/>
    <s v="San Francisco"/>
    <x v="1"/>
    <x v="34"/>
    <x v="1"/>
    <x v="281"/>
    <x v="1"/>
    <x v="6"/>
    <x v="281"/>
    <n v="144.6"/>
  </r>
  <r>
    <x v="9459"/>
    <x v="4736"/>
    <x v="1148"/>
    <x v="1216"/>
    <x v="1"/>
    <s v="SJ-20500"/>
    <x v="81"/>
    <x v="0"/>
    <x v="0"/>
    <s v="San Francisco"/>
    <x v="1"/>
    <x v="34"/>
    <x v="1"/>
    <x v="1730"/>
    <x v="2"/>
    <x v="7"/>
    <x v="1717"/>
    <n v="15.992000000000001"/>
  </r>
  <r>
    <x v="9460"/>
    <x v="4737"/>
    <x v="664"/>
    <x v="794"/>
    <x v="0"/>
    <s v="FG-14260"/>
    <x v="435"/>
    <x v="2"/>
    <x v="0"/>
    <s v="New York City"/>
    <x v="15"/>
    <x v="23"/>
    <x v="3"/>
    <x v="693"/>
    <x v="1"/>
    <x v="10"/>
    <x v="693"/>
    <n v="34.44"/>
  </r>
  <r>
    <x v="9461"/>
    <x v="4738"/>
    <x v="538"/>
    <x v="960"/>
    <x v="1"/>
    <s v="EH-14125"/>
    <x v="258"/>
    <x v="2"/>
    <x v="0"/>
    <s v="Lakewood"/>
    <x v="1"/>
    <x v="467"/>
    <x v="1"/>
    <x v="1086"/>
    <x v="2"/>
    <x v="7"/>
    <x v="1076"/>
    <n v="321.55200000000002"/>
  </r>
  <r>
    <x v="9462"/>
    <x v="4739"/>
    <x v="920"/>
    <x v="524"/>
    <x v="0"/>
    <s v="BS-11590"/>
    <x v="29"/>
    <x v="1"/>
    <x v="0"/>
    <s v="Louisville"/>
    <x v="0"/>
    <x v="175"/>
    <x v="0"/>
    <x v="1131"/>
    <x v="0"/>
    <x v="1"/>
    <x v="1119"/>
    <n v="701.96"/>
  </r>
  <r>
    <x v="9463"/>
    <x v="4740"/>
    <x v="1219"/>
    <x v="1318"/>
    <x v="2"/>
    <s v="JS-16030"/>
    <x v="559"/>
    <x v="0"/>
    <x v="0"/>
    <s v="Columbus"/>
    <x v="24"/>
    <x v="47"/>
    <x v="3"/>
    <x v="487"/>
    <x v="1"/>
    <x v="6"/>
    <x v="487"/>
    <n v="19.456"/>
  </r>
  <r>
    <x v="9464"/>
    <x v="4741"/>
    <x v="1059"/>
    <x v="182"/>
    <x v="1"/>
    <s v="JC-15775"/>
    <x v="547"/>
    <x v="0"/>
    <x v="0"/>
    <s v="Newark"/>
    <x v="13"/>
    <x v="284"/>
    <x v="3"/>
    <x v="1568"/>
    <x v="1"/>
    <x v="2"/>
    <x v="1559"/>
    <n v="17.28"/>
  </r>
  <r>
    <x v="9465"/>
    <x v="4742"/>
    <x v="258"/>
    <x v="791"/>
    <x v="1"/>
    <s v="JM-15265"/>
    <x v="25"/>
    <x v="1"/>
    <x v="0"/>
    <s v="Seattle"/>
    <x v="4"/>
    <x v="60"/>
    <x v="1"/>
    <x v="468"/>
    <x v="0"/>
    <x v="5"/>
    <x v="469"/>
    <n v="31.96"/>
  </r>
  <r>
    <x v="9466"/>
    <x v="4743"/>
    <x v="60"/>
    <x v="173"/>
    <x v="0"/>
    <s v="CD-12280"/>
    <x v="512"/>
    <x v="0"/>
    <x v="0"/>
    <s v="New York City"/>
    <x v="15"/>
    <x v="23"/>
    <x v="3"/>
    <x v="141"/>
    <x v="1"/>
    <x v="8"/>
    <x v="142"/>
    <n v="164.68799999999999"/>
  </r>
  <r>
    <x v="9467"/>
    <x v="4743"/>
    <x v="60"/>
    <x v="173"/>
    <x v="0"/>
    <s v="CD-12280"/>
    <x v="512"/>
    <x v="0"/>
    <x v="0"/>
    <s v="New York City"/>
    <x v="15"/>
    <x v="23"/>
    <x v="3"/>
    <x v="1582"/>
    <x v="0"/>
    <x v="3"/>
    <x v="1573"/>
    <n v="166.5"/>
  </r>
  <r>
    <x v="9468"/>
    <x v="4743"/>
    <x v="60"/>
    <x v="173"/>
    <x v="0"/>
    <s v="CD-12280"/>
    <x v="512"/>
    <x v="0"/>
    <x v="0"/>
    <s v="New York City"/>
    <x v="15"/>
    <x v="23"/>
    <x v="3"/>
    <x v="680"/>
    <x v="1"/>
    <x v="10"/>
    <x v="680"/>
    <n v="12.96"/>
  </r>
  <r>
    <x v="9469"/>
    <x v="4743"/>
    <x v="60"/>
    <x v="173"/>
    <x v="0"/>
    <s v="CD-12280"/>
    <x v="512"/>
    <x v="0"/>
    <x v="0"/>
    <s v="New York City"/>
    <x v="15"/>
    <x v="23"/>
    <x v="3"/>
    <x v="417"/>
    <x v="1"/>
    <x v="10"/>
    <x v="417"/>
    <n v="110.96"/>
  </r>
  <r>
    <x v="9470"/>
    <x v="4743"/>
    <x v="60"/>
    <x v="173"/>
    <x v="0"/>
    <s v="CD-12280"/>
    <x v="512"/>
    <x v="0"/>
    <x v="0"/>
    <s v="New York City"/>
    <x v="15"/>
    <x v="23"/>
    <x v="3"/>
    <x v="140"/>
    <x v="2"/>
    <x v="7"/>
    <x v="141"/>
    <n v="99.98"/>
  </r>
  <r>
    <x v="9471"/>
    <x v="4743"/>
    <x v="60"/>
    <x v="173"/>
    <x v="0"/>
    <s v="CD-12280"/>
    <x v="512"/>
    <x v="0"/>
    <x v="0"/>
    <s v="New York City"/>
    <x v="15"/>
    <x v="23"/>
    <x v="3"/>
    <x v="276"/>
    <x v="1"/>
    <x v="8"/>
    <x v="276"/>
    <n v="11.423999999999999"/>
  </r>
  <r>
    <x v="9472"/>
    <x v="4743"/>
    <x v="60"/>
    <x v="173"/>
    <x v="0"/>
    <s v="CD-12280"/>
    <x v="512"/>
    <x v="0"/>
    <x v="0"/>
    <s v="New York City"/>
    <x v="15"/>
    <x v="23"/>
    <x v="3"/>
    <x v="1459"/>
    <x v="0"/>
    <x v="1"/>
    <x v="1445"/>
    <n v="128.124"/>
  </r>
  <r>
    <x v="9473"/>
    <x v="4743"/>
    <x v="60"/>
    <x v="173"/>
    <x v="0"/>
    <s v="CD-12280"/>
    <x v="512"/>
    <x v="0"/>
    <x v="0"/>
    <s v="New York City"/>
    <x v="15"/>
    <x v="23"/>
    <x v="3"/>
    <x v="1757"/>
    <x v="0"/>
    <x v="5"/>
    <x v="1747"/>
    <n v="101.4"/>
  </r>
  <r>
    <x v="9474"/>
    <x v="4744"/>
    <x v="70"/>
    <x v="997"/>
    <x v="0"/>
    <s v="JM-15265"/>
    <x v="25"/>
    <x v="1"/>
    <x v="0"/>
    <s v="Chicago"/>
    <x v="10"/>
    <x v="155"/>
    <x v="2"/>
    <x v="1139"/>
    <x v="1"/>
    <x v="2"/>
    <x v="1127"/>
    <n v="5.9039999999999999"/>
  </r>
  <r>
    <x v="9475"/>
    <x v="4744"/>
    <x v="70"/>
    <x v="997"/>
    <x v="0"/>
    <s v="JM-15265"/>
    <x v="25"/>
    <x v="1"/>
    <x v="0"/>
    <s v="Chicago"/>
    <x v="10"/>
    <x v="155"/>
    <x v="2"/>
    <x v="1030"/>
    <x v="1"/>
    <x v="10"/>
    <x v="1021"/>
    <n v="173.488"/>
  </r>
  <r>
    <x v="9476"/>
    <x v="4744"/>
    <x v="70"/>
    <x v="997"/>
    <x v="0"/>
    <s v="JM-15265"/>
    <x v="25"/>
    <x v="1"/>
    <x v="0"/>
    <s v="Chicago"/>
    <x v="10"/>
    <x v="155"/>
    <x v="2"/>
    <x v="1537"/>
    <x v="0"/>
    <x v="5"/>
    <x v="1525"/>
    <n v="51.56"/>
  </r>
  <r>
    <x v="9477"/>
    <x v="4744"/>
    <x v="70"/>
    <x v="997"/>
    <x v="0"/>
    <s v="JM-15265"/>
    <x v="25"/>
    <x v="1"/>
    <x v="0"/>
    <s v="Chicago"/>
    <x v="10"/>
    <x v="155"/>
    <x v="2"/>
    <x v="990"/>
    <x v="1"/>
    <x v="8"/>
    <x v="305"/>
    <n v="3.5640000000000001"/>
  </r>
  <r>
    <x v="9478"/>
    <x v="4745"/>
    <x v="557"/>
    <x v="931"/>
    <x v="1"/>
    <s v="SS-20410"/>
    <x v="757"/>
    <x v="0"/>
    <x v="0"/>
    <s v="Oswego"/>
    <x v="10"/>
    <x v="621"/>
    <x v="2"/>
    <x v="1321"/>
    <x v="1"/>
    <x v="13"/>
    <x v="1307"/>
    <n v="13.16"/>
  </r>
  <r>
    <x v="9479"/>
    <x v="4745"/>
    <x v="557"/>
    <x v="931"/>
    <x v="1"/>
    <s v="SS-20410"/>
    <x v="757"/>
    <x v="0"/>
    <x v="0"/>
    <s v="Oswego"/>
    <x v="10"/>
    <x v="621"/>
    <x v="2"/>
    <x v="1206"/>
    <x v="1"/>
    <x v="8"/>
    <x v="1191"/>
    <n v="3.8279999999999998"/>
  </r>
  <r>
    <x v="9480"/>
    <x v="4745"/>
    <x v="557"/>
    <x v="931"/>
    <x v="1"/>
    <s v="SS-20410"/>
    <x v="757"/>
    <x v="0"/>
    <x v="0"/>
    <s v="Oswego"/>
    <x v="10"/>
    <x v="621"/>
    <x v="2"/>
    <x v="569"/>
    <x v="1"/>
    <x v="8"/>
    <x v="569"/>
    <n v="304.99"/>
  </r>
  <r>
    <x v="9481"/>
    <x v="4746"/>
    <x v="44"/>
    <x v="44"/>
    <x v="1"/>
    <s v="HG-14845"/>
    <x v="668"/>
    <x v="0"/>
    <x v="0"/>
    <s v="Dallas"/>
    <x v="5"/>
    <x v="77"/>
    <x v="2"/>
    <x v="75"/>
    <x v="1"/>
    <x v="4"/>
    <x v="75"/>
    <n v="18.16"/>
  </r>
  <r>
    <x v="9482"/>
    <x v="4747"/>
    <x v="782"/>
    <x v="1267"/>
    <x v="0"/>
    <s v="BC-11125"/>
    <x v="604"/>
    <x v="2"/>
    <x v="0"/>
    <s v="Philadelphia"/>
    <x v="9"/>
    <x v="63"/>
    <x v="3"/>
    <x v="651"/>
    <x v="2"/>
    <x v="11"/>
    <x v="651"/>
    <n v="319.98399999999998"/>
  </r>
  <r>
    <x v="9483"/>
    <x v="4748"/>
    <x v="192"/>
    <x v="1152"/>
    <x v="1"/>
    <s v="AB-10255"/>
    <x v="437"/>
    <x v="2"/>
    <x v="0"/>
    <s v="Los Angeles"/>
    <x v="1"/>
    <x v="141"/>
    <x v="1"/>
    <x v="346"/>
    <x v="1"/>
    <x v="6"/>
    <x v="346"/>
    <n v="19.68"/>
  </r>
  <r>
    <x v="9484"/>
    <x v="4749"/>
    <x v="499"/>
    <x v="49"/>
    <x v="0"/>
    <s v="MY-18295"/>
    <x v="501"/>
    <x v="1"/>
    <x v="0"/>
    <s v="Houston"/>
    <x v="5"/>
    <x v="66"/>
    <x v="2"/>
    <x v="1686"/>
    <x v="0"/>
    <x v="0"/>
    <x v="1674"/>
    <n v="781.86400000000003"/>
  </r>
  <r>
    <x v="9485"/>
    <x v="4749"/>
    <x v="499"/>
    <x v="49"/>
    <x v="0"/>
    <s v="MY-18295"/>
    <x v="501"/>
    <x v="1"/>
    <x v="0"/>
    <s v="Houston"/>
    <x v="5"/>
    <x v="66"/>
    <x v="2"/>
    <x v="1117"/>
    <x v="1"/>
    <x v="10"/>
    <x v="1105"/>
    <n v="30.815999999999999"/>
  </r>
  <r>
    <x v="9486"/>
    <x v="4750"/>
    <x v="386"/>
    <x v="737"/>
    <x v="3"/>
    <s v="NF-18385"/>
    <x v="173"/>
    <x v="0"/>
    <x v="0"/>
    <s v="Wheeling"/>
    <x v="48"/>
    <x v="594"/>
    <x v="3"/>
    <x v="855"/>
    <x v="0"/>
    <x v="3"/>
    <x v="848"/>
    <n v="673.34400000000005"/>
  </r>
  <r>
    <x v="9487"/>
    <x v="4751"/>
    <x v="157"/>
    <x v="114"/>
    <x v="2"/>
    <s v="NB-18655"/>
    <x v="240"/>
    <x v="1"/>
    <x v="0"/>
    <s v="Paterson"/>
    <x v="30"/>
    <x v="334"/>
    <x v="3"/>
    <x v="845"/>
    <x v="1"/>
    <x v="13"/>
    <x v="839"/>
    <n v="6.54"/>
  </r>
  <r>
    <x v="9488"/>
    <x v="4752"/>
    <x v="486"/>
    <x v="1100"/>
    <x v="2"/>
    <s v="EM-13960"/>
    <x v="75"/>
    <x v="0"/>
    <x v="0"/>
    <s v="Portland"/>
    <x v="21"/>
    <x v="40"/>
    <x v="1"/>
    <x v="1118"/>
    <x v="2"/>
    <x v="7"/>
    <x v="1106"/>
    <n v="572.79999999999995"/>
  </r>
  <r>
    <x v="9489"/>
    <x v="4753"/>
    <x v="1220"/>
    <x v="1208"/>
    <x v="1"/>
    <s v="MF-17665"/>
    <x v="716"/>
    <x v="1"/>
    <x v="0"/>
    <s v="Huntsville"/>
    <x v="19"/>
    <x v="363"/>
    <x v="0"/>
    <x v="1269"/>
    <x v="1"/>
    <x v="6"/>
    <x v="1254"/>
    <n v="197.05"/>
  </r>
  <r>
    <x v="9490"/>
    <x v="4754"/>
    <x v="1032"/>
    <x v="1319"/>
    <x v="1"/>
    <s v="CM-12385"/>
    <x v="200"/>
    <x v="0"/>
    <x v="0"/>
    <s v="San Francisco"/>
    <x v="1"/>
    <x v="94"/>
    <x v="1"/>
    <x v="382"/>
    <x v="1"/>
    <x v="8"/>
    <x v="383"/>
    <n v="2022.2719999999999"/>
  </r>
  <r>
    <x v="9491"/>
    <x v="4754"/>
    <x v="1032"/>
    <x v="1319"/>
    <x v="1"/>
    <s v="CM-12385"/>
    <x v="200"/>
    <x v="0"/>
    <x v="0"/>
    <s v="San Francisco"/>
    <x v="1"/>
    <x v="94"/>
    <x v="1"/>
    <x v="1279"/>
    <x v="1"/>
    <x v="6"/>
    <x v="1264"/>
    <n v="9.1199999999999992"/>
  </r>
  <r>
    <x v="9492"/>
    <x v="4755"/>
    <x v="659"/>
    <x v="170"/>
    <x v="3"/>
    <s v="EC-14050"/>
    <x v="685"/>
    <x v="0"/>
    <x v="0"/>
    <s v="Oklahoma City"/>
    <x v="26"/>
    <x v="335"/>
    <x v="2"/>
    <x v="15"/>
    <x v="1"/>
    <x v="8"/>
    <x v="15"/>
    <n v="38.159999999999997"/>
  </r>
  <r>
    <x v="9493"/>
    <x v="4756"/>
    <x v="835"/>
    <x v="1166"/>
    <x v="1"/>
    <s v="BO-11350"/>
    <x v="635"/>
    <x v="1"/>
    <x v="0"/>
    <s v="Broken Arrow"/>
    <x v="26"/>
    <x v="472"/>
    <x v="2"/>
    <x v="342"/>
    <x v="0"/>
    <x v="3"/>
    <x v="342"/>
    <n v="1592.85"/>
  </r>
  <r>
    <x v="9494"/>
    <x v="4756"/>
    <x v="835"/>
    <x v="1166"/>
    <x v="1"/>
    <s v="BO-11350"/>
    <x v="635"/>
    <x v="1"/>
    <x v="0"/>
    <s v="Broken Arrow"/>
    <x v="26"/>
    <x v="472"/>
    <x v="2"/>
    <x v="990"/>
    <x v="1"/>
    <x v="8"/>
    <x v="305"/>
    <n v="11.88"/>
  </r>
  <r>
    <x v="9495"/>
    <x v="4757"/>
    <x v="536"/>
    <x v="577"/>
    <x v="1"/>
    <s v="VM-21835"/>
    <x v="718"/>
    <x v="0"/>
    <x v="0"/>
    <s v="Mission Viejo"/>
    <x v="1"/>
    <x v="168"/>
    <x v="1"/>
    <x v="1824"/>
    <x v="2"/>
    <x v="11"/>
    <x v="1812"/>
    <n v="120"/>
  </r>
  <r>
    <x v="9496"/>
    <x v="4757"/>
    <x v="536"/>
    <x v="577"/>
    <x v="1"/>
    <s v="VM-21835"/>
    <x v="718"/>
    <x v="0"/>
    <x v="0"/>
    <s v="Mission Viejo"/>
    <x v="1"/>
    <x v="168"/>
    <x v="1"/>
    <x v="1295"/>
    <x v="1"/>
    <x v="9"/>
    <x v="360"/>
    <n v="8.67"/>
  </r>
  <r>
    <x v="9497"/>
    <x v="4758"/>
    <x v="60"/>
    <x v="170"/>
    <x v="2"/>
    <s v="AB-10060"/>
    <x v="144"/>
    <x v="2"/>
    <x v="0"/>
    <s v="Greenwood"/>
    <x v="14"/>
    <x v="466"/>
    <x v="2"/>
    <x v="249"/>
    <x v="1"/>
    <x v="10"/>
    <x v="250"/>
    <n v="4.41"/>
  </r>
  <r>
    <x v="9498"/>
    <x v="4758"/>
    <x v="60"/>
    <x v="170"/>
    <x v="2"/>
    <s v="AB-10060"/>
    <x v="144"/>
    <x v="2"/>
    <x v="0"/>
    <s v="Greenwood"/>
    <x v="14"/>
    <x v="466"/>
    <x v="2"/>
    <x v="1654"/>
    <x v="1"/>
    <x v="10"/>
    <x v="33"/>
    <n v="167.94"/>
  </r>
  <r>
    <x v="9499"/>
    <x v="4758"/>
    <x v="60"/>
    <x v="170"/>
    <x v="2"/>
    <s v="AB-10060"/>
    <x v="144"/>
    <x v="2"/>
    <x v="0"/>
    <s v="Greenwood"/>
    <x v="14"/>
    <x v="466"/>
    <x v="2"/>
    <x v="987"/>
    <x v="1"/>
    <x v="10"/>
    <x v="980"/>
    <n v="67.8"/>
  </r>
  <r>
    <x v="9500"/>
    <x v="4759"/>
    <x v="439"/>
    <x v="873"/>
    <x v="1"/>
    <s v="CM-12235"/>
    <x v="632"/>
    <x v="0"/>
    <x v="0"/>
    <s v="Milwaukee"/>
    <x v="6"/>
    <x v="201"/>
    <x v="2"/>
    <x v="1104"/>
    <x v="0"/>
    <x v="5"/>
    <x v="1093"/>
    <n v="26.94"/>
  </r>
  <r>
    <x v="9501"/>
    <x v="4760"/>
    <x v="312"/>
    <x v="1005"/>
    <x v="1"/>
    <s v="KW-16570"/>
    <x v="608"/>
    <x v="0"/>
    <x v="0"/>
    <s v="San Francisco"/>
    <x v="1"/>
    <x v="9"/>
    <x v="1"/>
    <x v="1445"/>
    <x v="0"/>
    <x v="5"/>
    <x v="1432"/>
    <n v="32.04"/>
  </r>
  <r>
    <x v="9502"/>
    <x v="4761"/>
    <x v="183"/>
    <x v="135"/>
    <x v="1"/>
    <s v="MM-17920"/>
    <x v="462"/>
    <x v="0"/>
    <x v="0"/>
    <s v="Rome"/>
    <x v="15"/>
    <x v="497"/>
    <x v="3"/>
    <x v="1742"/>
    <x v="1"/>
    <x v="6"/>
    <x v="1731"/>
    <n v="32.130000000000003"/>
  </r>
  <r>
    <x v="9503"/>
    <x v="4761"/>
    <x v="183"/>
    <x v="135"/>
    <x v="1"/>
    <s v="MM-17920"/>
    <x v="462"/>
    <x v="0"/>
    <x v="0"/>
    <s v="Rome"/>
    <x v="15"/>
    <x v="497"/>
    <x v="3"/>
    <x v="649"/>
    <x v="1"/>
    <x v="6"/>
    <x v="649"/>
    <n v="2.88"/>
  </r>
  <r>
    <x v="9504"/>
    <x v="4762"/>
    <x v="500"/>
    <x v="543"/>
    <x v="1"/>
    <s v="PW-19030"/>
    <x v="463"/>
    <x v="1"/>
    <x v="0"/>
    <s v="New York City"/>
    <x v="15"/>
    <x v="29"/>
    <x v="3"/>
    <x v="1807"/>
    <x v="2"/>
    <x v="7"/>
    <x v="1797"/>
    <n v="1091.93"/>
  </r>
  <r>
    <x v="9505"/>
    <x v="4762"/>
    <x v="500"/>
    <x v="543"/>
    <x v="1"/>
    <s v="PW-19030"/>
    <x v="463"/>
    <x v="1"/>
    <x v="0"/>
    <s v="New York City"/>
    <x v="15"/>
    <x v="29"/>
    <x v="3"/>
    <x v="314"/>
    <x v="1"/>
    <x v="10"/>
    <x v="366"/>
    <n v="111.96"/>
  </r>
  <r>
    <x v="9506"/>
    <x v="4763"/>
    <x v="267"/>
    <x v="284"/>
    <x v="0"/>
    <s v="RD-19900"/>
    <x v="76"/>
    <x v="0"/>
    <x v="0"/>
    <s v="Dearborn Heights"/>
    <x v="12"/>
    <x v="445"/>
    <x v="2"/>
    <x v="818"/>
    <x v="1"/>
    <x v="6"/>
    <x v="814"/>
    <n v="26.7"/>
  </r>
  <r>
    <x v="9507"/>
    <x v="4763"/>
    <x v="267"/>
    <x v="284"/>
    <x v="0"/>
    <s v="RD-19900"/>
    <x v="76"/>
    <x v="0"/>
    <x v="0"/>
    <s v="Dearborn Heights"/>
    <x v="12"/>
    <x v="445"/>
    <x v="2"/>
    <x v="1232"/>
    <x v="1"/>
    <x v="8"/>
    <x v="1215"/>
    <n v="40.200000000000003"/>
  </r>
  <r>
    <x v="9508"/>
    <x v="4763"/>
    <x v="267"/>
    <x v="284"/>
    <x v="0"/>
    <s v="RD-19900"/>
    <x v="76"/>
    <x v="0"/>
    <x v="0"/>
    <s v="Dearborn Heights"/>
    <x v="12"/>
    <x v="445"/>
    <x v="2"/>
    <x v="182"/>
    <x v="1"/>
    <x v="6"/>
    <x v="183"/>
    <n v="13.89"/>
  </r>
  <r>
    <x v="9509"/>
    <x v="4763"/>
    <x v="267"/>
    <x v="284"/>
    <x v="0"/>
    <s v="RD-19900"/>
    <x v="76"/>
    <x v="0"/>
    <x v="0"/>
    <s v="Dearborn Heights"/>
    <x v="12"/>
    <x v="445"/>
    <x v="2"/>
    <x v="156"/>
    <x v="1"/>
    <x v="4"/>
    <x v="157"/>
    <n v="689.82"/>
  </r>
  <r>
    <x v="9510"/>
    <x v="4764"/>
    <x v="876"/>
    <x v="1208"/>
    <x v="1"/>
    <s v="LM-17065"/>
    <x v="215"/>
    <x v="0"/>
    <x v="0"/>
    <s v="New York City"/>
    <x v="15"/>
    <x v="23"/>
    <x v="3"/>
    <x v="319"/>
    <x v="1"/>
    <x v="6"/>
    <x v="319"/>
    <n v="38.340000000000003"/>
  </r>
  <r>
    <x v="9511"/>
    <x v="4765"/>
    <x v="637"/>
    <x v="355"/>
    <x v="2"/>
    <s v="CS-11845"/>
    <x v="688"/>
    <x v="1"/>
    <x v="0"/>
    <s v="Chicago"/>
    <x v="10"/>
    <x v="36"/>
    <x v="2"/>
    <x v="1087"/>
    <x v="1"/>
    <x v="8"/>
    <x v="1077"/>
    <n v="9.2639999999999993"/>
  </r>
  <r>
    <x v="9512"/>
    <x v="4766"/>
    <x v="1109"/>
    <x v="1081"/>
    <x v="0"/>
    <s v="KT-16480"/>
    <x v="409"/>
    <x v="0"/>
    <x v="0"/>
    <s v="Dallas"/>
    <x v="5"/>
    <x v="162"/>
    <x v="2"/>
    <x v="789"/>
    <x v="0"/>
    <x v="0"/>
    <x v="787"/>
    <n v="204.66640000000001"/>
  </r>
  <r>
    <x v="9513"/>
    <x v="4767"/>
    <x v="500"/>
    <x v="61"/>
    <x v="1"/>
    <s v="BE-11410"/>
    <x v="648"/>
    <x v="0"/>
    <x v="0"/>
    <s v="Appleton"/>
    <x v="6"/>
    <x v="290"/>
    <x v="2"/>
    <x v="764"/>
    <x v="2"/>
    <x v="11"/>
    <x v="763"/>
    <n v="1649.75"/>
  </r>
  <r>
    <x v="9514"/>
    <x v="4768"/>
    <x v="619"/>
    <x v="658"/>
    <x v="1"/>
    <s v="NF-18475"/>
    <x v="739"/>
    <x v="2"/>
    <x v="0"/>
    <s v="Jacksonville"/>
    <x v="2"/>
    <x v="133"/>
    <x v="0"/>
    <x v="640"/>
    <x v="1"/>
    <x v="10"/>
    <x v="640"/>
    <n v="91.055999999999997"/>
  </r>
  <r>
    <x v="9515"/>
    <x v="4769"/>
    <x v="1221"/>
    <x v="1262"/>
    <x v="1"/>
    <s v="DL-13315"/>
    <x v="111"/>
    <x v="0"/>
    <x v="0"/>
    <s v="Chicago"/>
    <x v="10"/>
    <x v="155"/>
    <x v="2"/>
    <x v="1159"/>
    <x v="1"/>
    <x v="6"/>
    <x v="772"/>
    <n v="54.207999999999998"/>
  </r>
  <r>
    <x v="9516"/>
    <x v="4770"/>
    <x v="252"/>
    <x v="722"/>
    <x v="0"/>
    <s v="MS-17710"/>
    <x v="384"/>
    <x v="0"/>
    <x v="0"/>
    <s v="Bowling Green"/>
    <x v="24"/>
    <x v="391"/>
    <x v="3"/>
    <x v="1250"/>
    <x v="2"/>
    <x v="7"/>
    <x v="1234"/>
    <n v="26.981999999999999"/>
  </r>
  <r>
    <x v="9517"/>
    <x v="4770"/>
    <x v="252"/>
    <x v="722"/>
    <x v="0"/>
    <s v="MS-17710"/>
    <x v="384"/>
    <x v="0"/>
    <x v="0"/>
    <s v="Bowling Green"/>
    <x v="24"/>
    <x v="391"/>
    <x v="3"/>
    <x v="1186"/>
    <x v="1"/>
    <x v="2"/>
    <x v="1172"/>
    <n v="6.9119999999999999"/>
  </r>
  <r>
    <x v="9518"/>
    <x v="4770"/>
    <x v="252"/>
    <x v="722"/>
    <x v="0"/>
    <s v="MS-17710"/>
    <x v="384"/>
    <x v="0"/>
    <x v="0"/>
    <s v="Bowling Green"/>
    <x v="24"/>
    <x v="391"/>
    <x v="3"/>
    <x v="245"/>
    <x v="1"/>
    <x v="4"/>
    <x v="246"/>
    <n v="435.50400000000002"/>
  </r>
  <r>
    <x v="9519"/>
    <x v="4771"/>
    <x v="540"/>
    <x v="582"/>
    <x v="0"/>
    <s v="MM-18055"/>
    <x v="514"/>
    <x v="0"/>
    <x v="0"/>
    <s v="San Francisco"/>
    <x v="1"/>
    <x v="94"/>
    <x v="1"/>
    <x v="1266"/>
    <x v="1"/>
    <x v="9"/>
    <x v="1250"/>
    <n v="81.08"/>
  </r>
  <r>
    <x v="9520"/>
    <x v="4772"/>
    <x v="1084"/>
    <x v="817"/>
    <x v="1"/>
    <s v="JB-15400"/>
    <x v="80"/>
    <x v="1"/>
    <x v="0"/>
    <s v="Los Angeles"/>
    <x v="1"/>
    <x v="13"/>
    <x v="1"/>
    <x v="243"/>
    <x v="1"/>
    <x v="4"/>
    <x v="244"/>
    <n v="93.02"/>
  </r>
  <r>
    <x v="9521"/>
    <x v="4773"/>
    <x v="174"/>
    <x v="182"/>
    <x v="1"/>
    <s v="SG-20605"/>
    <x v="611"/>
    <x v="0"/>
    <x v="0"/>
    <s v="Chicago"/>
    <x v="10"/>
    <x v="36"/>
    <x v="2"/>
    <x v="1857"/>
    <x v="2"/>
    <x v="7"/>
    <x v="1845"/>
    <n v="323.976"/>
  </r>
  <r>
    <x v="9522"/>
    <x v="4773"/>
    <x v="174"/>
    <x v="182"/>
    <x v="1"/>
    <s v="SG-20605"/>
    <x v="611"/>
    <x v="0"/>
    <x v="0"/>
    <s v="Chicago"/>
    <x v="10"/>
    <x v="36"/>
    <x v="2"/>
    <x v="1798"/>
    <x v="1"/>
    <x v="10"/>
    <x v="1788"/>
    <n v="15.552"/>
  </r>
  <r>
    <x v="9523"/>
    <x v="4773"/>
    <x v="174"/>
    <x v="182"/>
    <x v="1"/>
    <s v="SG-20605"/>
    <x v="611"/>
    <x v="0"/>
    <x v="0"/>
    <s v="Chicago"/>
    <x v="10"/>
    <x v="36"/>
    <x v="2"/>
    <x v="1033"/>
    <x v="1"/>
    <x v="4"/>
    <x v="1024"/>
    <n v="32.591999999999999"/>
  </r>
  <r>
    <x v="9524"/>
    <x v="4774"/>
    <x v="256"/>
    <x v="792"/>
    <x v="2"/>
    <s v="PB-18805"/>
    <x v="583"/>
    <x v="2"/>
    <x v="0"/>
    <s v="Seattle"/>
    <x v="4"/>
    <x v="60"/>
    <x v="1"/>
    <x v="301"/>
    <x v="1"/>
    <x v="8"/>
    <x v="301"/>
    <n v="83.92"/>
  </r>
  <r>
    <x v="9525"/>
    <x v="4774"/>
    <x v="256"/>
    <x v="792"/>
    <x v="2"/>
    <s v="PB-18805"/>
    <x v="583"/>
    <x v="2"/>
    <x v="0"/>
    <s v="Seattle"/>
    <x v="4"/>
    <x v="60"/>
    <x v="1"/>
    <x v="892"/>
    <x v="0"/>
    <x v="5"/>
    <x v="885"/>
    <n v="199.9"/>
  </r>
  <r>
    <x v="9526"/>
    <x v="4774"/>
    <x v="256"/>
    <x v="792"/>
    <x v="2"/>
    <s v="PB-18805"/>
    <x v="583"/>
    <x v="2"/>
    <x v="0"/>
    <s v="Seattle"/>
    <x v="4"/>
    <x v="60"/>
    <x v="1"/>
    <x v="780"/>
    <x v="2"/>
    <x v="7"/>
    <x v="779"/>
    <n v="31.175999999999998"/>
  </r>
  <r>
    <x v="9527"/>
    <x v="4774"/>
    <x v="256"/>
    <x v="792"/>
    <x v="2"/>
    <s v="PB-18805"/>
    <x v="583"/>
    <x v="2"/>
    <x v="0"/>
    <s v="Seattle"/>
    <x v="4"/>
    <x v="60"/>
    <x v="1"/>
    <x v="379"/>
    <x v="1"/>
    <x v="8"/>
    <x v="380"/>
    <n v="172.75200000000001"/>
  </r>
  <r>
    <x v="9528"/>
    <x v="4774"/>
    <x v="256"/>
    <x v="792"/>
    <x v="2"/>
    <s v="PB-18805"/>
    <x v="583"/>
    <x v="2"/>
    <x v="0"/>
    <s v="Seattle"/>
    <x v="4"/>
    <x v="60"/>
    <x v="1"/>
    <x v="699"/>
    <x v="1"/>
    <x v="8"/>
    <x v="699"/>
    <n v="9.2959999999999994"/>
  </r>
  <r>
    <x v="9529"/>
    <x v="4775"/>
    <x v="668"/>
    <x v="186"/>
    <x v="3"/>
    <s v="AC-10615"/>
    <x v="556"/>
    <x v="1"/>
    <x v="0"/>
    <s v="Beaumont"/>
    <x v="5"/>
    <x v="580"/>
    <x v="2"/>
    <x v="861"/>
    <x v="1"/>
    <x v="4"/>
    <x v="855"/>
    <n v="12.768000000000001"/>
  </r>
  <r>
    <x v="9530"/>
    <x v="4776"/>
    <x v="141"/>
    <x v="142"/>
    <x v="1"/>
    <s v="MR-17545"/>
    <x v="280"/>
    <x v="2"/>
    <x v="0"/>
    <s v="Seattle"/>
    <x v="4"/>
    <x v="5"/>
    <x v="1"/>
    <x v="813"/>
    <x v="1"/>
    <x v="10"/>
    <x v="33"/>
    <n v="52.76"/>
  </r>
  <r>
    <x v="9531"/>
    <x v="4777"/>
    <x v="40"/>
    <x v="360"/>
    <x v="1"/>
    <s v="BF-11215"/>
    <x v="682"/>
    <x v="2"/>
    <x v="0"/>
    <s v="Dallas"/>
    <x v="5"/>
    <x v="162"/>
    <x v="2"/>
    <x v="1156"/>
    <x v="1"/>
    <x v="4"/>
    <x v="1144"/>
    <n v="55.616"/>
  </r>
  <r>
    <x v="9532"/>
    <x v="4778"/>
    <x v="189"/>
    <x v="894"/>
    <x v="1"/>
    <s v="BW-11200"/>
    <x v="572"/>
    <x v="0"/>
    <x v="0"/>
    <s v="New York City"/>
    <x v="15"/>
    <x v="164"/>
    <x v="3"/>
    <x v="1272"/>
    <x v="0"/>
    <x v="1"/>
    <x v="1257"/>
    <n v="427.64400000000001"/>
  </r>
  <r>
    <x v="9533"/>
    <x v="4778"/>
    <x v="189"/>
    <x v="894"/>
    <x v="1"/>
    <s v="BW-11200"/>
    <x v="572"/>
    <x v="0"/>
    <x v="0"/>
    <s v="New York City"/>
    <x v="15"/>
    <x v="164"/>
    <x v="3"/>
    <x v="195"/>
    <x v="1"/>
    <x v="13"/>
    <x v="196"/>
    <n v="40.67"/>
  </r>
  <r>
    <x v="9534"/>
    <x v="4778"/>
    <x v="189"/>
    <x v="894"/>
    <x v="1"/>
    <s v="BW-11200"/>
    <x v="572"/>
    <x v="0"/>
    <x v="0"/>
    <s v="New York City"/>
    <x v="15"/>
    <x v="164"/>
    <x v="3"/>
    <x v="1764"/>
    <x v="1"/>
    <x v="4"/>
    <x v="1753"/>
    <n v="33.479999999999997"/>
  </r>
  <r>
    <x v="9535"/>
    <x v="4778"/>
    <x v="189"/>
    <x v="894"/>
    <x v="1"/>
    <s v="BW-11200"/>
    <x v="572"/>
    <x v="0"/>
    <x v="0"/>
    <s v="New York City"/>
    <x v="15"/>
    <x v="164"/>
    <x v="3"/>
    <x v="525"/>
    <x v="1"/>
    <x v="8"/>
    <x v="525"/>
    <n v="9.7279999999999998"/>
  </r>
  <r>
    <x v="9536"/>
    <x v="4779"/>
    <x v="492"/>
    <x v="1055"/>
    <x v="0"/>
    <s v="TS-21610"/>
    <x v="59"/>
    <x v="0"/>
    <x v="0"/>
    <s v="Chicago"/>
    <x v="10"/>
    <x v="26"/>
    <x v="2"/>
    <x v="1256"/>
    <x v="0"/>
    <x v="5"/>
    <x v="1240"/>
    <n v="8.8559999999999999"/>
  </r>
  <r>
    <x v="9537"/>
    <x v="4780"/>
    <x v="477"/>
    <x v="759"/>
    <x v="2"/>
    <s v="AS-10045"/>
    <x v="442"/>
    <x v="1"/>
    <x v="0"/>
    <s v="San Francisco"/>
    <x v="1"/>
    <x v="94"/>
    <x v="1"/>
    <x v="178"/>
    <x v="0"/>
    <x v="0"/>
    <x v="179"/>
    <n v="477.666"/>
  </r>
  <r>
    <x v="9538"/>
    <x v="4781"/>
    <x v="210"/>
    <x v="945"/>
    <x v="2"/>
    <s v="AA-10375"/>
    <x v="211"/>
    <x v="0"/>
    <x v="0"/>
    <s v="Providence"/>
    <x v="34"/>
    <x v="258"/>
    <x v="3"/>
    <x v="938"/>
    <x v="1"/>
    <x v="10"/>
    <x v="931"/>
    <n v="16.899999999999999"/>
  </r>
  <r>
    <x v="9539"/>
    <x v="4781"/>
    <x v="210"/>
    <x v="945"/>
    <x v="2"/>
    <s v="AA-10375"/>
    <x v="211"/>
    <x v="0"/>
    <x v="0"/>
    <s v="Providence"/>
    <x v="34"/>
    <x v="258"/>
    <x v="3"/>
    <x v="368"/>
    <x v="1"/>
    <x v="10"/>
    <x v="369"/>
    <n v="39.96"/>
  </r>
  <r>
    <x v="9540"/>
    <x v="4782"/>
    <x v="1222"/>
    <x v="537"/>
    <x v="0"/>
    <s v="PS-18970"/>
    <x v="28"/>
    <x v="2"/>
    <x v="0"/>
    <s v="Phoenix"/>
    <x v="16"/>
    <x v="51"/>
    <x v="1"/>
    <x v="877"/>
    <x v="0"/>
    <x v="1"/>
    <x v="871"/>
    <n v="191.96799999999999"/>
  </r>
  <r>
    <x v="9541"/>
    <x v="4783"/>
    <x v="705"/>
    <x v="1214"/>
    <x v="1"/>
    <s v="RP-19270"/>
    <x v="345"/>
    <x v="1"/>
    <x v="0"/>
    <s v="Houston"/>
    <x v="5"/>
    <x v="14"/>
    <x v="2"/>
    <x v="198"/>
    <x v="1"/>
    <x v="2"/>
    <x v="199"/>
    <n v="35.520000000000003"/>
  </r>
  <r>
    <x v="9542"/>
    <x v="4783"/>
    <x v="705"/>
    <x v="1214"/>
    <x v="1"/>
    <s v="RP-19270"/>
    <x v="345"/>
    <x v="1"/>
    <x v="0"/>
    <s v="Houston"/>
    <x v="5"/>
    <x v="14"/>
    <x v="2"/>
    <x v="799"/>
    <x v="1"/>
    <x v="8"/>
    <x v="797"/>
    <n v="6.23"/>
  </r>
  <r>
    <x v="9543"/>
    <x v="4783"/>
    <x v="705"/>
    <x v="1214"/>
    <x v="1"/>
    <s v="RP-19270"/>
    <x v="345"/>
    <x v="1"/>
    <x v="0"/>
    <s v="Houston"/>
    <x v="5"/>
    <x v="14"/>
    <x v="2"/>
    <x v="1733"/>
    <x v="1"/>
    <x v="10"/>
    <x v="1721"/>
    <n v="56.704000000000001"/>
  </r>
  <r>
    <x v="9544"/>
    <x v="4783"/>
    <x v="705"/>
    <x v="1214"/>
    <x v="1"/>
    <s v="RP-19270"/>
    <x v="345"/>
    <x v="1"/>
    <x v="0"/>
    <s v="Houston"/>
    <x v="5"/>
    <x v="14"/>
    <x v="2"/>
    <x v="1103"/>
    <x v="0"/>
    <x v="0"/>
    <x v="1092"/>
    <n v="369.19920000000002"/>
  </r>
  <r>
    <x v="9545"/>
    <x v="4784"/>
    <x v="194"/>
    <x v="1024"/>
    <x v="1"/>
    <s v="NC-18625"/>
    <x v="544"/>
    <x v="1"/>
    <x v="0"/>
    <s v="Columbus"/>
    <x v="14"/>
    <x v="134"/>
    <x v="2"/>
    <x v="1430"/>
    <x v="2"/>
    <x v="11"/>
    <x v="1418"/>
    <n v="1.98"/>
  </r>
  <r>
    <x v="9546"/>
    <x v="4784"/>
    <x v="194"/>
    <x v="1024"/>
    <x v="1"/>
    <s v="NC-18625"/>
    <x v="544"/>
    <x v="1"/>
    <x v="0"/>
    <s v="Columbus"/>
    <x v="14"/>
    <x v="134"/>
    <x v="2"/>
    <x v="67"/>
    <x v="1"/>
    <x v="10"/>
    <x v="67"/>
    <n v="75.88"/>
  </r>
  <r>
    <x v="9547"/>
    <x v="4785"/>
    <x v="1133"/>
    <x v="375"/>
    <x v="0"/>
    <s v="SC-20770"/>
    <x v="34"/>
    <x v="1"/>
    <x v="0"/>
    <s v="Philadelphia"/>
    <x v="9"/>
    <x v="63"/>
    <x v="3"/>
    <x v="1532"/>
    <x v="1"/>
    <x v="10"/>
    <x v="1520"/>
    <n v="6.8479999999999999"/>
  </r>
  <r>
    <x v="9548"/>
    <x v="4785"/>
    <x v="1133"/>
    <x v="375"/>
    <x v="0"/>
    <s v="SC-20770"/>
    <x v="34"/>
    <x v="1"/>
    <x v="0"/>
    <s v="Philadelphia"/>
    <x v="9"/>
    <x v="63"/>
    <x v="3"/>
    <x v="8"/>
    <x v="1"/>
    <x v="8"/>
    <x v="8"/>
    <n v="4.6260000000000003"/>
  </r>
  <r>
    <x v="9549"/>
    <x v="4785"/>
    <x v="1133"/>
    <x v="375"/>
    <x v="0"/>
    <s v="SC-20770"/>
    <x v="34"/>
    <x v="1"/>
    <x v="0"/>
    <s v="Philadelphia"/>
    <x v="9"/>
    <x v="63"/>
    <x v="3"/>
    <x v="1141"/>
    <x v="1"/>
    <x v="9"/>
    <x v="1129"/>
    <n v="453.6"/>
  </r>
  <r>
    <x v="9550"/>
    <x v="4786"/>
    <x v="910"/>
    <x v="1192"/>
    <x v="2"/>
    <s v="NF-18595"/>
    <x v="376"/>
    <x v="2"/>
    <x v="0"/>
    <s v="San Jose"/>
    <x v="1"/>
    <x v="58"/>
    <x v="1"/>
    <x v="68"/>
    <x v="1"/>
    <x v="8"/>
    <x v="68"/>
    <n v="13.848000000000001"/>
  </r>
  <r>
    <x v="9551"/>
    <x v="4787"/>
    <x v="113"/>
    <x v="665"/>
    <x v="1"/>
    <s v="SC-20020"/>
    <x v="710"/>
    <x v="0"/>
    <x v="0"/>
    <s v="Philadelphia"/>
    <x v="9"/>
    <x v="11"/>
    <x v="3"/>
    <x v="772"/>
    <x v="1"/>
    <x v="4"/>
    <x v="771"/>
    <n v="577.58399999999995"/>
  </r>
  <r>
    <x v="9552"/>
    <x v="4788"/>
    <x v="1051"/>
    <x v="69"/>
    <x v="1"/>
    <s v="BD-11560"/>
    <x v="786"/>
    <x v="2"/>
    <x v="0"/>
    <s v="Springfield"/>
    <x v="17"/>
    <x v="28"/>
    <x v="0"/>
    <x v="1302"/>
    <x v="2"/>
    <x v="11"/>
    <x v="1287"/>
    <n v="151.96"/>
  </r>
  <r>
    <x v="9553"/>
    <x v="4789"/>
    <x v="897"/>
    <x v="759"/>
    <x v="1"/>
    <s v="SM-20950"/>
    <x v="416"/>
    <x v="1"/>
    <x v="0"/>
    <s v="Broomfield"/>
    <x v="22"/>
    <x v="332"/>
    <x v="1"/>
    <x v="390"/>
    <x v="0"/>
    <x v="5"/>
    <x v="391"/>
    <n v="68.432000000000002"/>
  </r>
  <r>
    <x v="9554"/>
    <x v="4790"/>
    <x v="109"/>
    <x v="156"/>
    <x v="1"/>
    <s v="EB-14110"/>
    <x v="686"/>
    <x v="0"/>
    <x v="0"/>
    <s v="Columbus"/>
    <x v="24"/>
    <x v="47"/>
    <x v="3"/>
    <x v="90"/>
    <x v="0"/>
    <x v="5"/>
    <x v="90"/>
    <n v="71.12"/>
  </r>
  <r>
    <x v="9555"/>
    <x v="4790"/>
    <x v="109"/>
    <x v="156"/>
    <x v="1"/>
    <s v="EB-14110"/>
    <x v="686"/>
    <x v="0"/>
    <x v="0"/>
    <s v="Columbus"/>
    <x v="24"/>
    <x v="47"/>
    <x v="3"/>
    <x v="1014"/>
    <x v="1"/>
    <x v="13"/>
    <x v="128"/>
    <n v="3.008"/>
  </r>
  <r>
    <x v="9556"/>
    <x v="4791"/>
    <x v="155"/>
    <x v="1197"/>
    <x v="0"/>
    <s v="HP-14815"/>
    <x v="6"/>
    <x v="2"/>
    <x v="0"/>
    <s v="Concord"/>
    <x v="38"/>
    <x v="208"/>
    <x v="3"/>
    <x v="779"/>
    <x v="1"/>
    <x v="10"/>
    <x v="778"/>
    <n v="184.66"/>
  </r>
  <r>
    <x v="9557"/>
    <x v="4792"/>
    <x v="1136"/>
    <x v="580"/>
    <x v="0"/>
    <s v="EB-14170"/>
    <x v="432"/>
    <x v="0"/>
    <x v="0"/>
    <s v="Houston"/>
    <x v="5"/>
    <x v="14"/>
    <x v="2"/>
    <x v="1494"/>
    <x v="0"/>
    <x v="5"/>
    <x v="1482"/>
    <n v="5.3120000000000003"/>
  </r>
  <r>
    <x v="9558"/>
    <x v="4793"/>
    <x v="973"/>
    <x v="711"/>
    <x v="2"/>
    <s v="SM-20905"/>
    <x v="792"/>
    <x v="0"/>
    <x v="0"/>
    <s v="Newark"/>
    <x v="24"/>
    <x v="55"/>
    <x v="3"/>
    <x v="217"/>
    <x v="2"/>
    <x v="11"/>
    <x v="463"/>
    <n v="132.52000000000001"/>
  </r>
  <r>
    <x v="9559"/>
    <x v="4793"/>
    <x v="973"/>
    <x v="711"/>
    <x v="2"/>
    <s v="SM-20905"/>
    <x v="792"/>
    <x v="0"/>
    <x v="0"/>
    <s v="Newark"/>
    <x v="24"/>
    <x v="55"/>
    <x v="3"/>
    <x v="1166"/>
    <x v="1"/>
    <x v="4"/>
    <x v="1153"/>
    <n v="195.64"/>
  </r>
  <r>
    <x v="9560"/>
    <x v="4793"/>
    <x v="973"/>
    <x v="711"/>
    <x v="2"/>
    <s v="SM-20905"/>
    <x v="792"/>
    <x v="0"/>
    <x v="0"/>
    <s v="Newark"/>
    <x v="24"/>
    <x v="55"/>
    <x v="3"/>
    <x v="1416"/>
    <x v="0"/>
    <x v="5"/>
    <x v="1403"/>
    <n v="51.968000000000004"/>
  </r>
  <r>
    <x v="9561"/>
    <x v="4793"/>
    <x v="973"/>
    <x v="711"/>
    <x v="2"/>
    <s v="SM-20905"/>
    <x v="792"/>
    <x v="0"/>
    <x v="0"/>
    <s v="Newark"/>
    <x v="24"/>
    <x v="55"/>
    <x v="3"/>
    <x v="1332"/>
    <x v="2"/>
    <x v="11"/>
    <x v="1317"/>
    <n v="431.976"/>
  </r>
  <r>
    <x v="9562"/>
    <x v="4793"/>
    <x v="973"/>
    <x v="711"/>
    <x v="2"/>
    <s v="SM-20905"/>
    <x v="792"/>
    <x v="0"/>
    <x v="0"/>
    <s v="Newark"/>
    <x v="24"/>
    <x v="55"/>
    <x v="3"/>
    <x v="1858"/>
    <x v="2"/>
    <x v="15"/>
    <x v="1846"/>
    <n v="224.93700000000001"/>
  </r>
  <r>
    <x v="9563"/>
    <x v="4793"/>
    <x v="973"/>
    <x v="711"/>
    <x v="2"/>
    <s v="SM-20905"/>
    <x v="792"/>
    <x v="0"/>
    <x v="0"/>
    <s v="Newark"/>
    <x v="24"/>
    <x v="55"/>
    <x v="3"/>
    <x v="1345"/>
    <x v="1"/>
    <x v="2"/>
    <x v="1330"/>
    <n v="6"/>
  </r>
  <r>
    <x v="9564"/>
    <x v="4794"/>
    <x v="932"/>
    <x v="920"/>
    <x v="1"/>
    <s v="CG-12040"/>
    <x v="344"/>
    <x v="2"/>
    <x v="0"/>
    <s v="Los Angeles"/>
    <x v="1"/>
    <x v="62"/>
    <x v="1"/>
    <x v="1017"/>
    <x v="1"/>
    <x v="10"/>
    <x v="1008"/>
    <n v="11.76"/>
  </r>
  <r>
    <x v="9565"/>
    <x v="4795"/>
    <x v="691"/>
    <x v="1075"/>
    <x v="3"/>
    <s v="TG-21640"/>
    <x v="228"/>
    <x v="0"/>
    <x v="0"/>
    <s v="Tampa"/>
    <x v="2"/>
    <x v="85"/>
    <x v="0"/>
    <x v="228"/>
    <x v="0"/>
    <x v="1"/>
    <x v="229"/>
    <n v="1125.4880000000001"/>
  </r>
  <r>
    <x v="9566"/>
    <x v="4795"/>
    <x v="691"/>
    <x v="1075"/>
    <x v="3"/>
    <s v="TG-21640"/>
    <x v="228"/>
    <x v="0"/>
    <x v="0"/>
    <s v="Tampa"/>
    <x v="2"/>
    <x v="85"/>
    <x v="0"/>
    <x v="674"/>
    <x v="1"/>
    <x v="8"/>
    <x v="674"/>
    <n v="12.645"/>
  </r>
  <r>
    <x v="9567"/>
    <x v="4795"/>
    <x v="691"/>
    <x v="1075"/>
    <x v="3"/>
    <s v="TG-21640"/>
    <x v="228"/>
    <x v="0"/>
    <x v="0"/>
    <s v="Tampa"/>
    <x v="2"/>
    <x v="85"/>
    <x v="0"/>
    <x v="183"/>
    <x v="1"/>
    <x v="6"/>
    <x v="184"/>
    <n v="4.032"/>
  </r>
  <r>
    <x v="9568"/>
    <x v="4796"/>
    <x v="957"/>
    <x v="489"/>
    <x v="2"/>
    <s v="DK-12835"/>
    <x v="460"/>
    <x v="1"/>
    <x v="0"/>
    <s v="Fremont"/>
    <x v="8"/>
    <x v="10"/>
    <x v="2"/>
    <x v="125"/>
    <x v="2"/>
    <x v="7"/>
    <x v="126"/>
    <n v="79.959999999999994"/>
  </r>
  <r>
    <x v="9569"/>
    <x v="4797"/>
    <x v="496"/>
    <x v="488"/>
    <x v="3"/>
    <s v="MB-17305"/>
    <x v="93"/>
    <x v="0"/>
    <x v="0"/>
    <s v="Columbus"/>
    <x v="24"/>
    <x v="47"/>
    <x v="3"/>
    <x v="1390"/>
    <x v="1"/>
    <x v="8"/>
    <x v="1376"/>
    <n v="6.7320000000000002"/>
  </r>
  <r>
    <x v="9570"/>
    <x v="4797"/>
    <x v="496"/>
    <x v="488"/>
    <x v="3"/>
    <s v="MB-17305"/>
    <x v="93"/>
    <x v="0"/>
    <x v="0"/>
    <s v="Columbus"/>
    <x v="24"/>
    <x v="47"/>
    <x v="3"/>
    <x v="1222"/>
    <x v="1"/>
    <x v="4"/>
    <x v="1206"/>
    <n v="33.567999999999998"/>
  </r>
  <r>
    <x v="9571"/>
    <x v="4797"/>
    <x v="496"/>
    <x v="488"/>
    <x v="3"/>
    <s v="MB-17305"/>
    <x v="93"/>
    <x v="0"/>
    <x v="0"/>
    <s v="Columbus"/>
    <x v="24"/>
    <x v="47"/>
    <x v="3"/>
    <x v="1652"/>
    <x v="1"/>
    <x v="12"/>
    <x v="1641"/>
    <n v="15.84"/>
  </r>
  <r>
    <x v="9572"/>
    <x v="4797"/>
    <x v="496"/>
    <x v="488"/>
    <x v="3"/>
    <s v="MB-17305"/>
    <x v="93"/>
    <x v="0"/>
    <x v="0"/>
    <s v="Columbus"/>
    <x v="24"/>
    <x v="47"/>
    <x v="3"/>
    <x v="580"/>
    <x v="1"/>
    <x v="2"/>
    <x v="580"/>
    <n v="24.423999999999999"/>
  </r>
  <r>
    <x v="9573"/>
    <x v="4797"/>
    <x v="496"/>
    <x v="488"/>
    <x v="3"/>
    <s v="MB-17305"/>
    <x v="93"/>
    <x v="0"/>
    <x v="0"/>
    <s v="Columbus"/>
    <x v="24"/>
    <x v="47"/>
    <x v="3"/>
    <x v="1046"/>
    <x v="1"/>
    <x v="6"/>
    <x v="1035"/>
    <n v="17.12"/>
  </r>
  <r>
    <x v="9574"/>
    <x v="4798"/>
    <x v="863"/>
    <x v="1111"/>
    <x v="3"/>
    <s v="SF-20065"/>
    <x v="11"/>
    <x v="0"/>
    <x v="0"/>
    <s v="Pomona"/>
    <x v="1"/>
    <x v="281"/>
    <x v="1"/>
    <x v="1172"/>
    <x v="0"/>
    <x v="5"/>
    <x v="1158"/>
    <n v="31.56"/>
  </r>
  <r>
    <x v="9575"/>
    <x v="4799"/>
    <x v="989"/>
    <x v="311"/>
    <x v="0"/>
    <s v="PS-18760"/>
    <x v="519"/>
    <x v="0"/>
    <x v="0"/>
    <s v="San Antonio"/>
    <x v="5"/>
    <x v="65"/>
    <x v="2"/>
    <x v="83"/>
    <x v="0"/>
    <x v="1"/>
    <x v="83"/>
    <n v="105.68600000000001"/>
  </r>
  <r>
    <x v="9576"/>
    <x v="4799"/>
    <x v="989"/>
    <x v="311"/>
    <x v="0"/>
    <s v="PS-18760"/>
    <x v="519"/>
    <x v="0"/>
    <x v="0"/>
    <s v="San Antonio"/>
    <x v="5"/>
    <x v="65"/>
    <x v="2"/>
    <x v="1093"/>
    <x v="2"/>
    <x v="15"/>
    <x v="1083"/>
    <n v="399.54"/>
  </r>
  <r>
    <x v="9577"/>
    <x v="4799"/>
    <x v="989"/>
    <x v="311"/>
    <x v="0"/>
    <s v="PS-18760"/>
    <x v="519"/>
    <x v="0"/>
    <x v="0"/>
    <s v="San Antonio"/>
    <x v="5"/>
    <x v="65"/>
    <x v="2"/>
    <x v="1144"/>
    <x v="0"/>
    <x v="1"/>
    <x v="1132"/>
    <n v="104.93"/>
  </r>
  <r>
    <x v="9578"/>
    <x v="4800"/>
    <x v="32"/>
    <x v="1259"/>
    <x v="2"/>
    <s v="RB-19705"/>
    <x v="42"/>
    <x v="2"/>
    <x v="0"/>
    <s v="New York City"/>
    <x v="15"/>
    <x v="45"/>
    <x v="3"/>
    <x v="907"/>
    <x v="2"/>
    <x v="7"/>
    <x v="899"/>
    <n v="1079.8499999999999"/>
  </r>
  <r>
    <x v="9579"/>
    <x v="4800"/>
    <x v="32"/>
    <x v="1259"/>
    <x v="2"/>
    <s v="RB-19705"/>
    <x v="42"/>
    <x v="2"/>
    <x v="0"/>
    <s v="New York City"/>
    <x v="15"/>
    <x v="45"/>
    <x v="3"/>
    <x v="1043"/>
    <x v="1"/>
    <x v="4"/>
    <x v="1032"/>
    <n v="70.98"/>
  </r>
  <r>
    <x v="9580"/>
    <x v="4800"/>
    <x v="32"/>
    <x v="1259"/>
    <x v="2"/>
    <s v="RB-19705"/>
    <x v="42"/>
    <x v="2"/>
    <x v="0"/>
    <s v="New York City"/>
    <x v="15"/>
    <x v="45"/>
    <x v="3"/>
    <x v="758"/>
    <x v="1"/>
    <x v="6"/>
    <x v="756"/>
    <n v="29.95"/>
  </r>
  <r>
    <x v="9581"/>
    <x v="4800"/>
    <x v="32"/>
    <x v="1259"/>
    <x v="2"/>
    <s v="RB-19705"/>
    <x v="42"/>
    <x v="2"/>
    <x v="0"/>
    <s v="New York City"/>
    <x v="15"/>
    <x v="45"/>
    <x v="3"/>
    <x v="1585"/>
    <x v="0"/>
    <x v="1"/>
    <x v="1576"/>
    <n v="589.41"/>
  </r>
  <r>
    <x v="9582"/>
    <x v="4801"/>
    <x v="843"/>
    <x v="950"/>
    <x v="1"/>
    <s v="RS-19870"/>
    <x v="789"/>
    <x v="2"/>
    <x v="0"/>
    <s v="Philadelphia"/>
    <x v="9"/>
    <x v="74"/>
    <x v="3"/>
    <x v="131"/>
    <x v="1"/>
    <x v="13"/>
    <x v="132"/>
    <n v="9.6479999999999997"/>
  </r>
  <r>
    <x v="9583"/>
    <x v="4802"/>
    <x v="643"/>
    <x v="327"/>
    <x v="0"/>
    <s v="SB-20185"/>
    <x v="766"/>
    <x v="0"/>
    <x v="0"/>
    <s v="New York City"/>
    <x v="15"/>
    <x v="23"/>
    <x v="3"/>
    <x v="1248"/>
    <x v="0"/>
    <x v="0"/>
    <x v="1232"/>
    <n v="400.78399999999999"/>
  </r>
  <r>
    <x v="9584"/>
    <x v="4803"/>
    <x v="775"/>
    <x v="952"/>
    <x v="2"/>
    <s v="HJ-14875"/>
    <x v="707"/>
    <x v="2"/>
    <x v="0"/>
    <s v="Detroit"/>
    <x v="12"/>
    <x v="151"/>
    <x v="2"/>
    <x v="1031"/>
    <x v="1"/>
    <x v="4"/>
    <x v="1022"/>
    <n v="53.72"/>
  </r>
  <r>
    <x v="9585"/>
    <x v="4804"/>
    <x v="370"/>
    <x v="267"/>
    <x v="2"/>
    <s v="SV-20815"/>
    <x v="458"/>
    <x v="1"/>
    <x v="0"/>
    <s v="Miami"/>
    <x v="2"/>
    <x v="229"/>
    <x v="0"/>
    <x v="1413"/>
    <x v="1"/>
    <x v="10"/>
    <x v="1400"/>
    <n v="31.007999999999999"/>
  </r>
  <r>
    <x v="9586"/>
    <x v="4805"/>
    <x v="741"/>
    <x v="1058"/>
    <x v="3"/>
    <s v="BE-11410"/>
    <x v="648"/>
    <x v="0"/>
    <x v="0"/>
    <s v="Concord"/>
    <x v="1"/>
    <x v="137"/>
    <x v="1"/>
    <x v="1329"/>
    <x v="1"/>
    <x v="8"/>
    <x v="1314"/>
    <n v="61.12"/>
  </r>
  <r>
    <x v="9587"/>
    <x v="4806"/>
    <x v="827"/>
    <x v="901"/>
    <x v="1"/>
    <s v="BM-11575"/>
    <x v="606"/>
    <x v="1"/>
    <x v="0"/>
    <s v="Chicago"/>
    <x v="10"/>
    <x v="155"/>
    <x v="2"/>
    <x v="886"/>
    <x v="1"/>
    <x v="4"/>
    <x v="879"/>
    <n v="195.136"/>
  </r>
  <r>
    <x v="9588"/>
    <x v="4807"/>
    <x v="283"/>
    <x v="303"/>
    <x v="1"/>
    <s v="AZ-10750"/>
    <x v="616"/>
    <x v="0"/>
    <x v="0"/>
    <s v="Wheeling"/>
    <x v="10"/>
    <x v="398"/>
    <x v="2"/>
    <x v="108"/>
    <x v="1"/>
    <x v="6"/>
    <x v="108"/>
    <n v="121.536"/>
  </r>
  <r>
    <x v="9589"/>
    <x v="4808"/>
    <x v="218"/>
    <x v="8"/>
    <x v="1"/>
    <s v="HD-14785"/>
    <x v="787"/>
    <x v="2"/>
    <x v="0"/>
    <s v="Chicago"/>
    <x v="10"/>
    <x v="26"/>
    <x v="2"/>
    <x v="1749"/>
    <x v="1"/>
    <x v="10"/>
    <x v="1739"/>
    <n v="17.472000000000001"/>
  </r>
  <r>
    <x v="9590"/>
    <x v="4808"/>
    <x v="218"/>
    <x v="8"/>
    <x v="1"/>
    <s v="HD-14785"/>
    <x v="787"/>
    <x v="2"/>
    <x v="0"/>
    <s v="Chicago"/>
    <x v="10"/>
    <x v="26"/>
    <x v="2"/>
    <x v="920"/>
    <x v="1"/>
    <x v="8"/>
    <x v="912"/>
    <n v="104.58"/>
  </r>
  <r>
    <x v="9591"/>
    <x v="4809"/>
    <x v="1062"/>
    <x v="1269"/>
    <x v="1"/>
    <s v="BF-11005"/>
    <x v="593"/>
    <x v="2"/>
    <x v="0"/>
    <s v="Pasadena"/>
    <x v="5"/>
    <x v="89"/>
    <x v="2"/>
    <x v="893"/>
    <x v="0"/>
    <x v="5"/>
    <x v="886"/>
    <n v="24.7"/>
  </r>
  <r>
    <x v="9592"/>
    <x v="4809"/>
    <x v="1062"/>
    <x v="1269"/>
    <x v="1"/>
    <s v="BF-11005"/>
    <x v="593"/>
    <x v="2"/>
    <x v="0"/>
    <s v="Pasadena"/>
    <x v="5"/>
    <x v="89"/>
    <x v="2"/>
    <x v="1814"/>
    <x v="0"/>
    <x v="5"/>
    <x v="1804"/>
    <n v="302.72000000000003"/>
  </r>
  <r>
    <x v="9593"/>
    <x v="4810"/>
    <x v="32"/>
    <x v="184"/>
    <x v="1"/>
    <s v="HZ-14950"/>
    <x v="521"/>
    <x v="0"/>
    <x v="0"/>
    <s v="New York City"/>
    <x v="15"/>
    <x v="23"/>
    <x v="3"/>
    <x v="1489"/>
    <x v="1"/>
    <x v="10"/>
    <x v="1476"/>
    <n v="8.56"/>
  </r>
  <r>
    <x v="9594"/>
    <x v="4810"/>
    <x v="32"/>
    <x v="184"/>
    <x v="1"/>
    <s v="HZ-14950"/>
    <x v="521"/>
    <x v="0"/>
    <x v="0"/>
    <s v="New York City"/>
    <x v="15"/>
    <x v="23"/>
    <x v="3"/>
    <x v="371"/>
    <x v="1"/>
    <x v="10"/>
    <x v="372"/>
    <n v="11.56"/>
  </r>
  <r>
    <x v="9595"/>
    <x v="4811"/>
    <x v="714"/>
    <x v="1320"/>
    <x v="1"/>
    <s v="KD-16495"/>
    <x v="470"/>
    <x v="1"/>
    <x v="0"/>
    <s v="San Jose"/>
    <x v="1"/>
    <x v="58"/>
    <x v="1"/>
    <x v="22"/>
    <x v="1"/>
    <x v="9"/>
    <x v="22"/>
    <n v="25.86"/>
  </r>
  <r>
    <x v="9596"/>
    <x v="4811"/>
    <x v="714"/>
    <x v="1320"/>
    <x v="1"/>
    <s v="KD-16495"/>
    <x v="470"/>
    <x v="1"/>
    <x v="0"/>
    <s v="San Jose"/>
    <x v="1"/>
    <x v="58"/>
    <x v="1"/>
    <x v="1591"/>
    <x v="1"/>
    <x v="8"/>
    <x v="1583"/>
    <n v="276.78399999999999"/>
  </r>
  <r>
    <x v="9597"/>
    <x v="4811"/>
    <x v="714"/>
    <x v="1320"/>
    <x v="1"/>
    <s v="KD-16495"/>
    <x v="470"/>
    <x v="1"/>
    <x v="0"/>
    <s v="San Jose"/>
    <x v="1"/>
    <x v="58"/>
    <x v="1"/>
    <x v="1676"/>
    <x v="2"/>
    <x v="7"/>
    <x v="1664"/>
    <n v="110.352"/>
  </r>
  <r>
    <x v="9598"/>
    <x v="4812"/>
    <x v="444"/>
    <x v="832"/>
    <x v="1"/>
    <s v="FC-14245"/>
    <x v="763"/>
    <x v="2"/>
    <x v="0"/>
    <s v="Sacramento"/>
    <x v="1"/>
    <x v="378"/>
    <x v="1"/>
    <x v="1492"/>
    <x v="0"/>
    <x v="5"/>
    <x v="1479"/>
    <n v="60.84"/>
  </r>
  <r>
    <x v="9599"/>
    <x v="4813"/>
    <x v="1223"/>
    <x v="1256"/>
    <x v="1"/>
    <s v="TP-21130"/>
    <x v="236"/>
    <x v="0"/>
    <x v="0"/>
    <s v="Springfield"/>
    <x v="21"/>
    <x v="329"/>
    <x v="1"/>
    <x v="1324"/>
    <x v="1"/>
    <x v="9"/>
    <x v="1311"/>
    <n v="35.207999999999998"/>
  </r>
  <r>
    <x v="9600"/>
    <x v="4814"/>
    <x v="540"/>
    <x v="676"/>
    <x v="0"/>
    <s v="EB-13705"/>
    <x v="182"/>
    <x v="1"/>
    <x v="0"/>
    <s v="Mansfield"/>
    <x v="5"/>
    <x v="608"/>
    <x v="2"/>
    <x v="1465"/>
    <x v="1"/>
    <x v="10"/>
    <x v="1451"/>
    <n v="41.472000000000001"/>
  </r>
  <r>
    <x v="9601"/>
    <x v="4815"/>
    <x v="913"/>
    <x v="411"/>
    <x v="1"/>
    <s v="JP-15520"/>
    <x v="187"/>
    <x v="0"/>
    <x v="0"/>
    <s v="Jonesboro"/>
    <x v="36"/>
    <x v="236"/>
    <x v="0"/>
    <x v="1052"/>
    <x v="1"/>
    <x v="10"/>
    <x v="1041"/>
    <n v="239.5"/>
  </r>
  <r>
    <x v="9602"/>
    <x v="4816"/>
    <x v="946"/>
    <x v="707"/>
    <x v="2"/>
    <s v="TD-20995"/>
    <x v="143"/>
    <x v="0"/>
    <x v="0"/>
    <s v="Virginia Beach"/>
    <x v="17"/>
    <x v="220"/>
    <x v="0"/>
    <x v="1726"/>
    <x v="1"/>
    <x v="14"/>
    <x v="1713"/>
    <n v="34.200000000000003"/>
  </r>
  <r>
    <x v="9603"/>
    <x v="4817"/>
    <x v="26"/>
    <x v="1321"/>
    <x v="1"/>
    <s v="DM-13345"/>
    <x v="664"/>
    <x v="1"/>
    <x v="0"/>
    <s v="Rochester"/>
    <x v="15"/>
    <x v="144"/>
    <x v="3"/>
    <x v="1021"/>
    <x v="0"/>
    <x v="3"/>
    <x v="1012"/>
    <n v="376.86599999999999"/>
  </r>
  <r>
    <x v="9604"/>
    <x v="4818"/>
    <x v="121"/>
    <x v="745"/>
    <x v="2"/>
    <s v="EG-13900"/>
    <x v="283"/>
    <x v="0"/>
    <x v="0"/>
    <s v="Chesapeake"/>
    <x v="17"/>
    <x v="336"/>
    <x v="0"/>
    <x v="1859"/>
    <x v="1"/>
    <x v="9"/>
    <x v="1847"/>
    <n v="197.72"/>
  </r>
  <r>
    <x v="9605"/>
    <x v="4819"/>
    <x v="259"/>
    <x v="748"/>
    <x v="1"/>
    <s v="HG-14965"/>
    <x v="428"/>
    <x v="1"/>
    <x v="0"/>
    <s v="Lancaster"/>
    <x v="24"/>
    <x v="402"/>
    <x v="3"/>
    <x v="176"/>
    <x v="2"/>
    <x v="11"/>
    <x v="177"/>
    <n v="70.72"/>
  </r>
  <r>
    <x v="9606"/>
    <x v="4819"/>
    <x v="259"/>
    <x v="748"/>
    <x v="1"/>
    <s v="HG-14965"/>
    <x v="428"/>
    <x v="1"/>
    <x v="0"/>
    <s v="Lancaster"/>
    <x v="24"/>
    <x v="402"/>
    <x v="3"/>
    <x v="871"/>
    <x v="1"/>
    <x v="4"/>
    <x v="865"/>
    <n v="194.352"/>
  </r>
  <r>
    <x v="9607"/>
    <x v="4820"/>
    <x v="256"/>
    <x v="274"/>
    <x v="0"/>
    <s v="BF-11080"/>
    <x v="569"/>
    <x v="0"/>
    <x v="0"/>
    <s v="New York City"/>
    <x v="15"/>
    <x v="23"/>
    <x v="3"/>
    <x v="1552"/>
    <x v="1"/>
    <x v="10"/>
    <x v="1540"/>
    <n v="21.6"/>
  </r>
  <r>
    <x v="9608"/>
    <x v="4820"/>
    <x v="256"/>
    <x v="274"/>
    <x v="0"/>
    <s v="BF-11080"/>
    <x v="569"/>
    <x v="0"/>
    <x v="0"/>
    <s v="New York City"/>
    <x v="15"/>
    <x v="23"/>
    <x v="3"/>
    <x v="1238"/>
    <x v="1"/>
    <x v="2"/>
    <x v="1221"/>
    <n v="11.07"/>
  </r>
  <r>
    <x v="9609"/>
    <x v="4821"/>
    <x v="458"/>
    <x v="1088"/>
    <x v="0"/>
    <s v="SC-20095"/>
    <x v="183"/>
    <x v="0"/>
    <x v="0"/>
    <s v="Los Angeles"/>
    <x v="1"/>
    <x v="62"/>
    <x v="1"/>
    <x v="1454"/>
    <x v="0"/>
    <x v="5"/>
    <x v="1440"/>
    <n v="282.83999999999997"/>
  </r>
  <r>
    <x v="9610"/>
    <x v="4821"/>
    <x v="458"/>
    <x v="1088"/>
    <x v="0"/>
    <s v="SC-20095"/>
    <x v="183"/>
    <x v="0"/>
    <x v="0"/>
    <s v="Los Angeles"/>
    <x v="1"/>
    <x v="62"/>
    <x v="1"/>
    <x v="1038"/>
    <x v="1"/>
    <x v="2"/>
    <x v="1028"/>
    <n v="27.72"/>
  </r>
  <r>
    <x v="9611"/>
    <x v="4822"/>
    <x v="1200"/>
    <x v="904"/>
    <x v="1"/>
    <s v="CS-11950"/>
    <x v="229"/>
    <x v="0"/>
    <x v="0"/>
    <s v="Jackson"/>
    <x v="35"/>
    <x v="129"/>
    <x v="0"/>
    <x v="848"/>
    <x v="1"/>
    <x v="13"/>
    <x v="128"/>
    <n v="11.68"/>
  </r>
  <r>
    <x v="9612"/>
    <x v="4823"/>
    <x v="31"/>
    <x v="42"/>
    <x v="1"/>
    <s v="BD-11320"/>
    <x v="217"/>
    <x v="0"/>
    <x v="0"/>
    <s v="Woodland"/>
    <x v="1"/>
    <x v="432"/>
    <x v="1"/>
    <x v="1501"/>
    <x v="2"/>
    <x v="7"/>
    <x v="1489"/>
    <n v="239.98400000000001"/>
  </r>
  <r>
    <x v="9613"/>
    <x v="4824"/>
    <x v="7"/>
    <x v="1170"/>
    <x v="2"/>
    <s v="MZ-17515"/>
    <x v="89"/>
    <x v="1"/>
    <x v="0"/>
    <s v="Seattle"/>
    <x v="4"/>
    <x v="60"/>
    <x v="1"/>
    <x v="9"/>
    <x v="1"/>
    <x v="9"/>
    <x v="9"/>
    <n v="22.98"/>
  </r>
  <r>
    <x v="9614"/>
    <x v="4824"/>
    <x v="7"/>
    <x v="1170"/>
    <x v="2"/>
    <s v="MZ-17515"/>
    <x v="89"/>
    <x v="1"/>
    <x v="0"/>
    <s v="Seattle"/>
    <x v="4"/>
    <x v="60"/>
    <x v="1"/>
    <x v="1207"/>
    <x v="2"/>
    <x v="11"/>
    <x v="1192"/>
    <n v="102.13"/>
  </r>
  <r>
    <x v="9615"/>
    <x v="4824"/>
    <x v="7"/>
    <x v="1170"/>
    <x v="2"/>
    <s v="MZ-17515"/>
    <x v="89"/>
    <x v="1"/>
    <x v="0"/>
    <s v="Seattle"/>
    <x v="4"/>
    <x v="60"/>
    <x v="1"/>
    <x v="450"/>
    <x v="1"/>
    <x v="8"/>
    <x v="451"/>
    <n v="2033.5840000000001"/>
  </r>
  <r>
    <x v="9616"/>
    <x v="4825"/>
    <x v="250"/>
    <x v="652"/>
    <x v="1"/>
    <s v="PW-19030"/>
    <x v="463"/>
    <x v="1"/>
    <x v="0"/>
    <s v="Los Angeles"/>
    <x v="1"/>
    <x v="13"/>
    <x v="1"/>
    <x v="826"/>
    <x v="1"/>
    <x v="6"/>
    <x v="822"/>
    <n v="5.76"/>
  </r>
  <r>
    <x v="9617"/>
    <x v="4826"/>
    <x v="673"/>
    <x v="410"/>
    <x v="1"/>
    <s v="BS-11380"/>
    <x v="510"/>
    <x v="1"/>
    <x v="0"/>
    <s v="Bowling Green"/>
    <x v="24"/>
    <x v="391"/>
    <x v="3"/>
    <x v="615"/>
    <x v="2"/>
    <x v="16"/>
    <x v="615"/>
    <n v="899.98199999999997"/>
  </r>
  <r>
    <x v="9618"/>
    <x v="4826"/>
    <x v="673"/>
    <x v="410"/>
    <x v="1"/>
    <s v="BS-11380"/>
    <x v="510"/>
    <x v="1"/>
    <x v="0"/>
    <s v="Bowling Green"/>
    <x v="24"/>
    <x v="391"/>
    <x v="3"/>
    <x v="915"/>
    <x v="1"/>
    <x v="6"/>
    <x v="907"/>
    <n v="86.352000000000004"/>
  </r>
  <r>
    <x v="9619"/>
    <x v="4826"/>
    <x v="673"/>
    <x v="410"/>
    <x v="1"/>
    <s v="BS-11380"/>
    <x v="510"/>
    <x v="1"/>
    <x v="0"/>
    <s v="Bowling Green"/>
    <x v="24"/>
    <x v="391"/>
    <x v="3"/>
    <x v="343"/>
    <x v="2"/>
    <x v="11"/>
    <x v="343"/>
    <n v="139.96"/>
  </r>
  <r>
    <x v="9620"/>
    <x v="4827"/>
    <x v="467"/>
    <x v="839"/>
    <x v="1"/>
    <s v="DA-13450"/>
    <x v="526"/>
    <x v="2"/>
    <x v="0"/>
    <s v="Lancaster"/>
    <x v="24"/>
    <x v="402"/>
    <x v="3"/>
    <x v="1809"/>
    <x v="1"/>
    <x v="9"/>
    <x v="1799"/>
    <n v="16.704000000000001"/>
  </r>
  <r>
    <x v="9621"/>
    <x v="4827"/>
    <x v="467"/>
    <x v="839"/>
    <x v="1"/>
    <s v="DA-13450"/>
    <x v="526"/>
    <x v="2"/>
    <x v="0"/>
    <s v="Lancaster"/>
    <x v="24"/>
    <x v="402"/>
    <x v="3"/>
    <x v="1837"/>
    <x v="2"/>
    <x v="11"/>
    <x v="1825"/>
    <n v="3.1520000000000001"/>
  </r>
  <r>
    <x v="9622"/>
    <x v="4827"/>
    <x v="467"/>
    <x v="839"/>
    <x v="1"/>
    <s v="DA-13450"/>
    <x v="526"/>
    <x v="2"/>
    <x v="0"/>
    <s v="Lancaster"/>
    <x v="24"/>
    <x v="402"/>
    <x v="3"/>
    <x v="1536"/>
    <x v="1"/>
    <x v="10"/>
    <x v="1524"/>
    <n v="32.896000000000001"/>
  </r>
  <r>
    <x v="9623"/>
    <x v="4828"/>
    <x v="222"/>
    <x v="569"/>
    <x v="2"/>
    <s v="ME-17725"/>
    <x v="250"/>
    <x v="0"/>
    <x v="0"/>
    <s v="Dallas"/>
    <x v="5"/>
    <x v="77"/>
    <x v="2"/>
    <x v="650"/>
    <x v="1"/>
    <x v="9"/>
    <x v="650"/>
    <n v="21.391999999999999"/>
  </r>
  <r>
    <x v="9624"/>
    <x v="4828"/>
    <x v="222"/>
    <x v="569"/>
    <x v="2"/>
    <s v="ME-17725"/>
    <x v="250"/>
    <x v="0"/>
    <x v="0"/>
    <s v="Dallas"/>
    <x v="5"/>
    <x v="77"/>
    <x v="2"/>
    <x v="1213"/>
    <x v="0"/>
    <x v="3"/>
    <x v="1198"/>
    <n v="307.31400000000002"/>
  </r>
  <r>
    <x v="9625"/>
    <x v="4828"/>
    <x v="222"/>
    <x v="569"/>
    <x v="2"/>
    <s v="ME-17725"/>
    <x v="250"/>
    <x v="0"/>
    <x v="0"/>
    <s v="Dallas"/>
    <x v="5"/>
    <x v="77"/>
    <x v="2"/>
    <x v="1333"/>
    <x v="0"/>
    <x v="0"/>
    <x v="1318"/>
    <n v="409.99919999999997"/>
  </r>
  <r>
    <x v="9626"/>
    <x v="4829"/>
    <x v="397"/>
    <x v="425"/>
    <x v="2"/>
    <s v="MH-17785"/>
    <x v="186"/>
    <x v="1"/>
    <x v="0"/>
    <s v="Lubbock"/>
    <x v="5"/>
    <x v="337"/>
    <x v="2"/>
    <x v="1828"/>
    <x v="1"/>
    <x v="10"/>
    <x v="1816"/>
    <n v="9.2479999999999993"/>
  </r>
  <r>
    <x v="9627"/>
    <x v="4830"/>
    <x v="533"/>
    <x v="680"/>
    <x v="1"/>
    <s v="BT-11440"/>
    <x v="590"/>
    <x v="0"/>
    <x v="0"/>
    <s v="Detroit"/>
    <x v="12"/>
    <x v="83"/>
    <x v="2"/>
    <x v="766"/>
    <x v="1"/>
    <x v="8"/>
    <x v="765"/>
    <n v="14.67"/>
  </r>
  <r>
    <x v="9628"/>
    <x v="4831"/>
    <x v="286"/>
    <x v="385"/>
    <x v="1"/>
    <s v="MM-17920"/>
    <x v="462"/>
    <x v="0"/>
    <x v="0"/>
    <s v="Newark"/>
    <x v="24"/>
    <x v="55"/>
    <x v="3"/>
    <x v="711"/>
    <x v="1"/>
    <x v="10"/>
    <x v="710"/>
    <n v="37.408000000000001"/>
  </r>
  <r>
    <x v="9629"/>
    <x v="4831"/>
    <x v="286"/>
    <x v="385"/>
    <x v="1"/>
    <s v="MM-17920"/>
    <x v="462"/>
    <x v="0"/>
    <x v="0"/>
    <s v="Newark"/>
    <x v="24"/>
    <x v="55"/>
    <x v="3"/>
    <x v="1547"/>
    <x v="1"/>
    <x v="8"/>
    <x v="1535"/>
    <n v="3.4380000000000002"/>
  </r>
  <r>
    <x v="9630"/>
    <x v="4832"/>
    <x v="1206"/>
    <x v="29"/>
    <x v="1"/>
    <s v="NM-18520"/>
    <x v="392"/>
    <x v="0"/>
    <x v="0"/>
    <s v="New York City"/>
    <x v="15"/>
    <x v="164"/>
    <x v="3"/>
    <x v="98"/>
    <x v="1"/>
    <x v="8"/>
    <x v="98"/>
    <n v="7.1520000000000001"/>
  </r>
  <r>
    <x v="9631"/>
    <x v="4832"/>
    <x v="1206"/>
    <x v="29"/>
    <x v="1"/>
    <s v="NM-18520"/>
    <x v="392"/>
    <x v="0"/>
    <x v="0"/>
    <s v="New York City"/>
    <x v="15"/>
    <x v="164"/>
    <x v="3"/>
    <x v="1620"/>
    <x v="2"/>
    <x v="7"/>
    <x v="1611"/>
    <n v="179.7"/>
  </r>
  <r>
    <x v="9632"/>
    <x v="4833"/>
    <x v="778"/>
    <x v="1239"/>
    <x v="1"/>
    <s v="MH-17455"/>
    <x v="708"/>
    <x v="0"/>
    <x v="0"/>
    <s v="Minneapolis"/>
    <x v="11"/>
    <x v="39"/>
    <x v="2"/>
    <x v="1201"/>
    <x v="1"/>
    <x v="9"/>
    <x v="1186"/>
    <n v="90.64"/>
  </r>
  <r>
    <x v="9633"/>
    <x v="4834"/>
    <x v="1005"/>
    <x v="1098"/>
    <x v="2"/>
    <s v="TC-21295"/>
    <x v="646"/>
    <x v="0"/>
    <x v="0"/>
    <s v="Everett"/>
    <x v="31"/>
    <x v="288"/>
    <x v="3"/>
    <x v="1013"/>
    <x v="2"/>
    <x v="11"/>
    <x v="1005"/>
    <n v="177"/>
  </r>
  <r>
    <x v="9634"/>
    <x v="4834"/>
    <x v="1005"/>
    <x v="1098"/>
    <x v="2"/>
    <s v="TC-21295"/>
    <x v="646"/>
    <x v="0"/>
    <x v="0"/>
    <s v="Everett"/>
    <x v="31"/>
    <x v="288"/>
    <x v="3"/>
    <x v="75"/>
    <x v="1"/>
    <x v="4"/>
    <x v="75"/>
    <n v="79.45"/>
  </r>
  <r>
    <x v="9635"/>
    <x v="4834"/>
    <x v="1005"/>
    <x v="1098"/>
    <x v="2"/>
    <s v="TC-21295"/>
    <x v="646"/>
    <x v="0"/>
    <x v="0"/>
    <s v="Everett"/>
    <x v="31"/>
    <x v="288"/>
    <x v="3"/>
    <x v="1688"/>
    <x v="0"/>
    <x v="1"/>
    <x v="1676"/>
    <n v="1628.82"/>
  </r>
  <r>
    <x v="9636"/>
    <x v="4835"/>
    <x v="728"/>
    <x v="573"/>
    <x v="1"/>
    <s v="MH-17785"/>
    <x v="186"/>
    <x v="1"/>
    <x v="0"/>
    <s v="Seattle"/>
    <x v="4"/>
    <x v="59"/>
    <x v="1"/>
    <x v="568"/>
    <x v="0"/>
    <x v="5"/>
    <x v="568"/>
    <n v="137.54"/>
  </r>
  <r>
    <x v="9637"/>
    <x v="4835"/>
    <x v="728"/>
    <x v="573"/>
    <x v="1"/>
    <s v="MH-17785"/>
    <x v="186"/>
    <x v="1"/>
    <x v="0"/>
    <s v="Seattle"/>
    <x v="4"/>
    <x v="59"/>
    <x v="1"/>
    <x v="962"/>
    <x v="0"/>
    <x v="3"/>
    <x v="955"/>
    <n v="730.2"/>
  </r>
  <r>
    <x v="9638"/>
    <x v="4836"/>
    <x v="105"/>
    <x v="205"/>
    <x v="0"/>
    <s v="EP-13915"/>
    <x v="212"/>
    <x v="0"/>
    <x v="0"/>
    <s v="Los Angeles"/>
    <x v="1"/>
    <x v="3"/>
    <x v="1"/>
    <x v="1828"/>
    <x v="1"/>
    <x v="10"/>
    <x v="1816"/>
    <n v="11.56"/>
  </r>
  <r>
    <x v="9639"/>
    <x v="4837"/>
    <x v="1224"/>
    <x v="1322"/>
    <x v="0"/>
    <s v="JH-15985"/>
    <x v="98"/>
    <x v="0"/>
    <x v="0"/>
    <s v="Concord"/>
    <x v="3"/>
    <x v="4"/>
    <x v="0"/>
    <x v="594"/>
    <x v="0"/>
    <x v="3"/>
    <x v="594"/>
    <n v="4297.6440000000002"/>
  </r>
  <r>
    <x v="9640"/>
    <x v="4838"/>
    <x v="1009"/>
    <x v="1323"/>
    <x v="1"/>
    <s v="CM-12715"/>
    <x v="782"/>
    <x v="1"/>
    <x v="0"/>
    <s v="Seattle"/>
    <x v="4"/>
    <x v="5"/>
    <x v="1"/>
    <x v="105"/>
    <x v="1"/>
    <x v="6"/>
    <x v="105"/>
    <n v="20.65"/>
  </r>
  <r>
    <x v="9641"/>
    <x v="4838"/>
    <x v="1009"/>
    <x v="1323"/>
    <x v="1"/>
    <s v="CM-12715"/>
    <x v="782"/>
    <x v="1"/>
    <x v="0"/>
    <s v="Seattle"/>
    <x v="4"/>
    <x v="5"/>
    <x v="1"/>
    <x v="356"/>
    <x v="1"/>
    <x v="4"/>
    <x v="356"/>
    <n v="204.9"/>
  </r>
  <r>
    <x v="9642"/>
    <x v="4838"/>
    <x v="1009"/>
    <x v="1323"/>
    <x v="1"/>
    <s v="CM-12715"/>
    <x v="782"/>
    <x v="1"/>
    <x v="0"/>
    <s v="Seattle"/>
    <x v="4"/>
    <x v="5"/>
    <x v="1"/>
    <x v="1853"/>
    <x v="0"/>
    <x v="1"/>
    <x v="1841"/>
    <n v="436.70400000000001"/>
  </r>
  <r>
    <x v="9643"/>
    <x v="4838"/>
    <x v="1009"/>
    <x v="1323"/>
    <x v="1"/>
    <s v="CM-12715"/>
    <x v="782"/>
    <x v="1"/>
    <x v="0"/>
    <s v="Seattle"/>
    <x v="4"/>
    <x v="5"/>
    <x v="1"/>
    <x v="1496"/>
    <x v="0"/>
    <x v="1"/>
    <x v="1484"/>
    <n v="481.56799999999998"/>
  </r>
  <r>
    <x v="9644"/>
    <x v="4839"/>
    <x v="110"/>
    <x v="198"/>
    <x v="1"/>
    <s v="FO-14305"/>
    <x v="383"/>
    <x v="0"/>
    <x v="0"/>
    <s v="Glendale"/>
    <x v="16"/>
    <x v="275"/>
    <x v="1"/>
    <x v="1097"/>
    <x v="2"/>
    <x v="11"/>
    <x v="1087"/>
    <n v="89.543999999999997"/>
  </r>
  <r>
    <x v="9645"/>
    <x v="4839"/>
    <x v="110"/>
    <x v="198"/>
    <x v="1"/>
    <s v="FO-14305"/>
    <x v="383"/>
    <x v="0"/>
    <x v="0"/>
    <s v="Glendale"/>
    <x v="16"/>
    <x v="275"/>
    <x v="1"/>
    <x v="210"/>
    <x v="1"/>
    <x v="4"/>
    <x v="211"/>
    <n v="35.167999999999999"/>
  </r>
  <r>
    <x v="9646"/>
    <x v="4839"/>
    <x v="110"/>
    <x v="198"/>
    <x v="1"/>
    <s v="FO-14305"/>
    <x v="383"/>
    <x v="0"/>
    <x v="0"/>
    <s v="Glendale"/>
    <x v="16"/>
    <x v="275"/>
    <x v="1"/>
    <x v="261"/>
    <x v="1"/>
    <x v="8"/>
    <x v="261"/>
    <n v="72.587999999999994"/>
  </r>
  <r>
    <x v="9647"/>
    <x v="4840"/>
    <x v="84"/>
    <x v="81"/>
    <x v="1"/>
    <s v="MW-18220"/>
    <x v="596"/>
    <x v="0"/>
    <x v="0"/>
    <s v="Coon Rapids"/>
    <x v="11"/>
    <x v="622"/>
    <x v="2"/>
    <x v="1125"/>
    <x v="1"/>
    <x v="4"/>
    <x v="1113"/>
    <n v="221.16"/>
  </r>
  <r>
    <x v="9648"/>
    <x v="4840"/>
    <x v="84"/>
    <x v="81"/>
    <x v="1"/>
    <s v="MW-18220"/>
    <x v="596"/>
    <x v="0"/>
    <x v="0"/>
    <s v="Coon Rapids"/>
    <x v="11"/>
    <x v="622"/>
    <x v="2"/>
    <x v="539"/>
    <x v="2"/>
    <x v="7"/>
    <x v="539"/>
    <n v="281.97000000000003"/>
  </r>
  <r>
    <x v="9649"/>
    <x v="4841"/>
    <x v="491"/>
    <x v="724"/>
    <x v="1"/>
    <s v="MS-17365"/>
    <x v="333"/>
    <x v="0"/>
    <x v="0"/>
    <s v="Los Angeles"/>
    <x v="1"/>
    <x v="62"/>
    <x v="1"/>
    <x v="1248"/>
    <x v="0"/>
    <x v="0"/>
    <x v="1232"/>
    <n v="3406.6640000000002"/>
  </r>
  <r>
    <x v="9650"/>
    <x v="4841"/>
    <x v="491"/>
    <x v="724"/>
    <x v="1"/>
    <s v="MS-17365"/>
    <x v="333"/>
    <x v="0"/>
    <x v="0"/>
    <s v="Los Angeles"/>
    <x v="1"/>
    <x v="62"/>
    <x v="1"/>
    <x v="1560"/>
    <x v="1"/>
    <x v="6"/>
    <x v="1550"/>
    <n v="37.17"/>
  </r>
  <r>
    <x v="9651"/>
    <x v="4841"/>
    <x v="491"/>
    <x v="724"/>
    <x v="1"/>
    <s v="MS-17365"/>
    <x v="333"/>
    <x v="0"/>
    <x v="0"/>
    <s v="Los Angeles"/>
    <x v="1"/>
    <x v="62"/>
    <x v="1"/>
    <x v="791"/>
    <x v="1"/>
    <x v="9"/>
    <x v="789"/>
    <n v="64.959999999999994"/>
  </r>
  <r>
    <x v="9652"/>
    <x v="4841"/>
    <x v="491"/>
    <x v="724"/>
    <x v="1"/>
    <s v="MS-17365"/>
    <x v="333"/>
    <x v="0"/>
    <x v="0"/>
    <s v="Los Angeles"/>
    <x v="1"/>
    <x v="62"/>
    <x v="1"/>
    <x v="1071"/>
    <x v="0"/>
    <x v="5"/>
    <x v="1060"/>
    <n v="595.38"/>
  </r>
  <r>
    <x v="9653"/>
    <x v="4842"/>
    <x v="205"/>
    <x v="210"/>
    <x v="1"/>
    <s v="HP-14815"/>
    <x v="6"/>
    <x v="2"/>
    <x v="0"/>
    <s v="Tucson"/>
    <x v="16"/>
    <x v="115"/>
    <x v="1"/>
    <x v="1580"/>
    <x v="2"/>
    <x v="11"/>
    <x v="1571"/>
    <n v="95.983999999999995"/>
  </r>
  <r>
    <x v="9654"/>
    <x v="4842"/>
    <x v="205"/>
    <x v="210"/>
    <x v="1"/>
    <s v="HP-14815"/>
    <x v="6"/>
    <x v="2"/>
    <x v="0"/>
    <s v="Tucson"/>
    <x v="16"/>
    <x v="115"/>
    <x v="1"/>
    <x v="1263"/>
    <x v="1"/>
    <x v="8"/>
    <x v="1247"/>
    <n v="4.9379999999999997"/>
  </r>
  <r>
    <x v="9655"/>
    <x v="4843"/>
    <x v="358"/>
    <x v="148"/>
    <x v="1"/>
    <s v="AS-10090"/>
    <x v="548"/>
    <x v="0"/>
    <x v="0"/>
    <s v="New York City"/>
    <x v="15"/>
    <x v="45"/>
    <x v="3"/>
    <x v="1416"/>
    <x v="0"/>
    <x v="5"/>
    <x v="1403"/>
    <n v="97.44"/>
  </r>
  <r>
    <x v="9656"/>
    <x v="4843"/>
    <x v="358"/>
    <x v="148"/>
    <x v="1"/>
    <s v="AS-10090"/>
    <x v="548"/>
    <x v="0"/>
    <x v="0"/>
    <s v="New York City"/>
    <x v="15"/>
    <x v="45"/>
    <x v="3"/>
    <x v="591"/>
    <x v="1"/>
    <x v="8"/>
    <x v="591"/>
    <n v="3.984"/>
  </r>
  <r>
    <x v="9657"/>
    <x v="4843"/>
    <x v="358"/>
    <x v="148"/>
    <x v="1"/>
    <s v="AS-10090"/>
    <x v="548"/>
    <x v="0"/>
    <x v="0"/>
    <s v="New York City"/>
    <x v="15"/>
    <x v="45"/>
    <x v="3"/>
    <x v="1731"/>
    <x v="1"/>
    <x v="6"/>
    <x v="1718"/>
    <n v="13.04"/>
  </r>
  <r>
    <x v="9658"/>
    <x v="4843"/>
    <x v="358"/>
    <x v="148"/>
    <x v="1"/>
    <s v="AS-10090"/>
    <x v="548"/>
    <x v="0"/>
    <x v="0"/>
    <s v="New York City"/>
    <x v="15"/>
    <x v="45"/>
    <x v="3"/>
    <x v="1578"/>
    <x v="0"/>
    <x v="1"/>
    <x v="1569"/>
    <n v="579.52800000000002"/>
  </r>
  <r>
    <x v="9659"/>
    <x v="4844"/>
    <x v="959"/>
    <x v="1029"/>
    <x v="0"/>
    <s v="CS-12505"/>
    <x v="473"/>
    <x v="0"/>
    <x v="0"/>
    <s v="Pomona"/>
    <x v="1"/>
    <x v="281"/>
    <x v="1"/>
    <x v="1550"/>
    <x v="1"/>
    <x v="2"/>
    <x v="1538"/>
    <n v="18.75"/>
  </r>
  <r>
    <x v="9660"/>
    <x v="4845"/>
    <x v="112"/>
    <x v="950"/>
    <x v="1"/>
    <s v="ME-17320"/>
    <x v="467"/>
    <x v="2"/>
    <x v="0"/>
    <s v="Santa Barbara"/>
    <x v="1"/>
    <x v="536"/>
    <x v="1"/>
    <x v="1461"/>
    <x v="2"/>
    <x v="7"/>
    <x v="1447"/>
    <n v="3023.9279999999999"/>
  </r>
  <r>
    <x v="9661"/>
    <x v="4845"/>
    <x v="112"/>
    <x v="950"/>
    <x v="1"/>
    <s v="ME-17320"/>
    <x v="467"/>
    <x v="2"/>
    <x v="0"/>
    <s v="Santa Barbara"/>
    <x v="1"/>
    <x v="536"/>
    <x v="1"/>
    <x v="1556"/>
    <x v="2"/>
    <x v="11"/>
    <x v="1545"/>
    <n v="26.96"/>
  </r>
  <r>
    <x v="9662"/>
    <x v="4845"/>
    <x v="112"/>
    <x v="950"/>
    <x v="1"/>
    <s v="ME-17320"/>
    <x v="467"/>
    <x v="2"/>
    <x v="0"/>
    <s v="Santa Barbara"/>
    <x v="1"/>
    <x v="536"/>
    <x v="1"/>
    <x v="256"/>
    <x v="2"/>
    <x v="7"/>
    <x v="257"/>
    <n v="477.6"/>
  </r>
  <r>
    <x v="9663"/>
    <x v="4846"/>
    <x v="515"/>
    <x v="559"/>
    <x v="1"/>
    <s v="MS-17770"/>
    <x v="474"/>
    <x v="0"/>
    <x v="0"/>
    <s v="San Francisco"/>
    <x v="1"/>
    <x v="9"/>
    <x v="1"/>
    <x v="557"/>
    <x v="1"/>
    <x v="4"/>
    <x v="556"/>
    <n v="193.95"/>
  </r>
  <r>
    <x v="9664"/>
    <x v="4847"/>
    <x v="214"/>
    <x v="157"/>
    <x v="3"/>
    <s v="KH-16690"/>
    <x v="120"/>
    <x v="1"/>
    <x v="0"/>
    <s v="Riverside"/>
    <x v="1"/>
    <x v="215"/>
    <x v="1"/>
    <x v="644"/>
    <x v="1"/>
    <x v="10"/>
    <x v="644"/>
    <n v="12.96"/>
  </r>
  <r>
    <x v="9665"/>
    <x v="4848"/>
    <x v="673"/>
    <x v="541"/>
    <x v="1"/>
    <s v="LC-16885"/>
    <x v="62"/>
    <x v="0"/>
    <x v="0"/>
    <s v="Los Angeles"/>
    <x v="1"/>
    <x v="13"/>
    <x v="1"/>
    <x v="892"/>
    <x v="0"/>
    <x v="5"/>
    <x v="885"/>
    <n v="119.94"/>
  </r>
  <r>
    <x v="9666"/>
    <x v="4848"/>
    <x v="673"/>
    <x v="541"/>
    <x v="1"/>
    <s v="LC-16885"/>
    <x v="62"/>
    <x v="0"/>
    <x v="0"/>
    <s v="Los Angeles"/>
    <x v="1"/>
    <x v="13"/>
    <x v="1"/>
    <x v="1379"/>
    <x v="0"/>
    <x v="5"/>
    <x v="1364"/>
    <n v="12.42"/>
  </r>
  <r>
    <x v="9667"/>
    <x v="4849"/>
    <x v="131"/>
    <x v="132"/>
    <x v="1"/>
    <s v="AF-10870"/>
    <x v="578"/>
    <x v="0"/>
    <x v="0"/>
    <s v="San Clemente"/>
    <x v="1"/>
    <x v="623"/>
    <x v="1"/>
    <x v="507"/>
    <x v="1"/>
    <x v="8"/>
    <x v="507"/>
    <n v="18.088000000000001"/>
  </r>
  <r>
    <x v="9668"/>
    <x v="4849"/>
    <x v="131"/>
    <x v="132"/>
    <x v="1"/>
    <s v="AF-10870"/>
    <x v="578"/>
    <x v="0"/>
    <x v="0"/>
    <s v="San Clemente"/>
    <x v="1"/>
    <x v="623"/>
    <x v="1"/>
    <x v="244"/>
    <x v="1"/>
    <x v="12"/>
    <x v="245"/>
    <n v="71.97"/>
  </r>
  <r>
    <x v="9669"/>
    <x v="4850"/>
    <x v="459"/>
    <x v="1324"/>
    <x v="1"/>
    <s v="AH-10465"/>
    <x v="733"/>
    <x v="0"/>
    <x v="0"/>
    <s v="Decatur"/>
    <x v="19"/>
    <x v="33"/>
    <x v="0"/>
    <x v="639"/>
    <x v="1"/>
    <x v="2"/>
    <x v="639"/>
    <n v="14.94"/>
  </r>
  <r>
    <x v="9670"/>
    <x v="4851"/>
    <x v="863"/>
    <x v="1243"/>
    <x v="2"/>
    <s v="GK-14620"/>
    <x v="136"/>
    <x v="1"/>
    <x v="0"/>
    <s v="Greensboro"/>
    <x v="3"/>
    <x v="306"/>
    <x v="0"/>
    <x v="1175"/>
    <x v="1"/>
    <x v="6"/>
    <x v="1161"/>
    <n v="64.680000000000007"/>
  </r>
  <r>
    <x v="9671"/>
    <x v="4852"/>
    <x v="38"/>
    <x v="381"/>
    <x v="1"/>
    <s v="KL-16645"/>
    <x v="107"/>
    <x v="0"/>
    <x v="0"/>
    <s v="Dublin"/>
    <x v="1"/>
    <x v="624"/>
    <x v="1"/>
    <x v="895"/>
    <x v="2"/>
    <x v="7"/>
    <x v="888"/>
    <n v="22"/>
  </r>
  <r>
    <x v="9672"/>
    <x v="4853"/>
    <x v="443"/>
    <x v="470"/>
    <x v="1"/>
    <s v="FM-14290"/>
    <x v="86"/>
    <x v="2"/>
    <x v="0"/>
    <s v="Philadelphia"/>
    <x v="9"/>
    <x v="105"/>
    <x v="3"/>
    <x v="1231"/>
    <x v="1"/>
    <x v="10"/>
    <x v="1214"/>
    <n v="7.968"/>
  </r>
  <r>
    <x v="9673"/>
    <x v="4853"/>
    <x v="443"/>
    <x v="470"/>
    <x v="1"/>
    <s v="FM-14290"/>
    <x v="86"/>
    <x v="2"/>
    <x v="0"/>
    <s v="Philadelphia"/>
    <x v="9"/>
    <x v="105"/>
    <x v="3"/>
    <x v="1860"/>
    <x v="2"/>
    <x v="7"/>
    <x v="1848"/>
    <n v="1499.97"/>
  </r>
  <r>
    <x v="9674"/>
    <x v="4854"/>
    <x v="192"/>
    <x v="885"/>
    <x v="0"/>
    <s v="JL-15850"/>
    <x v="139"/>
    <x v="0"/>
    <x v="0"/>
    <s v="Houston"/>
    <x v="5"/>
    <x v="14"/>
    <x v="2"/>
    <x v="1291"/>
    <x v="1"/>
    <x v="4"/>
    <x v="1277"/>
    <n v="26.632000000000001"/>
  </r>
  <r>
    <x v="9675"/>
    <x v="4855"/>
    <x v="715"/>
    <x v="761"/>
    <x v="1"/>
    <s v="GM-14500"/>
    <x v="421"/>
    <x v="0"/>
    <x v="0"/>
    <s v="Bakersfield"/>
    <x v="1"/>
    <x v="409"/>
    <x v="1"/>
    <x v="1163"/>
    <x v="0"/>
    <x v="5"/>
    <x v="1150"/>
    <n v="41.6"/>
  </r>
  <r>
    <x v="9676"/>
    <x v="4856"/>
    <x v="683"/>
    <x v="544"/>
    <x v="1"/>
    <s v="MC-17635"/>
    <x v="637"/>
    <x v="1"/>
    <x v="0"/>
    <s v="Richmond"/>
    <x v="14"/>
    <x v="237"/>
    <x v="2"/>
    <x v="761"/>
    <x v="1"/>
    <x v="12"/>
    <x v="760"/>
    <n v="64.02"/>
  </r>
  <r>
    <x v="9677"/>
    <x v="4857"/>
    <x v="724"/>
    <x v="774"/>
    <x v="1"/>
    <s v="CS-12490"/>
    <x v="703"/>
    <x v="1"/>
    <x v="0"/>
    <s v="New York City"/>
    <x v="15"/>
    <x v="29"/>
    <x v="3"/>
    <x v="372"/>
    <x v="1"/>
    <x v="6"/>
    <x v="373"/>
    <n v="6.99"/>
  </r>
  <r>
    <x v="9678"/>
    <x v="4857"/>
    <x v="724"/>
    <x v="774"/>
    <x v="1"/>
    <s v="CS-12490"/>
    <x v="703"/>
    <x v="1"/>
    <x v="0"/>
    <s v="New York City"/>
    <x v="15"/>
    <x v="29"/>
    <x v="3"/>
    <x v="1839"/>
    <x v="1"/>
    <x v="14"/>
    <x v="1827"/>
    <n v="6.84"/>
  </r>
  <r>
    <x v="9679"/>
    <x v="4858"/>
    <x v="17"/>
    <x v="16"/>
    <x v="1"/>
    <s v="AH-10030"/>
    <x v="692"/>
    <x v="1"/>
    <x v="0"/>
    <s v="San Francisco"/>
    <x v="1"/>
    <x v="34"/>
    <x v="1"/>
    <x v="765"/>
    <x v="1"/>
    <x v="4"/>
    <x v="764"/>
    <n v="323.10000000000002"/>
  </r>
  <r>
    <x v="9680"/>
    <x v="4858"/>
    <x v="17"/>
    <x v="16"/>
    <x v="1"/>
    <s v="AH-10030"/>
    <x v="692"/>
    <x v="1"/>
    <x v="0"/>
    <s v="San Francisco"/>
    <x v="1"/>
    <x v="34"/>
    <x v="1"/>
    <x v="918"/>
    <x v="2"/>
    <x v="7"/>
    <x v="910"/>
    <n v="668.16"/>
  </r>
  <r>
    <x v="9681"/>
    <x v="4859"/>
    <x v="1096"/>
    <x v="867"/>
    <x v="1"/>
    <s v="EP-13915"/>
    <x v="212"/>
    <x v="0"/>
    <x v="0"/>
    <s v="San Francisco"/>
    <x v="1"/>
    <x v="34"/>
    <x v="1"/>
    <x v="1363"/>
    <x v="1"/>
    <x v="2"/>
    <x v="1349"/>
    <n v="8.64"/>
  </r>
  <r>
    <x v="9682"/>
    <x v="4859"/>
    <x v="1096"/>
    <x v="867"/>
    <x v="1"/>
    <s v="EP-13915"/>
    <x v="212"/>
    <x v="0"/>
    <x v="0"/>
    <s v="San Francisco"/>
    <x v="1"/>
    <x v="34"/>
    <x v="1"/>
    <x v="860"/>
    <x v="1"/>
    <x v="10"/>
    <x v="854"/>
    <n v="38.880000000000003"/>
  </r>
  <r>
    <x v="9683"/>
    <x v="4859"/>
    <x v="1096"/>
    <x v="867"/>
    <x v="1"/>
    <s v="EP-13915"/>
    <x v="212"/>
    <x v="0"/>
    <x v="0"/>
    <s v="San Francisco"/>
    <x v="1"/>
    <x v="34"/>
    <x v="1"/>
    <x v="1001"/>
    <x v="0"/>
    <x v="5"/>
    <x v="1253"/>
    <n v="201.04"/>
  </r>
  <r>
    <x v="9684"/>
    <x v="4859"/>
    <x v="1096"/>
    <x v="867"/>
    <x v="1"/>
    <s v="EP-13915"/>
    <x v="212"/>
    <x v="0"/>
    <x v="0"/>
    <s v="San Francisco"/>
    <x v="1"/>
    <x v="34"/>
    <x v="1"/>
    <x v="1641"/>
    <x v="1"/>
    <x v="10"/>
    <x v="1631"/>
    <n v="12.96"/>
  </r>
  <r>
    <x v="9685"/>
    <x v="4860"/>
    <x v="460"/>
    <x v="505"/>
    <x v="0"/>
    <s v="FW-14395"/>
    <x v="783"/>
    <x v="1"/>
    <x v="0"/>
    <s v="Los Angeles"/>
    <x v="1"/>
    <x v="3"/>
    <x v="1"/>
    <x v="1350"/>
    <x v="2"/>
    <x v="11"/>
    <x v="1336"/>
    <n v="16.59"/>
  </r>
  <r>
    <x v="9686"/>
    <x v="4861"/>
    <x v="1109"/>
    <x v="1081"/>
    <x v="1"/>
    <s v="KA-16525"/>
    <x v="567"/>
    <x v="0"/>
    <x v="0"/>
    <s v="San Diego"/>
    <x v="1"/>
    <x v="88"/>
    <x v="1"/>
    <x v="628"/>
    <x v="1"/>
    <x v="6"/>
    <x v="628"/>
    <n v="35.1"/>
  </r>
  <r>
    <x v="9687"/>
    <x v="4862"/>
    <x v="1033"/>
    <x v="299"/>
    <x v="1"/>
    <s v="SC-20050"/>
    <x v="337"/>
    <x v="2"/>
    <x v="0"/>
    <s v="Arlington"/>
    <x v="5"/>
    <x v="174"/>
    <x v="2"/>
    <x v="625"/>
    <x v="1"/>
    <x v="8"/>
    <x v="625"/>
    <n v="11.646000000000001"/>
  </r>
  <r>
    <x v="9688"/>
    <x v="4863"/>
    <x v="308"/>
    <x v="327"/>
    <x v="1"/>
    <s v="PG-18895"/>
    <x v="38"/>
    <x v="0"/>
    <x v="0"/>
    <s v="Richmond"/>
    <x v="17"/>
    <x v="195"/>
    <x v="0"/>
    <x v="1483"/>
    <x v="1"/>
    <x v="10"/>
    <x v="1470"/>
    <n v="32.4"/>
  </r>
  <r>
    <x v="9689"/>
    <x v="4863"/>
    <x v="308"/>
    <x v="327"/>
    <x v="1"/>
    <s v="PG-18895"/>
    <x v="38"/>
    <x v="0"/>
    <x v="0"/>
    <s v="Richmond"/>
    <x v="17"/>
    <x v="195"/>
    <x v="0"/>
    <x v="1419"/>
    <x v="2"/>
    <x v="7"/>
    <x v="1407"/>
    <n v="503.96"/>
  </r>
  <r>
    <x v="9690"/>
    <x v="4864"/>
    <x v="1095"/>
    <x v="710"/>
    <x v="2"/>
    <s v="TA-21385"/>
    <x v="638"/>
    <x v="2"/>
    <x v="0"/>
    <s v="New York City"/>
    <x v="15"/>
    <x v="45"/>
    <x v="3"/>
    <x v="824"/>
    <x v="1"/>
    <x v="6"/>
    <x v="820"/>
    <n v="7.04"/>
  </r>
  <r>
    <x v="9691"/>
    <x v="4865"/>
    <x v="50"/>
    <x v="50"/>
    <x v="1"/>
    <s v="PO-18850"/>
    <x v="138"/>
    <x v="0"/>
    <x v="0"/>
    <s v="Houston"/>
    <x v="5"/>
    <x v="16"/>
    <x v="2"/>
    <x v="789"/>
    <x v="0"/>
    <x v="0"/>
    <x v="787"/>
    <n v="613.99919999999997"/>
  </r>
  <r>
    <x v="9692"/>
    <x v="4866"/>
    <x v="834"/>
    <x v="756"/>
    <x v="1"/>
    <s v="SM-20950"/>
    <x v="416"/>
    <x v="1"/>
    <x v="0"/>
    <s v="Fairfield"/>
    <x v="29"/>
    <x v="69"/>
    <x v="3"/>
    <x v="1354"/>
    <x v="1"/>
    <x v="4"/>
    <x v="1340"/>
    <n v="470.36"/>
  </r>
  <r>
    <x v="9693"/>
    <x v="4867"/>
    <x v="241"/>
    <x v="938"/>
    <x v="0"/>
    <s v="NK-18490"/>
    <x v="71"/>
    <x v="2"/>
    <x v="0"/>
    <s v="San Francisco"/>
    <x v="1"/>
    <x v="94"/>
    <x v="1"/>
    <x v="1262"/>
    <x v="1"/>
    <x v="10"/>
    <x v="1246"/>
    <n v="31.08"/>
  </r>
  <r>
    <x v="9694"/>
    <x v="4867"/>
    <x v="241"/>
    <x v="938"/>
    <x v="0"/>
    <s v="NK-18490"/>
    <x v="71"/>
    <x v="2"/>
    <x v="0"/>
    <s v="San Francisco"/>
    <x v="1"/>
    <x v="94"/>
    <x v="1"/>
    <x v="503"/>
    <x v="1"/>
    <x v="14"/>
    <x v="503"/>
    <n v="7.3"/>
  </r>
  <r>
    <x v="9695"/>
    <x v="4868"/>
    <x v="25"/>
    <x v="906"/>
    <x v="2"/>
    <s v="SC-20695"/>
    <x v="281"/>
    <x v="1"/>
    <x v="0"/>
    <s v="Springfield"/>
    <x v="24"/>
    <x v="157"/>
    <x v="3"/>
    <x v="9"/>
    <x v="1"/>
    <x v="9"/>
    <x v="9"/>
    <n v="73.536000000000001"/>
  </r>
  <r>
    <x v="9696"/>
    <x v="4869"/>
    <x v="1225"/>
    <x v="1228"/>
    <x v="0"/>
    <s v="HK-14890"/>
    <x v="96"/>
    <x v="1"/>
    <x v="0"/>
    <s v="Detroit"/>
    <x v="12"/>
    <x v="151"/>
    <x v="2"/>
    <x v="508"/>
    <x v="1"/>
    <x v="2"/>
    <x v="508"/>
    <n v="491.55"/>
  </r>
  <r>
    <x v="9697"/>
    <x v="4870"/>
    <x v="21"/>
    <x v="366"/>
    <x v="3"/>
    <s v="BT-11485"/>
    <x v="389"/>
    <x v="2"/>
    <x v="0"/>
    <s v="Philadelphia"/>
    <x v="9"/>
    <x v="11"/>
    <x v="3"/>
    <x v="1183"/>
    <x v="0"/>
    <x v="5"/>
    <x v="1169"/>
    <n v="30.335999999999999"/>
  </r>
  <r>
    <x v="9698"/>
    <x v="4871"/>
    <x v="934"/>
    <x v="857"/>
    <x v="1"/>
    <s v="KM-16660"/>
    <x v="730"/>
    <x v="0"/>
    <x v="0"/>
    <s v="Inglewood"/>
    <x v="1"/>
    <x v="95"/>
    <x v="1"/>
    <x v="229"/>
    <x v="1"/>
    <x v="10"/>
    <x v="230"/>
    <n v="22.83"/>
  </r>
  <r>
    <x v="9699"/>
    <x v="4871"/>
    <x v="934"/>
    <x v="857"/>
    <x v="1"/>
    <s v="KM-16660"/>
    <x v="730"/>
    <x v="0"/>
    <x v="0"/>
    <s v="Inglewood"/>
    <x v="1"/>
    <x v="95"/>
    <x v="1"/>
    <x v="1825"/>
    <x v="1"/>
    <x v="9"/>
    <x v="1813"/>
    <n v="54.32"/>
  </r>
  <r>
    <x v="9700"/>
    <x v="4871"/>
    <x v="934"/>
    <x v="857"/>
    <x v="1"/>
    <s v="KM-16660"/>
    <x v="730"/>
    <x v="0"/>
    <x v="0"/>
    <s v="Inglewood"/>
    <x v="1"/>
    <x v="95"/>
    <x v="1"/>
    <x v="1361"/>
    <x v="2"/>
    <x v="7"/>
    <x v="1347"/>
    <n v="196.77600000000001"/>
  </r>
  <r>
    <x v="9701"/>
    <x v="4872"/>
    <x v="859"/>
    <x v="271"/>
    <x v="1"/>
    <s v="SP-20920"/>
    <x v="727"/>
    <x v="0"/>
    <x v="0"/>
    <s v="San Luis Obispo"/>
    <x v="1"/>
    <x v="625"/>
    <x v="1"/>
    <x v="804"/>
    <x v="1"/>
    <x v="13"/>
    <x v="802"/>
    <n v="3.62"/>
  </r>
  <r>
    <x v="9702"/>
    <x v="4873"/>
    <x v="689"/>
    <x v="460"/>
    <x v="1"/>
    <s v="LB-16795"/>
    <x v="697"/>
    <x v="2"/>
    <x v="0"/>
    <s v="Wilmington"/>
    <x v="13"/>
    <x v="49"/>
    <x v="3"/>
    <x v="96"/>
    <x v="1"/>
    <x v="10"/>
    <x v="96"/>
    <n v="11.54"/>
  </r>
  <r>
    <x v="9703"/>
    <x v="4873"/>
    <x v="689"/>
    <x v="460"/>
    <x v="1"/>
    <s v="LB-16795"/>
    <x v="697"/>
    <x v="2"/>
    <x v="0"/>
    <s v="Wilmington"/>
    <x v="13"/>
    <x v="49"/>
    <x v="3"/>
    <x v="13"/>
    <x v="1"/>
    <x v="8"/>
    <x v="13"/>
    <n v="849.95"/>
  </r>
  <r>
    <x v="9704"/>
    <x v="4873"/>
    <x v="689"/>
    <x v="460"/>
    <x v="1"/>
    <s v="LB-16795"/>
    <x v="697"/>
    <x v="2"/>
    <x v="0"/>
    <s v="Wilmington"/>
    <x v="13"/>
    <x v="49"/>
    <x v="3"/>
    <x v="1812"/>
    <x v="1"/>
    <x v="8"/>
    <x v="1802"/>
    <n v="11.01"/>
  </r>
  <r>
    <x v="9705"/>
    <x v="4874"/>
    <x v="15"/>
    <x v="15"/>
    <x v="1"/>
    <s v="JS-16030"/>
    <x v="559"/>
    <x v="0"/>
    <x v="0"/>
    <s v="San Francisco"/>
    <x v="1"/>
    <x v="34"/>
    <x v="1"/>
    <x v="729"/>
    <x v="1"/>
    <x v="8"/>
    <x v="728"/>
    <n v="39.624000000000002"/>
  </r>
  <r>
    <x v="9706"/>
    <x v="4875"/>
    <x v="147"/>
    <x v="434"/>
    <x v="1"/>
    <s v="CS-11950"/>
    <x v="229"/>
    <x v="0"/>
    <x v="0"/>
    <s v="Los Angeles"/>
    <x v="1"/>
    <x v="62"/>
    <x v="1"/>
    <x v="1719"/>
    <x v="0"/>
    <x v="1"/>
    <x v="1706"/>
    <n v="242.136"/>
  </r>
  <r>
    <x v="9707"/>
    <x v="4875"/>
    <x v="147"/>
    <x v="434"/>
    <x v="1"/>
    <s v="CS-11950"/>
    <x v="229"/>
    <x v="0"/>
    <x v="0"/>
    <s v="Los Angeles"/>
    <x v="1"/>
    <x v="62"/>
    <x v="1"/>
    <x v="105"/>
    <x v="1"/>
    <x v="6"/>
    <x v="105"/>
    <n v="12.39"/>
  </r>
  <r>
    <x v="9708"/>
    <x v="4875"/>
    <x v="147"/>
    <x v="434"/>
    <x v="1"/>
    <s v="CS-11950"/>
    <x v="229"/>
    <x v="0"/>
    <x v="0"/>
    <s v="Los Angeles"/>
    <x v="1"/>
    <x v="62"/>
    <x v="1"/>
    <x v="1611"/>
    <x v="0"/>
    <x v="5"/>
    <x v="1602"/>
    <n v="19.96"/>
  </r>
  <r>
    <x v="9709"/>
    <x v="4875"/>
    <x v="147"/>
    <x v="434"/>
    <x v="1"/>
    <s v="CS-11950"/>
    <x v="229"/>
    <x v="0"/>
    <x v="0"/>
    <s v="Los Angeles"/>
    <x v="1"/>
    <x v="62"/>
    <x v="1"/>
    <x v="418"/>
    <x v="1"/>
    <x v="4"/>
    <x v="418"/>
    <n v="340.92"/>
  </r>
  <r>
    <x v="9710"/>
    <x v="4876"/>
    <x v="1127"/>
    <x v="1105"/>
    <x v="1"/>
    <s v="MD-17350"/>
    <x v="198"/>
    <x v="0"/>
    <x v="0"/>
    <s v="Philadelphia"/>
    <x v="9"/>
    <x v="105"/>
    <x v="3"/>
    <x v="1304"/>
    <x v="0"/>
    <x v="5"/>
    <x v="1289"/>
    <n v="273.56799999999998"/>
  </r>
  <r>
    <x v="9711"/>
    <x v="4876"/>
    <x v="1127"/>
    <x v="1105"/>
    <x v="1"/>
    <s v="MD-17350"/>
    <x v="198"/>
    <x v="0"/>
    <x v="0"/>
    <s v="Philadelphia"/>
    <x v="9"/>
    <x v="105"/>
    <x v="3"/>
    <x v="715"/>
    <x v="1"/>
    <x v="8"/>
    <x v="714"/>
    <n v="13.194000000000001"/>
  </r>
  <r>
    <x v="9712"/>
    <x v="4876"/>
    <x v="1127"/>
    <x v="1105"/>
    <x v="1"/>
    <s v="MD-17350"/>
    <x v="198"/>
    <x v="0"/>
    <x v="0"/>
    <s v="Philadelphia"/>
    <x v="9"/>
    <x v="105"/>
    <x v="3"/>
    <x v="906"/>
    <x v="1"/>
    <x v="4"/>
    <x v="898"/>
    <n v="1080.096"/>
  </r>
  <r>
    <x v="9713"/>
    <x v="4876"/>
    <x v="1127"/>
    <x v="1105"/>
    <x v="1"/>
    <s v="MD-17350"/>
    <x v="198"/>
    <x v="0"/>
    <x v="0"/>
    <s v="Philadelphia"/>
    <x v="9"/>
    <x v="105"/>
    <x v="3"/>
    <x v="553"/>
    <x v="2"/>
    <x v="11"/>
    <x v="552"/>
    <n v="51.56"/>
  </r>
  <r>
    <x v="9714"/>
    <x v="4876"/>
    <x v="1127"/>
    <x v="1105"/>
    <x v="1"/>
    <s v="MD-17350"/>
    <x v="198"/>
    <x v="0"/>
    <x v="0"/>
    <s v="Philadelphia"/>
    <x v="9"/>
    <x v="105"/>
    <x v="3"/>
    <x v="1312"/>
    <x v="2"/>
    <x v="11"/>
    <x v="1298"/>
    <n v="58.415999999999997"/>
  </r>
  <r>
    <x v="9715"/>
    <x v="4877"/>
    <x v="77"/>
    <x v="357"/>
    <x v="1"/>
    <s v="LD-17005"/>
    <x v="436"/>
    <x v="0"/>
    <x v="0"/>
    <s v="San Francisco"/>
    <x v="1"/>
    <x v="34"/>
    <x v="1"/>
    <x v="379"/>
    <x v="1"/>
    <x v="8"/>
    <x v="380"/>
    <n v="57.584000000000003"/>
  </r>
  <r>
    <x v="9716"/>
    <x v="4878"/>
    <x v="399"/>
    <x v="1128"/>
    <x v="0"/>
    <s v="DB-13270"/>
    <x v="489"/>
    <x v="2"/>
    <x v="0"/>
    <s v="Philadelphia"/>
    <x v="9"/>
    <x v="63"/>
    <x v="3"/>
    <x v="1759"/>
    <x v="1"/>
    <x v="6"/>
    <x v="1748"/>
    <n v="37.311999999999998"/>
  </r>
  <r>
    <x v="9717"/>
    <x v="4879"/>
    <x v="198"/>
    <x v="388"/>
    <x v="3"/>
    <s v="AT-10735"/>
    <x v="247"/>
    <x v="0"/>
    <x v="0"/>
    <s v="Houston"/>
    <x v="5"/>
    <x v="16"/>
    <x v="2"/>
    <x v="125"/>
    <x v="2"/>
    <x v="7"/>
    <x v="126"/>
    <n v="79.959999999999994"/>
  </r>
  <r>
    <x v="9718"/>
    <x v="4879"/>
    <x v="198"/>
    <x v="388"/>
    <x v="3"/>
    <s v="AT-10735"/>
    <x v="247"/>
    <x v="0"/>
    <x v="0"/>
    <s v="Houston"/>
    <x v="5"/>
    <x v="16"/>
    <x v="2"/>
    <x v="201"/>
    <x v="2"/>
    <x v="11"/>
    <x v="202"/>
    <n v="223.96"/>
  </r>
  <r>
    <x v="9719"/>
    <x v="4880"/>
    <x v="105"/>
    <x v="773"/>
    <x v="0"/>
    <s v="DK-13375"/>
    <x v="589"/>
    <x v="0"/>
    <x v="0"/>
    <s v="Lancaster"/>
    <x v="9"/>
    <x v="207"/>
    <x v="3"/>
    <x v="942"/>
    <x v="1"/>
    <x v="4"/>
    <x v="935"/>
    <n v="221.024"/>
  </r>
  <r>
    <x v="9720"/>
    <x v="4881"/>
    <x v="897"/>
    <x v="750"/>
    <x v="1"/>
    <s v="CS-12250"/>
    <x v="294"/>
    <x v="1"/>
    <x v="0"/>
    <s v="Green Bay"/>
    <x v="6"/>
    <x v="156"/>
    <x v="2"/>
    <x v="1462"/>
    <x v="0"/>
    <x v="5"/>
    <x v="1448"/>
    <n v="18.96"/>
  </r>
  <r>
    <x v="9721"/>
    <x v="4882"/>
    <x v="595"/>
    <x v="633"/>
    <x v="1"/>
    <s v="JF-15565"/>
    <x v="535"/>
    <x v="0"/>
    <x v="0"/>
    <s v="New York City"/>
    <x v="15"/>
    <x v="23"/>
    <x v="3"/>
    <x v="1708"/>
    <x v="0"/>
    <x v="1"/>
    <x v="1697"/>
    <n v="326.64600000000002"/>
  </r>
  <r>
    <x v="9722"/>
    <x v="4882"/>
    <x v="595"/>
    <x v="633"/>
    <x v="1"/>
    <s v="JF-15565"/>
    <x v="535"/>
    <x v="0"/>
    <x v="0"/>
    <s v="New York City"/>
    <x v="15"/>
    <x v="23"/>
    <x v="3"/>
    <x v="246"/>
    <x v="2"/>
    <x v="11"/>
    <x v="247"/>
    <n v="89.97"/>
  </r>
  <r>
    <x v="9723"/>
    <x v="4883"/>
    <x v="1091"/>
    <x v="166"/>
    <x v="1"/>
    <s v="TW-21025"/>
    <x v="69"/>
    <x v="2"/>
    <x v="0"/>
    <s v="New York City"/>
    <x v="15"/>
    <x v="164"/>
    <x v="3"/>
    <x v="697"/>
    <x v="1"/>
    <x v="8"/>
    <x v="697"/>
    <n v="296.71199999999999"/>
  </r>
  <r>
    <x v="9724"/>
    <x v="4884"/>
    <x v="901"/>
    <x v="223"/>
    <x v="1"/>
    <s v="TB-21250"/>
    <x v="621"/>
    <x v="0"/>
    <x v="0"/>
    <s v="Bloomington"/>
    <x v="10"/>
    <x v="50"/>
    <x v="2"/>
    <x v="661"/>
    <x v="1"/>
    <x v="12"/>
    <x v="661"/>
    <n v="12.224"/>
  </r>
  <r>
    <x v="9725"/>
    <x v="4885"/>
    <x v="697"/>
    <x v="295"/>
    <x v="2"/>
    <s v="SC-20380"/>
    <x v="618"/>
    <x v="0"/>
    <x v="0"/>
    <s v="Boise"/>
    <x v="45"/>
    <x v="479"/>
    <x v="1"/>
    <x v="1016"/>
    <x v="2"/>
    <x v="11"/>
    <x v="1007"/>
    <n v="89.97"/>
  </r>
  <r>
    <x v="9726"/>
    <x v="4886"/>
    <x v="574"/>
    <x v="379"/>
    <x v="2"/>
    <s v="KM-16720"/>
    <x v="27"/>
    <x v="0"/>
    <x v="0"/>
    <s v="Lowell"/>
    <x v="31"/>
    <x v="111"/>
    <x v="3"/>
    <x v="1360"/>
    <x v="1"/>
    <x v="9"/>
    <x v="1346"/>
    <n v="286.86"/>
  </r>
  <r>
    <x v="9727"/>
    <x v="4886"/>
    <x v="574"/>
    <x v="379"/>
    <x v="2"/>
    <s v="KM-16720"/>
    <x v="27"/>
    <x v="0"/>
    <x v="0"/>
    <s v="Lowell"/>
    <x v="31"/>
    <x v="111"/>
    <x v="3"/>
    <x v="34"/>
    <x v="2"/>
    <x v="7"/>
    <x v="34"/>
    <n v="979.95"/>
  </r>
  <r>
    <x v="9728"/>
    <x v="4886"/>
    <x v="574"/>
    <x v="379"/>
    <x v="2"/>
    <s v="KM-16720"/>
    <x v="27"/>
    <x v="0"/>
    <x v="0"/>
    <s v="Lowell"/>
    <x v="31"/>
    <x v="111"/>
    <x v="3"/>
    <x v="482"/>
    <x v="1"/>
    <x v="14"/>
    <x v="327"/>
    <n v="4.3600000000000003"/>
  </r>
  <r>
    <x v="9729"/>
    <x v="4887"/>
    <x v="411"/>
    <x v="622"/>
    <x v="1"/>
    <s v="EB-14170"/>
    <x v="432"/>
    <x v="0"/>
    <x v="0"/>
    <s v="Seattle"/>
    <x v="4"/>
    <x v="60"/>
    <x v="1"/>
    <x v="1375"/>
    <x v="1"/>
    <x v="8"/>
    <x v="1360"/>
    <n v="10.048"/>
  </r>
  <r>
    <x v="9730"/>
    <x v="4887"/>
    <x v="411"/>
    <x v="622"/>
    <x v="1"/>
    <s v="EB-14170"/>
    <x v="432"/>
    <x v="0"/>
    <x v="0"/>
    <s v="Seattle"/>
    <x v="4"/>
    <x v="60"/>
    <x v="1"/>
    <x v="765"/>
    <x v="1"/>
    <x v="4"/>
    <x v="764"/>
    <n v="807.75"/>
  </r>
  <r>
    <x v="9731"/>
    <x v="4888"/>
    <x v="237"/>
    <x v="381"/>
    <x v="1"/>
    <s v="JE-15715"/>
    <x v="555"/>
    <x v="0"/>
    <x v="0"/>
    <s v="Los Angeles"/>
    <x v="1"/>
    <x v="13"/>
    <x v="1"/>
    <x v="1046"/>
    <x v="1"/>
    <x v="6"/>
    <x v="1035"/>
    <n v="34.24"/>
  </r>
  <r>
    <x v="9732"/>
    <x v="4889"/>
    <x v="1071"/>
    <x v="1036"/>
    <x v="1"/>
    <s v="NC-18535"/>
    <x v="714"/>
    <x v="1"/>
    <x v="0"/>
    <s v="Hampton"/>
    <x v="17"/>
    <x v="496"/>
    <x v="0"/>
    <x v="1464"/>
    <x v="0"/>
    <x v="1"/>
    <x v="1450"/>
    <n v="500.24"/>
  </r>
  <r>
    <x v="9733"/>
    <x v="4889"/>
    <x v="1071"/>
    <x v="1036"/>
    <x v="1"/>
    <s v="NC-18535"/>
    <x v="714"/>
    <x v="1"/>
    <x v="0"/>
    <s v="Hampton"/>
    <x v="17"/>
    <x v="496"/>
    <x v="0"/>
    <x v="1603"/>
    <x v="1"/>
    <x v="10"/>
    <x v="1595"/>
    <n v="20.12"/>
  </r>
  <r>
    <x v="9734"/>
    <x v="4889"/>
    <x v="1071"/>
    <x v="1036"/>
    <x v="1"/>
    <s v="NC-18535"/>
    <x v="714"/>
    <x v="1"/>
    <x v="0"/>
    <s v="Hampton"/>
    <x v="17"/>
    <x v="496"/>
    <x v="0"/>
    <x v="1176"/>
    <x v="1"/>
    <x v="8"/>
    <x v="1162"/>
    <n v="896.99"/>
  </r>
  <r>
    <x v="9735"/>
    <x v="4890"/>
    <x v="84"/>
    <x v="794"/>
    <x v="0"/>
    <s v="AD-10180"/>
    <x v="57"/>
    <x v="2"/>
    <x v="0"/>
    <s v="Philadelphia"/>
    <x v="9"/>
    <x v="63"/>
    <x v="3"/>
    <x v="1843"/>
    <x v="1"/>
    <x v="10"/>
    <x v="1831"/>
    <n v="5.88"/>
  </r>
  <r>
    <x v="9736"/>
    <x v="4891"/>
    <x v="685"/>
    <x v="1161"/>
    <x v="1"/>
    <s v="NF-18475"/>
    <x v="739"/>
    <x v="2"/>
    <x v="0"/>
    <s v="Omaha"/>
    <x v="8"/>
    <x v="198"/>
    <x v="2"/>
    <x v="524"/>
    <x v="2"/>
    <x v="7"/>
    <x v="524"/>
    <n v="269.98"/>
  </r>
  <r>
    <x v="9737"/>
    <x v="4892"/>
    <x v="633"/>
    <x v="312"/>
    <x v="1"/>
    <s v="KD-16615"/>
    <x v="629"/>
    <x v="1"/>
    <x v="0"/>
    <s v="Los Angeles"/>
    <x v="1"/>
    <x v="3"/>
    <x v="1"/>
    <x v="1449"/>
    <x v="1"/>
    <x v="4"/>
    <x v="1436"/>
    <n v="310.12"/>
  </r>
  <r>
    <x v="9738"/>
    <x v="4892"/>
    <x v="633"/>
    <x v="312"/>
    <x v="1"/>
    <s v="KD-16615"/>
    <x v="629"/>
    <x v="1"/>
    <x v="0"/>
    <s v="Los Angeles"/>
    <x v="1"/>
    <x v="3"/>
    <x v="1"/>
    <x v="908"/>
    <x v="1"/>
    <x v="8"/>
    <x v="900"/>
    <n v="70.463999999999999"/>
  </r>
  <r>
    <x v="9739"/>
    <x v="4892"/>
    <x v="633"/>
    <x v="312"/>
    <x v="1"/>
    <s v="KD-16615"/>
    <x v="629"/>
    <x v="1"/>
    <x v="0"/>
    <s v="Los Angeles"/>
    <x v="1"/>
    <x v="3"/>
    <x v="1"/>
    <x v="1181"/>
    <x v="1"/>
    <x v="8"/>
    <x v="1167"/>
    <n v="19.68"/>
  </r>
  <r>
    <x v="9740"/>
    <x v="4892"/>
    <x v="633"/>
    <x v="312"/>
    <x v="1"/>
    <s v="KD-16615"/>
    <x v="629"/>
    <x v="1"/>
    <x v="0"/>
    <s v="Los Angeles"/>
    <x v="1"/>
    <x v="3"/>
    <x v="1"/>
    <x v="589"/>
    <x v="1"/>
    <x v="9"/>
    <x v="589"/>
    <n v="140.66999999999999"/>
  </r>
  <r>
    <x v="9741"/>
    <x v="4893"/>
    <x v="627"/>
    <x v="1122"/>
    <x v="1"/>
    <s v="QJ-19255"/>
    <x v="425"/>
    <x v="1"/>
    <x v="0"/>
    <s v="Burlington"/>
    <x v="42"/>
    <x v="369"/>
    <x v="3"/>
    <x v="26"/>
    <x v="0"/>
    <x v="0"/>
    <x v="26"/>
    <n v="4404.8999999999996"/>
  </r>
  <r>
    <x v="9742"/>
    <x v="4894"/>
    <x v="354"/>
    <x v="348"/>
    <x v="1"/>
    <s v="EP-13915"/>
    <x v="212"/>
    <x v="0"/>
    <x v="0"/>
    <s v="San Diego"/>
    <x v="1"/>
    <x v="88"/>
    <x v="1"/>
    <x v="300"/>
    <x v="1"/>
    <x v="2"/>
    <x v="300"/>
    <n v="62.65"/>
  </r>
  <r>
    <x v="9743"/>
    <x v="4895"/>
    <x v="950"/>
    <x v="563"/>
    <x v="1"/>
    <s v="JJ-15445"/>
    <x v="370"/>
    <x v="0"/>
    <x v="0"/>
    <s v="Newark"/>
    <x v="13"/>
    <x v="284"/>
    <x v="3"/>
    <x v="1042"/>
    <x v="1"/>
    <x v="2"/>
    <x v="1031"/>
    <n v="9.4499999999999993"/>
  </r>
  <r>
    <x v="9744"/>
    <x v="4896"/>
    <x v="276"/>
    <x v="212"/>
    <x v="1"/>
    <s v="BE-11410"/>
    <x v="648"/>
    <x v="0"/>
    <x v="0"/>
    <s v="Aurora"/>
    <x v="10"/>
    <x v="173"/>
    <x v="2"/>
    <x v="556"/>
    <x v="1"/>
    <x v="12"/>
    <x v="555"/>
    <n v="268.57600000000002"/>
  </r>
  <r>
    <x v="9745"/>
    <x v="4897"/>
    <x v="221"/>
    <x v="865"/>
    <x v="3"/>
    <s v="BP-11290"/>
    <x v="443"/>
    <x v="0"/>
    <x v="0"/>
    <s v="Los Angeles"/>
    <x v="1"/>
    <x v="141"/>
    <x v="1"/>
    <x v="342"/>
    <x v="0"/>
    <x v="3"/>
    <x v="342"/>
    <n v="364.08"/>
  </r>
  <r>
    <x v="9746"/>
    <x v="4897"/>
    <x v="221"/>
    <x v="865"/>
    <x v="3"/>
    <s v="BP-11290"/>
    <x v="443"/>
    <x v="0"/>
    <x v="0"/>
    <s v="Los Angeles"/>
    <x v="1"/>
    <x v="141"/>
    <x v="1"/>
    <x v="972"/>
    <x v="0"/>
    <x v="3"/>
    <x v="966"/>
    <n v="71.087999999999994"/>
  </r>
  <r>
    <x v="9747"/>
    <x v="4898"/>
    <x v="7"/>
    <x v="907"/>
    <x v="1"/>
    <s v="BH-11710"/>
    <x v="3"/>
    <x v="0"/>
    <x v="0"/>
    <s v="Chicago"/>
    <x v="10"/>
    <x v="155"/>
    <x v="2"/>
    <x v="1649"/>
    <x v="0"/>
    <x v="5"/>
    <x v="1638"/>
    <n v="10.984"/>
  </r>
  <r>
    <x v="9748"/>
    <x v="4898"/>
    <x v="7"/>
    <x v="907"/>
    <x v="1"/>
    <s v="BH-11710"/>
    <x v="3"/>
    <x v="0"/>
    <x v="0"/>
    <s v="Chicago"/>
    <x v="10"/>
    <x v="155"/>
    <x v="2"/>
    <x v="463"/>
    <x v="0"/>
    <x v="1"/>
    <x v="464"/>
    <n v="797.94399999999996"/>
  </r>
  <r>
    <x v="9749"/>
    <x v="4899"/>
    <x v="758"/>
    <x v="599"/>
    <x v="1"/>
    <s v="EM-13810"/>
    <x v="613"/>
    <x v="1"/>
    <x v="0"/>
    <s v="Dover"/>
    <x v="38"/>
    <x v="354"/>
    <x v="3"/>
    <x v="428"/>
    <x v="2"/>
    <x v="11"/>
    <x v="428"/>
    <n v="159.97999999999999"/>
  </r>
  <r>
    <x v="9750"/>
    <x v="4900"/>
    <x v="1226"/>
    <x v="831"/>
    <x v="1"/>
    <s v="EP-13915"/>
    <x v="212"/>
    <x v="0"/>
    <x v="0"/>
    <s v="Chicago"/>
    <x v="10"/>
    <x v="26"/>
    <x v="2"/>
    <x v="1412"/>
    <x v="1"/>
    <x v="6"/>
    <x v="1399"/>
    <n v="5.3440000000000003"/>
  </r>
  <r>
    <x v="9751"/>
    <x v="4900"/>
    <x v="1226"/>
    <x v="831"/>
    <x v="1"/>
    <s v="EP-13915"/>
    <x v="212"/>
    <x v="0"/>
    <x v="0"/>
    <s v="Chicago"/>
    <x v="10"/>
    <x v="26"/>
    <x v="2"/>
    <x v="1175"/>
    <x v="1"/>
    <x v="6"/>
    <x v="1161"/>
    <n v="27.72"/>
  </r>
  <r>
    <x v="9752"/>
    <x v="4901"/>
    <x v="949"/>
    <x v="196"/>
    <x v="2"/>
    <s v="NZ-18565"/>
    <x v="125"/>
    <x v="2"/>
    <x v="0"/>
    <s v="Seattle"/>
    <x v="4"/>
    <x v="60"/>
    <x v="1"/>
    <x v="744"/>
    <x v="1"/>
    <x v="8"/>
    <x v="742"/>
    <n v="2.496"/>
  </r>
  <r>
    <x v="9753"/>
    <x v="4902"/>
    <x v="996"/>
    <x v="655"/>
    <x v="0"/>
    <s v="LC-16870"/>
    <x v="48"/>
    <x v="0"/>
    <x v="0"/>
    <s v="Richmond"/>
    <x v="17"/>
    <x v="195"/>
    <x v="0"/>
    <x v="1570"/>
    <x v="1"/>
    <x v="2"/>
    <x v="1561"/>
    <n v="8.26"/>
  </r>
  <r>
    <x v="9754"/>
    <x v="4902"/>
    <x v="996"/>
    <x v="655"/>
    <x v="0"/>
    <s v="LC-16870"/>
    <x v="48"/>
    <x v="0"/>
    <x v="0"/>
    <s v="Richmond"/>
    <x v="17"/>
    <x v="195"/>
    <x v="0"/>
    <x v="213"/>
    <x v="1"/>
    <x v="8"/>
    <x v="214"/>
    <n v="17.760000000000002"/>
  </r>
  <r>
    <x v="9755"/>
    <x v="4902"/>
    <x v="996"/>
    <x v="655"/>
    <x v="0"/>
    <s v="LC-16870"/>
    <x v="48"/>
    <x v="0"/>
    <x v="0"/>
    <s v="Richmond"/>
    <x v="17"/>
    <x v="195"/>
    <x v="0"/>
    <x v="1439"/>
    <x v="1"/>
    <x v="4"/>
    <x v="1427"/>
    <n v="332.94"/>
  </r>
  <r>
    <x v="9756"/>
    <x v="4902"/>
    <x v="996"/>
    <x v="655"/>
    <x v="0"/>
    <s v="LC-16870"/>
    <x v="48"/>
    <x v="0"/>
    <x v="0"/>
    <s v="Richmond"/>
    <x v="17"/>
    <x v="195"/>
    <x v="0"/>
    <x v="277"/>
    <x v="0"/>
    <x v="3"/>
    <x v="277"/>
    <n v="292.10000000000002"/>
  </r>
  <r>
    <x v="9757"/>
    <x v="4902"/>
    <x v="996"/>
    <x v="655"/>
    <x v="0"/>
    <s v="LC-16870"/>
    <x v="48"/>
    <x v="0"/>
    <x v="0"/>
    <s v="Richmond"/>
    <x v="17"/>
    <x v="195"/>
    <x v="0"/>
    <x v="1783"/>
    <x v="2"/>
    <x v="7"/>
    <x v="1773"/>
    <n v="206.1"/>
  </r>
  <r>
    <x v="9758"/>
    <x v="4902"/>
    <x v="996"/>
    <x v="655"/>
    <x v="0"/>
    <s v="LC-16870"/>
    <x v="48"/>
    <x v="0"/>
    <x v="0"/>
    <s v="Richmond"/>
    <x v="17"/>
    <x v="195"/>
    <x v="0"/>
    <x v="249"/>
    <x v="1"/>
    <x v="10"/>
    <x v="250"/>
    <n v="17.64"/>
  </r>
  <r>
    <x v="9759"/>
    <x v="4903"/>
    <x v="731"/>
    <x v="519"/>
    <x v="1"/>
    <s v="SF-20965"/>
    <x v="245"/>
    <x v="1"/>
    <x v="0"/>
    <s v="San Francisco"/>
    <x v="1"/>
    <x v="9"/>
    <x v="1"/>
    <x v="1131"/>
    <x v="0"/>
    <x v="1"/>
    <x v="1119"/>
    <n v="1403.92"/>
  </r>
  <r>
    <x v="9760"/>
    <x v="4904"/>
    <x v="259"/>
    <x v="834"/>
    <x v="1"/>
    <s v="KM-16375"/>
    <x v="454"/>
    <x v="2"/>
    <x v="0"/>
    <s v="Springdale"/>
    <x v="36"/>
    <x v="626"/>
    <x v="0"/>
    <x v="1539"/>
    <x v="1"/>
    <x v="6"/>
    <x v="1527"/>
    <n v="4.3"/>
  </r>
  <r>
    <x v="9761"/>
    <x v="4905"/>
    <x v="1047"/>
    <x v="189"/>
    <x v="1"/>
    <s v="ML-17395"/>
    <x v="504"/>
    <x v="1"/>
    <x v="0"/>
    <s v="Seattle"/>
    <x v="4"/>
    <x v="5"/>
    <x v="1"/>
    <x v="1105"/>
    <x v="2"/>
    <x v="11"/>
    <x v="1094"/>
    <n v="239.97"/>
  </r>
  <r>
    <x v="9762"/>
    <x v="4905"/>
    <x v="1047"/>
    <x v="189"/>
    <x v="1"/>
    <s v="ML-17395"/>
    <x v="504"/>
    <x v="1"/>
    <x v="0"/>
    <s v="Seattle"/>
    <x v="4"/>
    <x v="5"/>
    <x v="1"/>
    <x v="1360"/>
    <x v="1"/>
    <x v="9"/>
    <x v="1346"/>
    <n v="81.96"/>
  </r>
  <r>
    <x v="9763"/>
    <x v="4905"/>
    <x v="1047"/>
    <x v="189"/>
    <x v="1"/>
    <s v="ML-17395"/>
    <x v="504"/>
    <x v="1"/>
    <x v="0"/>
    <s v="Seattle"/>
    <x v="4"/>
    <x v="5"/>
    <x v="1"/>
    <x v="1420"/>
    <x v="1"/>
    <x v="14"/>
    <x v="1408"/>
    <n v="238.62"/>
  </r>
  <r>
    <x v="9764"/>
    <x v="4906"/>
    <x v="1227"/>
    <x v="278"/>
    <x v="1"/>
    <s v="MC-18100"/>
    <x v="498"/>
    <x v="0"/>
    <x v="0"/>
    <s v="Los Angeles"/>
    <x v="1"/>
    <x v="1"/>
    <x v="1"/>
    <x v="139"/>
    <x v="2"/>
    <x v="7"/>
    <x v="140"/>
    <n v="139.80000000000001"/>
  </r>
  <r>
    <x v="9765"/>
    <x v="4907"/>
    <x v="1228"/>
    <x v="1200"/>
    <x v="1"/>
    <s v="DB-13660"/>
    <x v="551"/>
    <x v="0"/>
    <x v="0"/>
    <s v="Middletown"/>
    <x v="29"/>
    <x v="263"/>
    <x v="3"/>
    <x v="1181"/>
    <x v="1"/>
    <x v="8"/>
    <x v="1167"/>
    <n v="9.84"/>
  </r>
  <r>
    <x v="9766"/>
    <x v="4907"/>
    <x v="1228"/>
    <x v="1200"/>
    <x v="1"/>
    <s v="DB-13660"/>
    <x v="551"/>
    <x v="0"/>
    <x v="0"/>
    <s v="Middletown"/>
    <x v="29"/>
    <x v="263"/>
    <x v="3"/>
    <x v="565"/>
    <x v="1"/>
    <x v="10"/>
    <x v="565"/>
    <n v="7.78"/>
  </r>
  <r>
    <x v="9767"/>
    <x v="4908"/>
    <x v="34"/>
    <x v="159"/>
    <x v="1"/>
    <s v="LW-17215"/>
    <x v="560"/>
    <x v="0"/>
    <x v="0"/>
    <s v="Grand Rapids"/>
    <x v="12"/>
    <x v="436"/>
    <x v="2"/>
    <x v="1045"/>
    <x v="1"/>
    <x v="8"/>
    <x v="1034"/>
    <n v="54.9"/>
  </r>
  <r>
    <x v="9768"/>
    <x v="4909"/>
    <x v="226"/>
    <x v="93"/>
    <x v="1"/>
    <s v="TC-21535"/>
    <x v="426"/>
    <x v="2"/>
    <x v="0"/>
    <s v="San Francisco"/>
    <x v="1"/>
    <x v="34"/>
    <x v="1"/>
    <x v="1305"/>
    <x v="1"/>
    <x v="10"/>
    <x v="1290"/>
    <n v="50.04"/>
  </r>
  <r>
    <x v="9769"/>
    <x v="4910"/>
    <x v="390"/>
    <x v="724"/>
    <x v="1"/>
    <s v="SC-20050"/>
    <x v="337"/>
    <x v="2"/>
    <x v="0"/>
    <s v="Hialeah"/>
    <x v="2"/>
    <x v="186"/>
    <x v="0"/>
    <x v="604"/>
    <x v="0"/>
    <x v="0"/>
    <x v="604"/>
    <n v="339.92"/>
  </r>
  <r>
    <x v="9770"/>
    <x v="4910"/>
    <x v="390"/>
    <x v="724"/>
    <x v="1"/>
    <s v="SC-20050"/>
    <x v="337"/>
    <x v="2"/>
    <x v="0"/>
    <s v="Hialeah"/>
    <x v="2"/>
    <x v="186"/>
    <x v="0"/>
    <x v="1128"/>
    <x v="1"/>
    <x v="10"/>
    <x v="1116"/>
    <n v="10.528"/>
  </r>
  <r>
    <x v="9771"/>
    <x v="4910"/>
    <x v="390"/>
    <x v="724"/>
    <x v="1"/>
    <s v="SC-20050"/>
    <x v="337"/>
    <x v="2"/>
    <x v="0"/>
    <s v="Hialeah"/>
    <x v="2"/>
    <x v="186"/>
    <x v="0"/>
    <x v="1276"/>
    <x v="1"/>
    <x v="9"/>
    <x v="1261"/>
    <n v="42.384"/>
  </r>
  <r>
    <x v="9772"/>
    <x v="4911"/>
    <x v="894"/>
    <x v="480"/>
    <x v="3"/>
    <s v="FM-14215"/>
    <x v="524"/>
    <x v="1"/>
    <x v="0"/>
    <s v="Philadelphia"/>
    <x v="9"/>
    <x v="105"/>
    <x v="3"/>
    <x v="1090"/>
    <x v="1"/>
    <x v="10"/>
    <x v="1080"/>
    <n v="123.92"/>
  </r>
  <r>
    <x v="9773"/>
    <x v="4912"/>
    <x v="190"/>
    <x v="480"/>
    <x v="1"/>
    <s v="PF-19225"/>
    <x v="418"/>
    <x v="0"/>
    <x v="0"/>
    <s v="Atlanta"/>
    <x v="32"/>
    <x v="148"/>
    <x v="0"/>
    <x v="1623"/>
    <x v="2"/>
    <x v="7"/>
    <x v="1613"/>
    <n v="135.94999999999999"/>
  </r>
  <r>
    <x v="9774"/>
    <x v="4913"/>
    <x v="711"/>
    <x v="753"/>
    <x v="1"/>
    <s v="LF-17185"/>
    <x v="166"/>
    <x v="0"/>
    <x v="0"/>
    <s v="San Antonio"/>
    <x v="5"/>
    <x v="65"/>
    <x v="2"/>
    <x v="316"/>
    <x v="1"/>
    <x v="8"/>
    <x v="316"/>
    <n v="2177.5839999999998"/>
  </r>
  <r>
    <x v="9775"/>
    <x v="4913"/>
    <x v="711"/>
    <x v="753"/>
    <x v="1"/>
    <s v="LF-17185"/>
    <x v="166"/>
    <x v="0"/>
    <x v="0"/>
    <s v="San Antonio"/>
    <x v="5"/>
    <x v="65"/>
    <x v="2"/>
    <x v="1474"/>
    <x v="0"/>
    <x v="5"/>
    <x v="1461"/>
    <n v="17.495999999999999"/>
  </r>
  <r>
    <x v="9776"/>
    <x v="4913"/>
    <x v="711"/>
    <x v="753"/>
    <x v="1"/>
    <s v="LF-17185"/>
    <x v="166"/>
    <x v="0"/>
    <x v="0"/>
    <s v="San Antonio"/>
    <x v="5"/>
    <x v="65"/>
    <x v="2"/>
    <x v="301"/>
    <x v="1"/>
    <x v="8"/>
    <x v="301"/>
    <n v="16.783999999999999"/>
  </r>
  <r>
    <x v="9777"/>
    <x v="4913"/>
    <x v="711"/>
    <x v="753"/>
    <x v="1"/>
    <s v="LF-17185"/>
    <x v="166"/>
    <x v="0"/>
    <x v="0"/>
    <s v="San Antonio"/>
    <x v="5"/>
    <x v="65"/>
    <x v="2"/>
    <x v="333"/>
    <x v="2"/>
    <x v="11"/>
    <x v="333"/>
    <n v="431.13600000000002"/>
  </r>
  <r>
    <x v="9778"/>
    <x v="4913"/>
    <x v="711"/>
    <x v="753"/>
    <x v="1"/>
    <s v="LF-17185"/>
    <x v="166"/>
    <x v="0"/>
    <x v="0"/>
    <s v="San Antonio"/>
    <x v="5"/>
    <x v="65"/>
    <x v="2"/>
    <x v="213"/>
    <x v="1"/>
    <x v="8"/>
    <x v="214"/>
    <n v="8.8800000000000008"/>
  </r>
  <r>
    <x v="9779"/>
    <x v="4913"/>
    <x v="711"/>
    <x v="753"/>
    <x v="1"/>
    <s v="LF-17185"/>
    <x v="166"/>
    <x v="0"/>
    <x v="0"/>
    <s v="San Antonio"/>
    <x v="5"/>
    <x v="65"/>
    <x v="2"/>
    <x v="1204"/>
    <x v="1"/>
    <x v="9"/>
    <x v="1189"/>
    <n v="4.8360000000000003"/>
  </r>
  <r>
    <x v="9780"/>
    <x v="4914"/>
    <x v="749"/>
    <x v="801"/>
    <x v="1"/>
    <s v="CL-12565"/>
    <x v="52"/>
    <x v="0"/>
    <x v="0"/>
    <s v="Long Beach"/>
    <x v="15"/>
    <x v="254"/>
    <x v="3"/>
    <x v="1285"/>
    <x v="2"/>
    <x v="7"/>
    <x v="1271"/>
    <n v="437.85"/>
  </r>
  <r>
    <x v="9781"/>
    <x v="4914"/>
    <x v="749"/>
    <x v="801"/>
    <x v="1"/>
    <s v="CL-12565"/>
    <x v="52"/>
    <x v="0"/>
    <x v="0"/>
    <s v="Long Beach"/>
    <x v="15"/>
    <x v="254"/>
    <x v="3"/>
    <x v="1178"/>
    <x v="1"/>
    <x v="8"/>
    <x v="1164"/>
    <n v="673.56799999999998"/>
  </r>
  <r>
    <x v="9782"/>
    <x v="4915"/>
    <x v="70"/>
    <x v="68"/>
    <x v="0"/>
    <s v="EM-13825"/>
    <x v="605"/>
    <x v="1"/>
    <x v="0"/>
    <s v="Paterson"/>
    <x v="30"/>
    <x v="334"/>
    <x v="3"/>
    <x v="519"/>
    <x v="1"/>
    <x v="10"/>
    <x v="519"/>
    <n v="274.8"/>
  </r>
  <r>
    <x v="9783"/>
    <x v="4915"/>
    <x v="70"/>
    <x v="68"/>
    <x v="0"/>
    <s v="EM-13825"/>
    <x v="605"/>
    <x v="1"/>
    <x v="0"/>
    <s v="Paterson"/>
    <x v="30"/>
    <x v="334"/>
    <x v="3"/>
    <x v="821"/>
    <x v="1"/>
    <x v="4"/>
    <x v="817"/>
    <n v="62.18"/>
  </r>
  <r>
    <x v="9784"/>
    <x v="4915"/>
    <x v="70"/>
    <x v="68"/>
    <x v="0"/>
    <s v="EM-13825"/>
    <x v="605"/>
    <x v="1"/>
    <x v="0"/>
    <s v="Paterson"/>
    <x v="30"/>
    <x v="334"/>
    <x v="3"/>
    <x v="1379"/>
    <x v="0"/>
    <x v="5"/>
    <x v="1364"/>
    <n v="8.2799999999999994"/>
  </r>
  <r>
    <x v="9785"/>
    <x v="4916"/>
    <x v="1229"/>
    <x v="1325"/>
    <x v="1"/>
    <s v="ME-17725"/>
    <x v="250"/>
    <x v="0"/>
    <x v="0"/>
    <s v="Louisville"/>
    <x v="0"/>
    <x v="175"/>
    <x v="0"/>
    <x v="1526"/>
    <x v="1"/>
    <x v="8"/>
    <x v="1513"/>
    <n v="48.81"/>
  </r>
  <r>
    <x v="9786"/>
    <x v="4917"/>
    <x v="1127"/>
    <x v="840"/>
    <x v="3"/>
    <s v="BG-11035"/>
    <x v="767"/>
    <x v="0"/>
    <x v="0"/>
    <s v="Hampton"/>
    <x v="17"/>
    <x v="496"/>
    <x v="0"/>
    <x v="1144"/>
    <x v="0"/>
    <x v="1"/>
    <x v="1132"/>
    <n v="149.9"/>
  </r>
  <r>
    <x v="9787"/>
    <x v="4918"/>
    <x v="996"/>
    <x v="1300"/>
    <x v="1"/>
    <s v="CJ-12010"/>
    <x v="170"/>
    <x v="0"/>
    <x v="0"/>
    <s v="Houston"/>
    <x v="5"/>
    <x v="32"/>
    <x v="2"/>
    <x v="789"/>
    <x v="0"/>
    <x v="0"/>
    <x v="787"/>
    <n v="1023.332"/>
  </r>
  <r>
    <x v="9788"/>
    <x v="4918"/>
    <x v="996"/>
    <x v="1300"/>
    <x v="1"/>
    <s v="CJ-12010"/>
    <x v="170"/>
    <x v="0"/>
    <x v="0"/>
    <s v="Houston"/>
    <x v="5"/>
    <x v="32"/>
    <x v="2"/>
    <x v="120"/>
    <x v="0"/>
    <x v="1"/>
    <x v="120"/>
    <n v="600.55799999999999"/>
  </r>
  <r>
    <x v="9789"/>
    <x v="4918"/>
    <x v="996"/>
    <x v="1300"/>
    <x v="1"/>
    <s v="CJ-12010"/>
    <x v="170"/>
    <x v="0"/>
    <x v="0"/>
    <s v="Houston"/>
    <x v="5"/>
    <x v="32"/>
    <x v="2"/>
    <x v="648"/>
    <x v="2"/>
    <x v="11"/>
    <x v="648"/>
    <n v="39.991999999999997"/>
  </r>
  <r>
    <x v="9790"/>
    <x v="4918"/>
    <x v="996"/>
    <x v="1300"/>
    <x v="1"/>
    <s v="CJ-12010"/>
    <x v="170"/>
    <x v="0"/>
    <x v="0"/>
    <s v="Houston"/>
    <x v="5"/>
    <x v="32"/>
    <x v="2"/>
    <x v="1318"/>
    <x v="0"/>
    <x v="1"/>
    <x v="1304"/>
    <n v="211.24600000000001"/>
  </r>
  <r>
    <x v="9791"/>
    <x v="4919"/>
    <x v="371"/>
    <x v="1016"/>
    <x v="0"/>
    <s v="KH-16360"/>
    <x v="347"/>
    <x v="0"/>
    <x v="0"/>
    <s v="Houston"/>
    <x v="5"/>
    <x v="32"/>
    <x v="2"/>
    <x v="1040"/>
    <x v="1"/>
    <x v="12"/>
    <x v="153"/>
    <n v="56.064"/>
  </r>
  <r>
    <x v="9792"/>
    <x v="4919"/>
    <x v="371"/>
    <x v="1016"/>
    <x v="0"/>
    <s v="KH-16360"/>
    <x v="347"/>
    <x v="0"/>
    <x v="0"/>
    <s v="Houston"/>
    <x v="5"/>
    <x v="32"/>
    <x v="2"/>
    <x v="389"/>
    <x v="0"/>
    <x v="1"/>
    <x v="390"/>
    <n v="107.77200000000001"/>
  </r>
  <r>
    <x v="9793"/>
    <x v="4919"/>
    <x v="371"/>
    <x v="1016"/>
    <x v="0"/>
    <s v="KH-16360"/>
    <x v="347"/>
    <x v="0"/>
    <x v="0"/>
    <s v="Houston"/>
    <x v="5"/>
    <x v="32"/>
    <x v="2"/>
    <x v="670"/>
    <x v="1"/>
    <x v="10"/>
    <x v="670"/>
    <n v="4.8319999999999999"/>
  </r>
  <r>
    <x v="9794"/>
    <x v="4919"/>
    <x v="371"/>
    <x v="1016"/>
    <x v="0"/>
    <s v="KH-16360"/>
    <x v="347"/>
    <x v="0"/>
    <x v="0"/>
    <s v="Houston"/>
    <x v="5"/>
    <x v="32"/>
    <x v="2"/>
    <x v="999"/>
    <x v="1"/>
    <x v="8"/>
    <x v="991"/>
    <n v="18.239999999999998"/>
  </r>
  <r>
    <x v="9795"/>
    <x v="4920"/>
    <x v="206"/>
    <x v="528"/>
    <x v="1"/>
    <s v="SH-19975"/>
    <x v="64"/>
    <x v="1"/>
    <x v="0"/>
    <s v="Chicago"/>
    <x v="10"/>
    <x v="26"/>
    <x v="2"/>
    <x v="858"/>
    <x v="1"/>
    <x v="8"/>
    <x v="852"/>
    <n v="3.798"/>
  </r>
  <r>
    <x v="9796"/>
    <x v="4921"/>
    <x v="1026"/>
    <x v="1094"/>
    <x v="1"/>
    <s v="CS-12490"/>
    <x v="703"/>
    <x v="1"/>
    <x v="0"/>
    <s v="Toledo"/>
    <x v="24"/>
    <x v="213"/>
    <x v="3"/>
    <x v="313"/>
    <x v="1"/>
    <x v="6"/>
    <x v="313"/>
    <n v="10.368"/>
  </r>
  <r>
    <x v="9797"/>
    <x v="4921"/>
    <x v="1026"/>
    <x v="1094"/>
    <x v="1"/>
    <s v="CS-12490"/>
    <x v="703"/>
    <x v="1"/>
    <x v="0"/>
    <s v="Toledo"/>
    <x v="24"/>
    <x v="213"/>
    <x v="3"/>
    <x v="34"/>
    <x v="2"/>
    <x v="7"/>
    <x v="34"/>
    <n v="235.18799999999999"/>
  </r>
  <r>
    <x v="9798"/>
    <x v="4921"/>
    <x v="1026"/>
    <x v="1094"/>
    <x v="1"/>
    <s v="CS-12490"/>
    <x v="703"/>
    <x v="1"/>
    <x v="0"/>
    <s v="Toledo"/>
    <x v="24"/>
    <x v="213"/>
    <x v="3"/>
    <x v="1353"/>
    <x v="2"/>
    <x v="7"/>
    <x v="1339"/>
    <n v="26.376000000000001"/>
  </r>
  <r>
    <x v="9799"/>
    <x v="4921"/>
    <x v="1026"/>
    <x v="1094"/>
    <x v="1"/>
    <s v="CS-12490"/>
    <x v="703"/>
    <x v="1"/>
    <x v="0"/>
    <s v="Toledo"/>
    <x v="24"/>
    <x v="213"/>
    <x v="3"/>
    <x v="1694"/>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A8F16-F5D4-4AC6-BEF6-98AA5019F9C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Month">
  <location ref="M6:N20" firstHeaderRow="1" firstDataRow="1" firstDataCol="1" rowPageCount="1" colPageCount="1"/>
  <pivotFields count="24">
    <pivotField showAll="0"/>
    <pivotField showAll="0"/>
    <pivotField axis="axisPage" numFmtId="14" multipleItemSelectionAllowed="1"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h="1" x="0"/>
        <item h="1" x="1"/>
        <item h="1" x="2"/>
        <item h="1" x="3"/>
        <item x="4"/>
        <item h="1" x="5"/>
        <item t="default"/>
      </items>
    </pivotField>
  </pivotFields>
  <rowFields count="2">
    <field x="23"/>
    <field x="21"/>
  </rowFields>
  <rowItems count="14">
    <i>
      <x v="4"/>
    </i>
    <i r="1">
      <x v="1"/>
    </i>
    <i r="1">
      <x v="2"/>
    </i>
    <i r="1">
      <x v="3"/>
    </i>
    <i r="1">
      <x v="4"/>
    </i>
    <i r="1">
      <x v="5"/>
    </i>
    <i r="1">
      <x v="6"/>
    </i>
    <i r="1">
      <x v="7"/>
    </i>
    <i r="1">
      <x v="8"/>
    </i>
    <i r="1">
      <x v="9"/>
    </i>
    <i r="1">
      <x v="10"/>
    </i>
    <i r="1">
      <x v="11"/>
    </i>
    <i r="1">
      <x v="12"/>
    </i>
    <i t="grand">
      <x/>
    </i>
  </rowItems>
  <colItems count="1">
    <i/>
  </colItems>
  <pageFields count="1">
    <pageField fld="2" hier="-1"/>
  </pageFields>
  <dataFields count="1">
    <dataField name="Total Sales" fld="17" baseField="0" baseItem="0" numFmtId="4"/>
  </dataFields>
  <formats count="6">
    <format dxfId="0">
      <pivotArea outline="0" collapsedLevelsAreSubtotals="1" fieldPosition="0"/>
    </format>
    <format dxfId="1">
      <pivotArea type="all" dataOnly="0" outline="0" fieldPosition="0"/>
    </format>
    <format dxfId="2">
      <pivotArea outline="0" collapsedLevelsAreSubtotals="1" fieldPosition="0"/>
    </format>
    <format dxfId="3">
      <pivotArea field="18" type="button" dataOnly="0" labelOnly="1" outline="0"/>
    </format>
    <format dxfId="4">
      <pivotArea dataOnly="0" labelOnly="1" grandRow="1" outline="0" fieldPosition="0"/>
    </format>
    <format dxfId="5">
      <pivotArea dataOnly="0" labelOnly="1" outline="0" axis="axisValues" fieldPosition="0"/>
    </format>
  </formats>
  <chartFormats count="6">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4E3DB-AFD9-4AD9-86A2-51DAF0FE902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6:M27" firstHeaderRow="1" firstDataRow="1" firstDataCol="0"/>
  <pivotFields count="24">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0DDFF-A01F-4C29-B75F-F78C0CC140C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ocation ref="T4:U15"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49"/>
    </i>
    <i>
      <x v="682"/>
    </i>
    <i>
      <x v="685"/>
    </i>
    <i>
      <x v="687"/>
    </i>
    <i>
      <x v="796"/>
    </i>
    <i>
      <x v="804"/>
    </i>
    <i>
      <x v="826"/>
    </i>
    <i>
      <x v="877"/>
    </i>
    <i t="grand">
      <x/>
    </i>
  </rowItems>
  <colItems count="1">
    <i/>
  </colItems>
  <dataFields count="1">
    <dataField name="Total Sales" fld="17" baseField="0" baseItem="0" numFmtId="4"/>
  </dataFields>
  <formats count="7">
    <format dxfId="14">
      <pivotArea outline="0" collapsedLevelsAreSubtotals="1" fieldPosition="0"/>
    </format>
    <format dxfId="13">
      <pivotArea type="all" dataOnly="0" outline="0" fieldPosition="0"/>
    </format>
    <format dxfId="12">
      <pivotArea outline="0" collapsedLevelsAreSubtotals="1" fieldPosition="0"/>
    </format>
    <format dxfId="11">
      <pivotArea field="16" type="button" dataOnly="0" labelOnly="1" outline="0" axis="axisRow" fieldPosition="0"/>
    </format>
    <format dxfId="10">
      <pivotArea dataOnly="0" labelOnly="1" fieldPosition="0">
        <references count="1">
          <reference field="16" count="10">
            <x v="394"/>
            <x v="440"/>
            <x v="649"/>
            <x v="682"/>
            <x v="685"/>
            <x v="687"/>
            <x v="796"/>
            <x v="804"/>
            <x v="826"/>
            <x v="877"/>
          </reference>
        </references>
      </pivotArea>
    </format>
    <format dxfId="9">
      <pivotArea dataOnly="0" labelOnly="1" grandRow="1" outline="0" fieldPosition="0"/>
    </format>
    <format dxfId="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E83C55-B958-4F01-93A2-5BBECBD866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ory" colHeaderCaption="Regions">
  <location ref="F4:K23" firstHeaderRow="1" firstDataRow="2" firstDataCol="1"/>
  <pivotFields count="24">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axis="axisCol"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2"/>
  </colFields>
  <colItems count="5">
    <i>
      <x/>
    </i>
    <i>
      <x v="1"/>
    </i>
    <i>
      <x v="2"/>
    </i>
    <i>
      <x v="3"/>
    </i>
    <i t="grand">
      <x/>
    </i>
  </colItems>
  <dataFields count="1">
    <dataField name="Total Sales" fld="17" baseField="15" baseItem="0"/>
  </dataFields>
  <formats count="3">
    <format dxfId="17">
      <pivotArea grandCol="1" outline="0" collapsedLevelsAreSubtotals="1" fieldPosition="0"/>
    </format>
    <format dxfId="16">
      <pivotArea outline="0" collapsedLevelsAreSubtotals="1" fieldPosition="0">
        <references count="1">
          <reference field="12" count="0" selected="0"/>
        </references>
      </pivotArea>
    </format>
    <format dxfId="15">
      <pivotArea type="all" dataOnly="0"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990F88-5041-4CF6-BD8E-EB35114BBA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Q5:R12"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7">
    <i>
      <x v="3"/>
    </i>
    <i>
      <x v="8"/>
    </i>
    <i>
      <x v="30"/>
    </i>
    <i>
      <x v="36"/>
    </i>
    <i>
      <x v="41"/>
    </i>
    <i>
      <x v="45"/>
    </i>
    <i t="grand">
      <x/>
    </i>
  </rowItems>
  <colItems count="1">
    <i/>
  </colItems>
  <dataFields count="1">
    <dataField name="Total Sales" fld="17" baseField="0" baseItem="0" numFmtId="4"/>
  </dataFields>
  <formats count="7">
    <format dxfId="24">
      <pivotArea outline="0" collapsedLevelsAreSubtotals="1" fieldPosition="0"/>
    </format>
    <format dxfId="23">
      <pivotArea type="all" dataOnly="0" outline="0" fieldPosition="0"/>
    </format>
    <format dxfId="22">
      <pivotArea outline="0" collapsedLevelsAreSubtotals="1" fieldPosition="0"/>
    </format>
    <format dxfId="21">
      <pivotArea field="10" type="button" dataOnly="0" labelOnly="1" outline="0" axis="axisRow" fieldPosition="0"/>
    </format>
    <format dxfId="20">
      <pivotArea dataOnly="0" labelOnly="1" fieldPosition="0">
        <references count="1">
          <reference field="10" count="0"/>
        </references>
      </pivotArea>
    </format>
    <format dxfId="19">
      <pivotArea dataOnly="0" labelOnly="1" grandRow="1" outline="0" fieldPosition="0"/>
    </format>
    <format dxfId="1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23C00B-EF04-4BB4-A9F5-D362CEB6EA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Mode">
  <location ref="I27:J32"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Total Sales" fld="17" baseField="0" baseItem="0" numFmtId="4"/>
  </dataFields>
  <formats count="13">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fieldPosition="0">
        <references count="1">
          <reference field="4"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4" type="button" dataOnly="0" labelOnly="1" outline="0" axis="axisRow" fieldPosition="0"/>
    </format>
    <format dxfId="28">
      <pivotArea dataOnly="0" labelOnly="1" fieldPosition="0">
        <references count="1">
          <reference field="4" count="0"/>
        </references>
      </pivotArea>
    </format>
    <format dxfId="27">
      <pivotArea dataOnly="0" labelOnly="1" grandRow="1" outline="0" fieldPosition="0"/>
    </format>
    <format dxfId="26">
      <pivotArea dataOnly="0" labelOnly="1" outline="0" axis="axisValues"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85D106-3573-4D70-92CC-2465B20062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T19:U30"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6"/>
  </rowFields>
  <rowItems count="11">
    <i>
      <x v="27"/>
    </i>
    <i>
      <x v="84"/>
    </i>
    <i>
      <x v="208"/>
    </i>
    <i>
      <x v="250"/>
    </i>
    <i>
      <x v="254"/>
    </i>
    <i>
      <x v="604"/>
    </i>
    <i>
      <x v="783"/>
    </i>
    <i>
      <x v="1515"/>
    </i>
    <i>
      <x v="1785"/>
    </i>
    <i>
      <x v="1798"/>
    </i>
    <i t="grand">
      <x/>
    </i>
  </rowItems>
  <colItems count="1">
    <i/>
  </colItems>
  <dataFields count="1">
    <dataField name="Total Sales" fld="17" baseField="0" baseItem="0"/>
  </dataFields>
  <formats count="6">
    <format dxfId="43">
      <pivotArea type="all" dataOnly="0" outline="0" fieldPosition="0"/>
    </format>
    <format dxfId="42">
      <pivotArea outline="0" collapsedLevelsAreSubtotals="1" fieldPosition="0"/>
    </format>
    <format dxfId="41">
      <pivotArea field="16" type="button" dataOnly="0" labelOnly="1" outline="0" axis="axisRow" fieldPosition="0"/>
    </format>
    <format dxfId="40">
      <pivotArea dataOnly="0" labelOnly="1" fieldPosition="0">
        <references count="1">
          <reference field="16" count="10">
            <x v="27"/>
            <x v="84"/>
            <x v="208"/>
            <x v="250"/>
            <x v="254"/>
            <x v="604"/>
            <x v="783"/>
            <x v="1515"/>
            <x v="1785"/>
            <x v="1798"/>
          </reference>
        </references>
      </pivotArea>
    </format>
    <format dxfId="39">
      <pivotArea dataOnly="0" labelOnly="1" grandRow="1" outline="0" fieldPosition="0"/>
    </format>
    <format dxfId="38">
      <pivotArea dataOnly="0" labelOnly="1" outline="0" axis="axisValues" fieldPosition="0"/>
    </format>
  </formats>
  <pivotTableStyleInfo name="PivotStyleLight16" showRowHeaders="1" showColHeaders="1" showRowStripes="0" showColStripes="0" showLastColumn="1"/>
  <filters count="1">
    <filter fld="1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F8937B-366F-4F7B-A661-129A7666E8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B18:C22"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Total Sales" fld="17" baseField="0" baseItem="0" numFmtId="4"/>
  </dataFields>
  <formats count="7">
    <format dxfId="50">
      <pivotArea outline="0" collapsedLevelsAreSubtotals="1" fieldPosition="0"/>
    </format>
    <format dxfId="49">
      <pivotArea type="all" dataOnly="0" outline="0" fieldPosition="0"/>
    </format>
    <format dxfId="48">
      <pivotArea outline="0" collapsedLevelsAreSubtotals="1" fieldPosition="0"/>
    </format>
    <format dxfId="47">
      <pivotArea field="14" type="button" dataOnly="0" labelOnly="1" outline="0" axis="axisRow" fieldPosition="0"/>
    </format>
    <format dxfId="46">
      <pivotArea dataOnly="0" labelOnly="1" fieldPosition="0">
        <references count="1">
          <reference field="14" count="0"/>
        </references>
      </pivotArea>
    </format>
    <format dxfId="45">
      <pivotArea dataOnly="0" labelOnly="1" grandRow="1" outline="0"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930AFD-0071-46E3-B810-452E714305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B27:C38" firstHeaderRow="1" firstDataRow="1" firstDataCol="1"/>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6"/>
    </i>
    <i>
      <x v="156"/>
    </i>
    <i>
      <x v="334"/>
    </i>
    <i>
      <x v="441"/>
    </i>
    <i>
      <x v="622"/>
    </i>
    <i>
      <x v="671"/>
    </i>
    <i>
      <x v="672"/>
    </i>
    <i>
      <x v="686"/>
    </i>
    <i>
      <x v="730"/>
    </i>
    <i>
      <x v="757"/>
    </i>
    <i t="grand">
      <x/>
    </i>
  </rowItems>
  <colItems count="1">
    <i/>
  </colItems>
  <dataFields count="1">
    <dataField name="Total Sales" fld="17" baseField="0" baseItem="0" numFmtId="4"/>
  </dataFields>
  <formats count="7">
    <format dxfId="57">
      <pivotArea outline="0" collapsedLevelsAreSubtotals="1" fieldPosition="0"/>
    </format>
    <format dxfId="56">
      <pivotArea type="all" dataOnly="0" outline="0" fieldPosition="0"/>
    </format>
    <format dxfId="55">
      <pivotArea outline="0" collapsedLevelsAreSubtotals="1" fieldPosition="0"/>
    </format>
    <format dxfId="54">
      <pivotArea field="6" type="button" dataOnly="0" labelOnly="1" outline="0" axis="axisRow" fieldPosition="0"/>
    </format>
    <format dxfId="53">
      <pivotArea dataOnly="0" labelOnly="1" fieldPosition="0">
        <references count="1">
          <reference field="6" count="10">
            <x v="6"/>
            <x v="156"/>
            <x v="334"/>
            <x v="441"/>
            <x v="622"/>
            <x v="671"/>
            <x v="672"/>
            <x v="686"/>
            <x v="730"/>
            <x v="757"/>
          </reference>
        </references>
      </pivotArea>
    </format>
    <format dxfId="52">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18BED0-026B-4B0F-AA9F-61634E1AE0C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2:M33" firstHeaderRow="1" firstDataRow="1" firstDataCol="0"/>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7B4BE2-C8B4-4D65-8DC2-EEAC78EF5F0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9:M30" firstHeaderRow="1" firstDataRow="1" firstDataCol="0"/>
  <pivotFields count="24">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Sales" fld="17" subtotal="average" baseField="0" baseItem="0" numFmtId="4"/>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D2045F-B4B2-40B7-96D7-E0319D6957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F27:G31" firstHeaderRow="1" firstDataRow="1" firstDataCol="1"/>
  <pivotFields count="24">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Total Sales" fld="17" baseField="0" baseItem="0" numFmtId="4"/>
  </dataFields>
  <formats count="7">
    <format dxfId="65">
      <pivotArea type="all" dataOnly="0" outline="0" fieldPosition="0"/>
    </format>
    <format dxfId="64">
      <pivotArea outline="0" collapsedLevelsAreSubtotals="1" fieldPosition="0"/>
    </format>
    <format dxfId="63">
      <pivotArea field="7" type="button" dataOnly="0" labelOnly="1" outline="0" axis="axisRow" fieldPosition="0"/>
    </format>
    <format dxfId="62">
      <pivotArea dataOnly="0" labelOnly="1" fieldPosition="0">
        <references count="1">
          <reference field="7" count="0"/>
        </references>
      </pivotArea>
    </format>
    <format dxfId="61">
      <pivotArea dataOnly="0" labelOnly="1" grandRow="1" outline="0" fieldPosition="0"/>
    </format>
    <format dxfId="60">
      <pivotArea dataOnly="0" labelOnly="1" outline="0" axis="axisValues" fieldPosition="0"/>
    </format>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887358-0F37-4E06-92F4-FB2ABF954C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B4:C9" firstHeaderRow="1" firstDataRow="1" firstDataCol="1"/>
  <pivotFields count="24">
    <pivotField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items count="628">
        <item x="381"/>
        <item x="342"/>
        <item x="613"/>
        <item x="600"/>
        <item x="128"/>
        <item x="111"/>
        <item x="566"/>
        <item x="117"/>
        <item x="564"/>
        <item x="380"/>
        <item x="288"/>
        <item x="441"/>
        <item x="358"/>
        <item x="272"/>
        <item x="122"/>
        <item x="468"/>
        <item x="258"/>
        <item x="480"/>
        <item x="555"/>
        <item x="208"/>
        <item x="354"/>
        <item x="506"/>
        <item x="370"/>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x="369"/>
        <item t="default"/>
      </items>
    </pivotField>
    <pivotField axis="axisRow" showAll="0">
      <items count="5">
        <item x="2"/>
        <item x="3"/>
        <item x="0"/>
        <item x="1"/>
        <item t="default"/>
      </items>
    </pivotField>
    <pivotField showAll="0"/>
    <pivotField showAll="0">
      <items count="4">
        <item x="0"/>
        <item x="1"/>
        <item x="2"/>
        <item t="default"/>
      </items>
    </pivotField>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Total Sales" fld="17" baseField="12" baseItem="0" numFmtId="4"/>
  </dataFields>
  <formats count="7">
    <format dxfId="72">
      <pivotArea outline="0" collapsedLevelsAreSubtotals="1" fieldPosition="0"/>
    </format>
    <format dxfId="71">
      <pivotArea type="all" dataOnly="0" outline="0" fieldPosition="0"/>
    </format>
    <format dxfId="70">
      <pivotArea outline="0" collapsedLevelsAreSubtotals="1" fieldPosition="0"/>
    </format>
    <format dxfId="69">
      <pivotArea field="12" type="button" dataOnly="0" labelOnly="1" outline="0" axis="axisRow" fieldPosition="0"/>
    </format>
    <format dxfId="68">
      <pivotArea dataOnly="0" labelOnly="1" fieldPosition="0">
        <references count="1">
          <reference field="12" count="0"/>
        </references>
      </pivotArea>
    </format>
    <format dxfId="67">
      <pivotArea dataOnly="0" labelOnly="1" grandRow="1" outline="0" fieldPosition="0"/>
    </format>
    <format dxfId="66">
      <pivotArea dataOnly="0" labelOnly="1" outline="0" axis="axisValues" fieldPosition="0"/>
    </format>
  </formats>
  <chartFormats count="6">
    <chartFormat chart="4"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 chart="11" format="9">
      <pivotArea type="data" outline="0" fieldPosition="0">
        <references count="2">
          <reference field="4294967294" count="1" selected="0">
            <x v="0"/>
          </reference>
          <reference field="12" count="1" selected="0">
            <x v="2"/>
          </reference>
        </references>
      </pivotArea>
    </chartFormat>
    <chartFormat chart="11"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A89016-1E7C-4FE6-A0AE-3B94DFE574F8}" sourceName="Region">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1"/>
    <pivotTable tabId="5" name="PivotTable12"/>
    <pivotTable tabId="5" name="PivotTable13"/>
  </pivotTables>
  <data>
    <tabular pivotCacheId="98688654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244F9CB-C11B-478C-AEF2-9285C4C95779}" sourceName="Segment">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2"/>
    <pivotTable tabId="5" name="PivotTable11"/>
    <pivotTable tabId="5" name="PivotTable13"/>
  </pivotTables>
  <data>
    <tabular pivotCacheId="9868865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7C4938-35AA-4CB7-A40F-5F864C03556A}" sourceName="Category">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2"/>
    <pivotTable tabId="5" name="PivotTable11"/>
    <pivotTable tabId="5" name="PivotTable13"/>
  </pivotTables>
  <data>
    <tabular pivotCacheId="98688654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6A62900-C1C2-4EF7-B7F6-05668CB9A722}" cache="Slicer_Region" caption="Region" rowHeight="234950"/>
  <slicer name="Segment" xr10:uid="{8EE4C7B1-22DE-4ED5-8940-427228392050}" cache="Slicer_Segment" caption="Segment" rowHeight="234950"/>
  <slicer name="Category" xr10:uid="{03B00C23-8E4B-4168-9A29-C9D85DD8F7C7}"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98263E-D076-4263-9FEB-B452E891B3E3}" name="Table13" displayName="Table13" ref="A1:R9801" totalsRowShown="0">
  <autoFilter ref="A1:R9801" xr:uid="{4E7767C2-CE1C-4B9B-AFC4-7678B4BD97A6}"/>
  <tableColumns count="18">
    <tableColumn id="1" xr3:uid="{72733FB7-08B5-41BE-8BE2-9DDB9DF95A36}" name="Row ID"/>
    <tableColumn id="2" xr3:uid="{2C14EB69-7260-48B6-8FBF-5492871F966E}" name="Order ID"/>
    <tableColumn id="3" xr3:uid="{51B8ECEA-72B4-48B2-BA2E-8185895A79A8}" name="Order Date" dataDxfId="74"/>
    <tableColumn id="4" xr3:uid="{2BE8E5F0-7C49-4360-B554-6305AF7105F1}" name="Ship Date" dataDxfId="73"/>
    <tableColumn id="5" xr3:uid="{4778C134-7226-4DF5-979A-E1336942E523}" name="Ship Mode"/>
    <tableColumn id="6" xr3:uid="{ADC4ECFD-78DB-49AA-B8F0-A264E7516BEC}" name="Customer ID"/>
    <tableColumn id="7" xr3:uid="{9B87EEC7-D87A-4A7E-BACA-F8F8B2BA0764}" name="Customer Name"/>
    <tableColumn id="8" xr3:uid="{F6E25015-9CAF-48D9-A5B8-F996DAF68791}" name="Segment"/>
    <tableColumn id="9" xr3:uid="{3DF8DF1D-0989-47E1-864A-58CB00883476}" name="Country"/>
    <tableColumn id="10" xr3:uid="{1F89D20F-3C99-4C11-953F-48D323E19BE7}" name="City"/>
    <tableColumn id="11" xr3:uid="{DEA29E57-D1D9-476B-9BB4-929C28F875BD}" name="State"/>
    <tableColumn id="12" xr3:uid="{5F9267A8-60C1-4B93-BFB1-979985265363}" name="Postal Code"/>
    <tableColumn id="13" xr3:uid="{E5BD3BBD-4EA3-4C2F-8C93-B44374828434}" name="Region"/>
    <tableColumn id="14" xr3:uid="{1F45A6A8-C818-464D-88A0-C9089ACCCB03}" name="Product ID"/>
    <tableColumn id="15" xr3:uid="{00D4DA54-F1D4-4CB8-9429-E84225C2CE26}" name="Category"/>
    <tableColumn id="16" xr3:uid="{96CB8AA7-A7D0-47E2-9E6A-31E1934A7B30}" name="Sub-Category"/>
    <tableColumn id="17" xr3:uid="{469154E7-7538-46F1-9D1F-7FAD0C3ED752}" name="Product Name"/>
    <tableColumn id="18" xr3:uid="{8F1BBB94-FF4B-4931-AD8E-167CC5E3B377}"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6C6F74-78BC-4A4A-BC48-67BCE9C3AA11}" name="Table134" displayName="Table134" ref="A1:R9801" totalsRowShown="0">
  <autoFilter ref="A1:R9801" xr:uid="{4E7767C2-CE1C-4B9B-AFC4-7678B4BD97A6}"/>
  <tableColumns count="18">
    <tableColumn id="1" xr3:uid="{3A69B1ED-E5DD-473B-B454-429C11F93F3F}" name="Row ID"/>
    <tableColumn id="2" xr3:uid="{5398E754-605C-495D-9676-736B849CE15D}" name="Order ID"/>
    <tableColumn id="3" xr3:uid="{B8967118-415A-4095-B19C-9A2DC33BCDA5}" name="Order Date" dataDxfId="7"/>
    <tableColumn id="4" xr3:uid="{44BBC041-4A78-4A19-8FD6-46F1EB39ADA4}" name="Ship Date" dataDxfId="6"/>
    <tableColumn id="5" xr3:uid="{BF03FF0E-78A2-4B46-BD1B-7BA8ED5985B7}" name="Ship Mode"/>
    <tableColumn id="6" xr3:uid="{711D01EC-60C0-4ED8-97FF-980F0E196A57}" name="Customer ID"/>
    <tableColumn id="7" xr3:uid="{67E50D9C-7488-4140-8AC7-F4C50DF0171D}" name="Customer Name"/>
    <tableColumn id="8" xr3:uid="{5E40823B-36C9-4DD8-822A-9E3D11707E2F}" name="Segment"/>
    <tableColumn id="9" xr3:uid="{2E8E40B0-691C-47B6-BD2D-AEDD8D6C15DF}" name="Country"/>
    <tableColumn id="10" xr3:uid="{773C74A9-2081-4A48-9E51-4E9FEC0F0A04}" name="City"/>
    <tableColumn id="11" xr3:uid="{84AE73AA-257A-4BF8-81E2-0BF890F4C173}" name="State"/>
    <tableColumn id="12" xr3:uid="{E18F9C39-537C-4F89-A5F6-6DA9F333899E}" name="Postal Code"/>
    <tableColumn id="13" xr3:uid="{231D8B5A-C32A-4854-94EE-42065B344C2F}" name="Region"/>
    <tableColumn id="14" xr3:uid="{C5AE32B3-6D7B-4B1B-88FB-9D20072116EB}" name="Product ID"/>
    <tableColumn id="15" xr3:uid="{095C199D-0D3C-487C-B113-5C08905A4C0E}" name="Category"/>
    <tableColumn id="16" xr3:uid="{5784982A-D556-4609-9B6D-7A284F7D74BE}" name="Sub-Category"/>
    <tableColumn id="17" xr3:uid="{BBFEC12D-E5EB-412D-B34E-71A3EFE73283}" name="Product Name"/>
    <tableColumn id="18" xr3:uid="{9398A589-5B63-4847-A5F6-FDF362781667}"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A115-2104-42AB-9D1E-2483B2EE7696}">
  <dimension ref="A1:R9801"/>
  <sheetViews>
    <sheetView workbookViewId="0">
      <pane ySplit="1" topLeftCell="A2" activePane="bottomLeft" state="frozen"/>
      <selection pane="bottomLeft" activeCell="D23" sqref="D23"/>
    </sheetView>
  </sheetViews>
  <sheetFormatPr defaultRowHeight="14.4" x14ac:dyDescent="0.3"/>
  <cols>
    <col min="2" max="2" width="14.6640625" bestFit="1" customWidth="1"/>
    <col min="3" max="3" width="12" customWidth="1"/>
    <col min="4" max="4" width="10.88671875" customWidth="1"/>
    <col min="5" max="5" width="12.77734375" bestFit="1" customWidth="1"/>
    <col min="6" max="6" width="13.21875" customWidth="1"/>
    <col min="7" max="7" width="17.6640625" customWidth="1"/>
    <col min="8" max="8" width="11.33203125" bestFit="1" customWidth="1"/>
    <col min="9" max="9" width="11.88671875" bestFit="1" customWidth="1"/>
    <col min="10" max="10" width="17.33203125" bestFit="1" customWidth="1"/>
    <col min="12" max="12" width="12.77734375" customWidth="1"/>
    <col min="14" max="14" width="16.33203125" bestFit="1" customWidth="1"/>
    <col min="15" max="15" width="13.109375" bestFit="1" customWidth="1"/>
    <col min="16" max="16" width="14.33203125" customWidth="1"/>
    <col min="17" max="17" width="49.109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5BA11-7A64-4F2E-A45C-395AC1081AA7}">
  <dimension ref="B2:U59"/>
  <sheetViews>
    <sheetView zoomScale="85" zoomScaleNormal="85" workbookViewId="0">
      <selection activeCell="O23" sqref="O23"/>
    </sheetView>
  </sheetViews>
  <sheetFormatPr defaultRowHeight="14.4" x14ac:dyDescent="0.3"/>
  <cols>
    <col min="2" max="2" width="13.88671875" bestFit="1" customWidth="1"/>
    <col min="3" max="3" width="11.88671875" bestFit="1" customWidth="1"/>
    <col min="4" max="4" width="12" customWidth="1"/>
    <col min="5" max="5" width="8.77734375" customWidth="1"/>
    <col min="6" max="6" width="14.77734375" bestFit="1" customWidth="1"/>
    <col min="7" max="8" width="10.33203125" bestFit="1" customWidth="1"/>
    <col min="9" max="9" width="13.5546875" bestFit="1" customWidth="1"/>
    <col min="10" max="11" width="11.88671875" bestFit="1" customWidth="1"/>
    <col min="12" max="12" width="7" bestFit="1" customWidth="1"/>
    <col min="13" max="13" width="12.44140625" bestFit="1" customWidth="1"/>
    <col min="14" max="14" width="10.33203125" bestFit="1" customWidth="1"/>
    <col min="15" max="15" width="7" bestFit="1" customWidth="1"/>
    <col min="16" max="16" width="8" bestFit="1" customWidth="1"/>
    <col min="17" max="17" width="12" bestFit="1" customWidth="1"/>
    <col min="18" max="18" width="11.88671875" bestFit="1" customWidth="1"/>
    <col min="19" max="19" width="9" bestFit="1" customWidth="1"/>
    <col min="20" max="20" width="70.21875" bestFit="1" customWidth="1"/>
    <col min="21" max="21" width="10.44140625" bestFit="1" customWidth="1"/>
    <col min="22" max="22" width="9" bestFit="1" customWidth="1"/>
    <col min="23" max="23" width="7" bestFit="1" customWidth="1"/>
    <col min="24" max="24" width="8" bestFit="1" customWidth="1"/>
    <col min="25" max="25" width="7" bestFit="1" customWidth="1"/>
    <col min="26" max="26" width="8" bestFit="1" customWidth="1"/>
    <col min="27" max="27" width="7" bestFit="1" customWidth="1"/>
    <col min="28" max="29" width="8" bestFit="1" customWidth="1"/>
    <col min="30" max="30" width="7" bestFit="1" customWidth="1"/>
    <col min="31" max="31" width="6" bestFit="1" customWidth="1"/>
    <col min="32" max="32" width="8" bestFit="1" customWidth="1"/>
    <col min="33" max="33" width="6" bestFit="1" customWidth="1"/>
    <col min="34" max="34" width="9" bestFit="1" customWidth="1"/>
    <col min="35" max="35" width="6" bestFit="1" customWidth="1"/>
    <col min="36" max="36" width="7" bestFit="1" customWidth="1"/>
    <col min="37" max="37" width="5" bestFit="1" customWidth="1"/>
    <col min="38" max="39" width="7" bestFit="1" customWidth="1"/>
    <col min="40" max="40" width="9" bestFit="1" customWidth="1"/>
    <col min="41" max="41" width="8" bestFit="1" customWidth="1"/>
    <col min="42" max="43" width="7" bestFit="1" customWidth="1"/>
    <col min="44" max="45" width="8" bestFit="1" customWidth="1"/>
    <col min="46" max="46" width="7" bestFit="1" customWidth="1"/>
    <col min="47" max="47" width="6" bestFit="1" customWidth="1"/>
    <col min="48" max="48" width="8" bestFit="1" customWidth="1"/>
    <col min="49" max="49" width="6" bestFit="1" customWidth="1"/>
    <col min="50" max="51" width="8" bestFit="1" customWidth="1"/>
    <col min="52" max="52" width="6" bestFit="1" customWidth="1"/>
    <col min="53" max="56" width="10" bestFit="1" customWidth="1"/>
    <col min="57" max="58" width="9" bestFit="1" customWidth="1"/>
    <col min="59" max="59" width="8" bestFit="1" customWidth="1"/>
    <col min="60" max="60" width="7" bestFit="1" customWidth="1"/>
    <col min="61" max="61" width="9" bestFit="1" customWidth="1"/>
    <col min="62" max="62" width="7" bestFit="1" customWidth="1"/>
    <col min="63" max="63" width="9" bestFit="1" customWidth="1"/>
    <col min="64" max="64" width="6" bestFit="1" customWidth="1"/>
    <col min="65" max="66" width="9" bestFit="1" customWidth="1"/>
    <col min="67" max="67" width="8" bestFit="1" customWidth="1"/>
    <col min="68" max="68" width="7" bestFit="1" customWidth="1"/>
    <col min="69" max="70" width="9" bestFit="1" customWidth="1"/>
    <col min="71" max="71" width="7" bestFit="1" customWidth="1"/>
    <col min="72" max="73" width="8" bestFit="1" customWidth="1"/>
    <col min="74" max="74" width="7" bestFit="1" customWidth="1"/>
    <col min="75" max="75" width="8" bestFit="1" customWidth="1"/>
    <col min="76" max="77" width="9" bestFit="1" customWidth="1"/>
    <col min="78" max="78" width="8" bestFit="1" customWidth="1"/>
    <col min="79" max="79" width="9" bestFit="1" customWidth="1"/>
    <col min="80" max="83" width="10" bestFit="1" customWidth="1"/>
    <col min="84" max="84" width="8" bestFit="1" customWidth="1"/>
    <col min="85" max="86" width="9" bestFit="1" customWidth="1"/>
    <col min="87" max="87" width="7" bestFit="1" customWidth="1"/>
    <col min="88" max="88" width="8" bestFit="1" customWidth="1"/>
    <col min="89" max="89" width="7" bestFit="1" customWidth="1"/>
    <col min="90" max="90" width="9" bestFit="1" customWidth="1"/>
    <col min="91" max="92" width="7" bestFit="1" customWidth="1"/>
    <col min="93" max="94" width="9" bestFit="1" customWidth="1"/>
    <col min="95" max="95" width="6" bestFit="1" customWidth="1"/>
    <col min="96" max="97" width="9" bestFit="1" customWidth="1"/>
    <col min="98" max="99" width="8" bestFit="1" customWidth="1"/>
    <col min="100" max="100" width="7" bestFit="1" customWidth="1"/>
    <col min="101" max="103" width="8" bestFit="1" customWidth="1"/>
    <col min="104" max="104" width="7" bestFit="1" customWidth="1"/>
    <col min="105" max="108" width="8" bestFit="1" customWidth="1"/>
    <col min="109" max="109" width="9" bestFit="1" customWidth="1"/>
    <col min="110" max="110" width="10" bestFit="1" customWidth="1"/>
    <col min="111" max="113" width="8" bestFit="1" customWidth="1"/>
    <col min="114" max="115" width="7" bestFit="1" customWidth="1"/>
    <col min="116" max="116" width="9" bestFit="1" customWidth="1"/>
    <col min="117" max="117" width="7" bestFit="1" customWidth="1"/>
    <col min="118" max="119" width="8" bestFit="1" customWidth="1"/>
    <col min="120" max="120" width="9" bestFit="1" customWidth="1"/>
    <col min="121" max="121" width="7" bestFit="1" customWidth="1"/>
    <col min="122" max="122" width="9" bestFit="1" customWidth="1"/>
    <col min="123" max="123" width="10" bestFit="1" customWidth="1"/>
    <col min="124" max="124" width="9" bestFit="1" customWidth="1"/>
    <col min="125" max="125" width="8" bestFit="1" customWidth="1"/>
    <col min="126" max="126" width="9" bestFit="1" customWidth="1"/>
    <col min="127" max="127" width="7" bestFit="1" customWidth="1"/>
    <col min="128" max="128" width="9" bestFit="1" customWidth="1"/>
    <col min="129" max="129" width="8" bestFit="1" customWidth="1"/>
    <col min="130" max="132" width="7" bestFit="1" customWidth="1"/>
    <col min="133" max="133" width="8" bestFit="1" customWidth="1"/>
    <col min="134" max="134" width="6" bestFit="1" customWidth="1"/>
    <col min="135" max="136" width="8" bestFit="1" customWidth="1"/>
    <col min="137" max="137" width="6" bestFit="1" customWidth="1"/>
    <col min="138" max="138" width="9" bestFit="1" customWidth="1"/>
    <col min="139" max="139" width="8" bestFit="1" customWidth="1"/>
    <col min="140" max="140" width="6" bestFit="1" customWidth="1"/>
    <col min="141" max="141" width="8" bestFit="1" customWidth="1"/>
    <col min="142" max="142" width="6" bestFit="1" customWidth="1"/>
    <col min="143" max="143" width="7" bestFit="1" customWidth="1"/>
    <col min="144" max="145" width="9" bestFit="1" customWidth="1"/>
    <col min="146" max="146" width="6" bestFit="1" customWidth="1"/>
    <col min="147" max="147" width="8" bestFit="1" customWidth="1"/>
    <col min="148" max="148" width="6" bestFit="1" customWidth="1"/>
    <col min="149" max="149" width="10" bestFit="1" customWidth="1"/>
    <col min="150" max="150" width="9" bestFit="1" customWidth="1"/>
    <col min="151" max="151" width="6" bestFit="1" customWidth="1"/>
    <col min="152" max="152" width="8" bestFit="1" customWidth="1"/>
    <col min="153" max="153" width="7" bestFit="1" customWidth="1"/>
    <col min="154" max="155" width="8" bestFit="1" customWidth="1"/>
    <col min="156" max="156" width="7" bestFit="1" customWidth="1"/>
    <col min="157" max="159" width="9" bestFit="1" customWidth="1"/>
    <col min="160" max="160" width="10" bestFit="1" customWidth="1"/>
    <col min="161" max="161" width="8" bestFit="1" customWidth="1"/>
    <col min="162" max="162" width="7" bestFit="1" customWidth="1"/>
    <col min="163" max="163" width="8" bestFit="1" customWidth="1"/>
    <col min="164" max="164" width="6" bestFit="1" customWidth="1"/>
    <col min="165" max="165" width="7" bestFit="1" customWidth="1"/>
    <col min="166" max="166" width="9" bestFit="1" customWidth="1"/>
    <col min="167" max="167" width="7" bestFit="1" customWidth="1"/>
    <col min="168" max="168" width="10" bestFit="1" customWidth="1"/>
    <col min="169" max="169" width="9" bestFit="1" customWidth="1"/>
    <col min="170" max="170" width="10" bestFit="1" customWidth="1"/>
    <col min="171" max="171" width="9" bestFit="1" customWidth="1"/>
    <col min="172" max="173" width="8" bestFit="1" customWidth="1"/>
    <col min="174" max="174" width="7" bestFit="1" customWidth="1"/>
    <col min="175" max="176" width="8" bestFit="1" customWidth="1"/>
    <col min="177" max="177" width="6" bestFit="1" customWidth="1"/>
    <col min="178" max="178" width="10" bestFit="1" customWidth="1"/>
    <col min="179" max="179" width="8" bestFit="1" customWidth="1"/>
    <col min="180" max="180" width="10" bestFit="1" customWidth="1"/>
    <col min="181" max="181" width="8" bestFit="1" customWidth="1"/>
    <col min="182" max="183" width="7" bestFit="1" customWidth="1"/>
    <col min="184" max="184" width="6" bestFit="1" customWidth="1"/>
    <col min="185" max="196" width="8" bestFit="1" customWidth="1"/>
    <col min="197" max="197" width="9" bestFit="1" customWidth="1"/>
    <col min="198" max="200" width="8" bestFit="1" customWidth="1"/>
    <col min="201" max="202" width="9" bestFit="1" customWidth="1"/>
    <col min="203" max="203" width="6" bestFit="1" customWidth="1"/>
    <col min="204" max="205" width="9" bestFit="1" customWidth="1"/>
    <col min="206" max="208" width="8" bestFit="1" customWidth="1"/>
    <col min="209" max="209" width="6" bestFit="1" customWidth="1"/>
    <col min="210" max="212" width="8" bestFit="1" customWidth="1"/>
    <col min="213" max="215" width="7" bestFit="1" customWidth="1"/>
    <col min="216" max="216" width="6" bestFit="1" customWidth="1"/>
    <col min="217" max="217" width="9" bestFit="1" customWidth="1"/>
    <col min="218" max="218" width="8" bestFit="1" customWidth="1"/>
    <col min="219" max="219" width="9" bestFit="1" customWidth="1"/>
    <col min="220" max="220" width="8" bestFit="1" customWidth="1"/>
    <col min="221" max="221" width="9" bestFit="1" customWidth="1"/>
    <col min="222" max="222" width="10" bestFit="1" customWidth="1"/>
    <col min="223" max="225" width="9" bestFit="1" customWidth="1"/>
    <col min="226" max="226" width="6" bestFit="1" customWidth="1"/>
    <col min="227" max="227" width="9" bestFit="1" customWidth="1"/>
    <col min="228" max="228" width="7" bestFit="1" customWidth="1"/>
    <col min="229" max="231" width="9" bestFit="1" customWidth="1"/>
    <col min="232" max="232" width="7" bestFit="1" customWidth="1"/>
    <col min="233" max="233" width="8" bestFit="1" customWidth="1"/>
    <col min="234" max="235" width="9" bestFit="1" customWidth="1"/>
    <col min="236" max="236" width="8" bestFit="1" customWidth="1"/>
    <col min="237" max="240" width="9" bestFit="1" customWidth="1"/>
    <col min="241" max="242" width="8" bestFit="1" customWidth="1"/>
    <col min="243" max="243" width="7" bestFit="1" customWidth="1"/>
    <col min="244" max="245" width="8" bestFit="1" customWidth="1"/>
    <col min="246" max="246" width="6" bestFit="1" customWidth="1"/>
    <col min="247" max="248" width="7" bestFit="1" customWidth="1"/>
    <col min="249" max="249" width="8" bestFit="1" customWidth="1"/>
    <col min="250" max="251" width="7" bestFit="1" customWidth="1"/>
    <col min="252" max="252" width="6" bestFit="1" customWidth="1"/>
    <col min="253" max="253" width="8" bestFit="1" customWidth="1"/>
    <col min="254" max="254" width="6" bestFit="1" customWidth="1"/>
    <col min="255" max="255" width="9" bestFit="1" customWidth="1"/>
    <col min="256" max="256" width="7" bestFit="1" customWidth="1"/>
    <col min="257" max="257" width="6" bestFit="1" customWidth="1"/>
    <col min="258" max="261" width="8" bestFit="1" customWidth="1"/>
    <col min="262" max="262" width="6" bestFit="1" customWidth="1"/>
    <col min="263" max="264" width="9" bestFit="1" customWidth="1"/>
    <col min="265" max="265" width="7" bestFit="1" customWidth="1"/>
    <col min="266" max="266" width="10" bestFit="1" customWidth="1"/>
    <col min="267" max="268" width="9" bestFit="1" customWidth="1"/>
    <col min="269" max="272" width="7" bestFit="1" customWidth="1"/>
    <col min="273" max="273" width="9" bestFit="1" customWidth="1"/>
    <col min="274" max="274" width="6" bestFit="1" customWidth="1"/>
    <col min="275" max="275" width="9" bestFit="1" customWidth="1"/>
    <col min="276" max="276" width="10" bestFit="1" customWidth="1"/>
    <col min="277" max="278" width="7" bestFit="1" customWidth="1"/>
    <col min="279" max="279" width="8" bestFit="1" customWidth="1"/>
    <col min="280" max="280" width="7" bestFit="1" customWidth="1"/>
    <col min="281" max="281" width="6" bestFit="1" customWidth="1"/>
    <col min="282" max="282" width="7" bestFit="1" customWidth="1"/>
    <col min="283" max="283" width="6" bestFit="1" customWidth="1"/>
    <col min="284" max="284" width="7" bestFit="1" customWidth="1"/>
    <col min="285" max="287" width="6" bestFit="1" customWidth="1"/>
    <col min="288" max="289" width="8" bestFit="1" customWidth="1"/>
    <col min="290" max="290" width="6" bestFit="1" customWidth="1"/>
    <col min="291" max="291" width="9" bestFit="1" customWidth="1"/>
    <col min="292" max="292" width="7" bestFit="1" customWidth="1"/>
    <col min="293" max="293" width="8" bestFit="1" customWidth="1"/>
    <col min="294" max="296" width="7" bestFit="1" customWidth="1"/>
    <col min="297" max="299" width="8" bestFit="1" customWidth="1"/>
    <col min="300" max="300" width="7" bestFit="1" customWidth="1"/>
    <col min="301" max="301" width="8" bestFit="1" customWidth="1"/>
    <col min="302" max="302" width="7" bestFit="1" customWidth="1"/>
    <col min="303" max="303" width="8" bestFit="1" customWidth="1"/>
    <col min="304" max="307" width="7" bestFit="1" customWidth="1"/>
    <col min="308" max="308" width="9" bestFit="1" customWidth="1"/>
    <col min="309" max="310" width="7" bestFit="1" customWidth="1"/>
    <col min="311" max="311" width="8" bestFit="1" customWidth="1"/>
    <col min="312" max="312" width="7" bestFit="1" customWidth="1"/>
    <col min="313" max="313" width="8" bestFit="1" customWidth="1"/>
    <col min="314" max="314" width="6" bestFit="1" customWidth="1"/>
    <col min="315" max="316" width="7" bestFit="1" customWidth="1"/>
    <col min="317" max="317" width="6" bestFit="1" customWidth="1"/>
    <col min="318" max="318" width="8" bestFit="1" customWidth="1"/>
    <col min="319" max="319" width="7" bestFit="1" customWidth="1"/>
    <col min="320" max="320" width="6" bestFit="1" customWidth="1"/>
    <col min="321" max="321" width="8" bestFit="1" customWidth="1"/>
    <col min="322" max="322" width="7" bestFit="1" customWidth="1"/>
    <col min="323" max="323" width="9" bestFit="1" customWidth="1"/>
    <col min="324" max="324" width="8" bestFit="1" customWidth="1"/>
    <col min="325" max="325" width="9" bestFit="1" customWidth="1"/>
    <col min="326" max="326" width="8" bestFit="1" customWidth="1"/>
    <col min="327" max="327" width="6" bestFit="1" customWidth="1"/>
    <col min="328" max="330" width="8" bestFit="1" customWidth="1"/>
    <col min="331" max="331" width="7" bestFit="1" customWidth="1"/>
    <col min="332" max="334" width="8" bestFit="1" customWidth="1"/>
    <col min="335" max="335" width="9" bestFit="1" customWidth="1"/>
    <col min="336" max="337" width="7" bestFit="1" customWidth="1"/>
    <col min="338" max="338" width="8" bestFit="1" customWidth="1"/>
    <col min="339" max="339" width="6" bestFit="1" customWidth="1"/>
    <col min="340" max="341" width="7" bestFit="1" customWidth="1"/>
    <col min="342" max="343" width="9" bestFit="1" customWidth="1"/>
    <col min="344" max="344" width="8" bestFit="1" customWidth="1"/>
    <col min="345" max="347" width="10" bestFit="1" customWidth="1"/>
    <col min="348" max="348" width="7" bestFit="1" customWidth="1"/>
    <col min="349" max="349" width="9" bestFit="1" customWidth="1"/>
    <col min="350" max="351" width="7" bestFit="1" customWidth="1"/>
    <col min="352" max="352" width="8" bestFit="1" customWidth="1"/>
    <col min="353" max="354" width="7" bestFit="1" customWidth="1"/>
    <col min="355" max="355" width="8" bestFit="1" customWidth="1"/>
    <col min="356" max="356" width="9" bestFit="1" customWidth="1"/>
    <col min="357" max="360" width="7" bestFit="1" customWidth="1"/>
    <col min="361" max="361" width="8" bestFit="1" customWidth="1"/>
    <col min="362" max="362" width="7" bestFit="1" customWidth="1"/>
    <col min="363" max="363" width="6" bestFit="1" customWidth="1"/>
    <col min="364" max="364" width="8" bestFit="1" customWidth="1"/>
    <col min="365" max="365" width="9" bestFit="1" customWidth="1"/>
    <col min="366" max="370" width="7" bestFit="1" customWidth="1"/>
    <col min="371" max="372" width="8" bestFit="1" customWidth="1"/>
    <col min="373" max="375" width="6" bestFit="1" customWidth="1"/>
    <col min="376" max="376" width="8" bestFit="1" customWidth="1"/>
    <col min="377" max="377" width="7" bestFit="1" customWidth="1"/>
    <col min="378" max="379" width="8" bestFit="1" customWidth="1"/>
    <col min="380" max="383" width="7" bestFit="1" customWidth="1"/>
    <col min="384" max="386" width="8" bestFit="1" customWidth="1"/>
    <col min="387" max="388" width="6" bestFit="1" customWidth="1"/>
    <col min="389" max="389" width="7" bestFit="1" customWidth="1"/>
    <col min="390" max="394" width="8" bestFit="1" customWidth="1"/>
    <col min="395" max="395" width="7" bestFit="1" customWidth="1"/>
    <col min="396" max="396" width="8" bestFit="1" customWidth="1"/>
    <col min="397" max="397" width="9" bestFit="1" customWidth="1"/>
    <col min="398" max="398" width="8" bestFit="1" customWidth="1"/>
    <col min="399" max="399" width="10" bestFit="1" customWidth="1"/>
    <col min="400" max="401" width="7" bestFit="1" customWidth="1"/>
    <col min="402" max="402" width="9" bestFit="1" customWidth="1"/>
    <col min="403" max="403" width="7" bestFit="1" customWidth="1"/>
    <col min="404" max="404" width="6" bestFit="1" customWidth="1"/>
    <col min="405" max="405" width="9" bestFit="1" customWidth="1"/>
    <col min="406" max="406" width="10" bestFit="1" customWidth="1"/>
    <col min="407" max="407" width="8" bestFit="1" customWidth="1"/>
    <col min="408" max="408" width="7" bestFit="1" customWidth="1"/>
    <col min="409" max="409" width="9" bestFit="1" customWidth="1"/>
    <col min="410" max="410" width="10" bestFit="1" customWidth="1"/>
    <col min="411" max="411" width="8" bestFit="1" customWidth="1"/>
    <col min="412" max="412" width="9" bestFit="1" customWidth="1"/>
    <col min="413" max="413" width="8" bestFit="1" customWidth="1"/>
    <col min="414" max="414" width="7" bestFit="1" customWidth="1"/>
    <col min="415" max="415" width="8" bestFit="1" customWidth="1"/>
    <col min="416" max="416" width="10" bestFit="1" customWidth="1"/>
    <col min="417" max="417" width="8" bestFit="1" customWidth="1"/>
    <col min="418" max="418" width="6" bestFit="1" customWidth="1"/>
    <col min="419" max="419" width="9" bestFit="1" customWidth="1"/>
    <col min="420" max="420" width="8" bestFit="1" customWidth="1"/>
    <col min="421" max="424" width="11" bestFit="1" customWidth="1"/>
    <col min="425" max="425" width="8" bestFit="1" customWidth="1"/>
    <col min="426" max="426" width="10" bestFit="1" customWidth="1"/>
    <col min="427" max="427" width="6" bestFit="1" customWidth="1"/>
    <col min="428" max="428" width="9" bestFit="1" customWidth="1"/>
    <col min="429" max="429" width="7" bestFit="1" customWidth="1"/>
    <col min="430" max="430" width="6" bestFit="1" customWidth="1"/>
    <col min="431" max="433" width="8" bestFit="1" customWidth="1"/>
    <col min="434" max="434" width="9" bestFit="1" customWidth="1"/>
    <col min="435" max="435" width="8" bestFit="1" customWidth="1"/>
    <col min="436" max="436" width="6" bestFit="1" customWidth="1"/>
    <col min="437" max="438" width="8" bestFit="1" customWidth="1"/>
    <col min="439" max="439" width="10" bestFit="1" customWidth="1"/>
    <col min="440" max="441" width="8" bestFit="1" customWidth="1"/>
    <col min="442" max="442" width="10" bestFit="1" customWidth="1"/>
    <col min="443" max="443" width="7" bestFit="1" customWidth="1"/>
    <col min="444" max="444" width="8" bestFit="1" customWidth="1"/>
    <col min="445" max="445" width="9" bestFit="1" customWidth="1"/>
    <col min="446" max="446" width="10" bestFit="1" customWidth="1"/>
    <col min="447" max="447" width="8" bestFit="1" customWidth="1"/>
    <col min="448" max="448" width="9" bestFit="1" customWidth="1"/>
    <col min="449" max="449" width="10" bestFit="1" customWidth="1"/>
    <col min="450" max="450" width="8" bestFit="1" customWidth="1"/>
    <col min="451" max="451" width="6" bestFit="1" customWidth="1"/>
    <col min="452" max="452" width="8" bestFit="1" customWidth="1"/>
    <col min="453" max="453" width="9" bestFit="1" customWidth="1"/>
    <col min="454" max="454" width="6" bestFit="1" customWidth="1"/>
    <col min="455" max="457" width="8" bestFit="1" customWidth="1"/>
    <col min="458" max="458" width="9" bestFit="1" customWidth="1"/>
    <col min="459" max="459" width="8" bestFit="1" customWidth="1"/>
    <col min="460" max="460" width="7" bestFit="1" customWidth="1"/>
    <col min="461" max="461" width="9" bestFit="1" customWidth="1"/>
    <col min="462" max="462" width="10" bestFit="1" customWidth="1"/>
    <col min="463" max="465" width="8" bestFit="1" customWidth="1"/>
    <col min="466" max="467" width="7" bestFit="1" customWidth="1"/>
    <col min="468" max="472" width="9" bestFit="1" customWidth="1"/>
    <col min="473" max="473" width="6" bestFit="1" customWidth="1"/>
    <col min="474" max="476" width="8" bestFit="1" customWidth="1"/>
    <col min="477" max="477" width="7" bestFit="1" customWidth="1"/>
    <col min="478" max="478" width="6" bestFit="1" customWidth="1"/>
    <col min="479" max="481" width="9" bestFit="1" customWidth="1"/>
    <col min="482" max="482" width="7" bestFit="1" customWidth="1"/>
    <col min="483" max="485" width="8" bestFit="1" customWidth="1"/>
    <col min="486" max="486" width="9" bestFit="1" customWidth="1"/>
    <col min="487" max="487" width="10" bestFit="1" customWidth="1"/>
    <col min="488" max="488" width="8" bestFit="1" customWidth="1"/>
    <col min="489" max="493" width="9" bestFit="1" customWidth="1"/>
    <col min="494" max="494" width="8" bestFit="1" customWidth="1"/>
    <col min="495" max="495" width="9" bestFit="1" customWidth="1"/>
    <col min="496" max="496" width="8" bestFit="1" customWidth="1"/>
    <col min="497" max="497" width="7" bestFit="1" customWidth="1"/>
    <col min="498" max="498" width="9" bestFit="1" customWidth="1"/>
    <col min="499" max="499" width="7" bestFit="1" customWidth="1"/>
    <col min="500" max="500" width="8" bestFit="1" customWidth="1"/>
    <col min="501" max="501" width="9" bestFit="1" customWidth="1"/>
    <col min="502" max="503" width="7" bestFit="1" customWidth="1"/>
    <col min="504" max="504" width="6" bestFit="1" customWidth="1"/>
    <col min="505" max="506" width="7" bestFit="1" customWidth="1"/>
    <col min="507" max="508" width="9" bestFit="1" customWidth="1"/>
    <col min="509" max="511" width="8" bestFit="1" customWidth="1"/>
    <col min="512" max="512" width="10" bestFit="1" customWidth="1"/>
    <col min="513" max="514" width="11" bestFit="1" customWidth="1"/>
    <col min="515" max="517" width="10" bestFit="1" customWidth="1"/>
    <col min="518" max="520" width="9" bestFit="1" customWidth="1"/>
    <col min="521" max="521" width="8" bestFit="1" customWidth="1"/>
    <col min="522" max="523" width="6" bestFit="1" customWidth="1"/>
    <col min="524" max="526" width="9" bestFit="1" customWidth="1"/>
    <col min="527" max="527" width="8" bestFit="1" customWidth="1"/>
    <col min="528" max="528" width="9" bestFit="1" customWidth="1"/>
    <col min="529" max="529" width="8" bestFit="1" customWidth="1"/>
    <col min="530" max="530" width="7" bestFit="1" customWidth="1"/>
    <col min="531" max="531" width="9" bestFit="1" customWidth="1"/>
    <col min="532" max="533" width="8" bestFit="1" customWidth="1"/>
    <col min="534" max="534" width="7" bestFit="1" customWidth="1"/>
    <col min="535" max="535" width="8" bestFit="1" customWidth="1"/>
    <col min="536" max="536" width="9" bestFit="1" customWidth="1"/>
    <col min="537" max="537" width="7" bestFit="1" customWidth="1"/>
    <col min="538" max="538" width="10" bestFit="1" customWidth="1"/>
    <col min="539" max="539" width="8" bestFit="1" customWidth="1"/>
    <col min="540" max="540" width="10" bestFit="1" customWidth="1"/>
    <col min="541" max="541" width="7" bestFit="1" customWidth="1"/>
    <col min="542" max="542" width="6" bestFit="1" customWidth="1"/>
    <col min="543" max="543" width="9" bestFit="1" customWidth="1"/>
    <col min="544" max="544" width="10" bestFit="1" customWidth="1"/>
    <col min="545" max="545" width="9" bestFit="1" customWidth="1"/>
    <col min="546" max="546" width="6" bestFit="1" customWidth="1"/>
    <col min="547" max="547" width="8" bestFit="1" customWidth="1"/>
    <col min="548" max="548" width="9" bestFit="1" customWidth="1"/>
    <col min="549" max="549" width="7" bestFit="1" customWidth="1"/>
    <col min="550" max="550" width="9" bestFit="1" customWidth="1"/>
    <col min="551" max="551" width="7" bestFit="1" customWidth="1"/>
    <col min="552" max="552" width="8" bestFit="1" customWidth="1"/>
    <col min="553" max="554" width="9" bestFit="1" customWidth="1"/>
    <col min="555" max="555" width="8" bestFit="1" customWidth="1"/>
    <col min="556" max="556" width="7" bestFit="1" customWidth="1"/>
    <col min="557" max="557" width="8" bestFit="1" customWidth="1"/>
    <col min="558" max="558" width="9" bestFit="1" customWidth="1"/>
    <col min="559" max="560" width="8" bestFit="1" customWidth="1"/>
    <col min="561" max="561" width="9" bestFit="1" customWidth="1"/>
    <col min="562" max="562" width="10" bestFit="1" customWidth="1"/>
    <col min="563" max="563" width="7" bestFit="1" customWidth="1"/>
    <col min="564" max="564" width="9" bestFit="1" customWidth="1"/>
    <col min="565" max="565" width="7" bestFit="1" customWidth="1"/>
    <col min="566" max="566" width="8" bestFit="1" customWidth="1"/>
    <col min="567" max="567" width="6" bestFit="1" customWidth="1"/>
    <col min="568" max="568" width="7" bestFit="1" customWidth="1"/>
    <col min="569" max="569" width="8" bestFit="1" customWidth="1"/>
    <col min="570" max="570" width="10" bestFit="1" customWidth="1"/>
    <col min="571" max="571" width="8" bestFit="1" customWidth="1"/>
    <col min="572" max="573" width="7" bestFit="1" customWidth="1"/>
    <col min="574" max="574" width="9" bestFit="1" customWidth="1"/>
    <col min="575" max="576" width="10" bestFit="1" customWidth="1"/>
    <col min="577" max="578" width="6" bestFit="1" customWidth="1"/>
    <col min="579" max="582" width="9" bestFit="1" customWidth="1"/>
    <col min="583" max="583" width="6" bestFit="1" customWidth="1"/>
    <col min="584" max="584" width="8" bestFit="1" customWidth="1"/>
    <col min="585" max="585" width="9" bestFit="1" customWidth="1"/>
    <col min="586" max="586" width="7" bestFit="1" customWidth="1"/>
    <col min="587" max="587" width="8" bestFit="1" customWidth="1"/>
    <col min="588" max="588" width="9" bestFit="1" customWidth="1"/>
    <col min="589" max="589" width="7" bestFit="1" customWidth="1"/>
    <col min="590" max="590" width="8" bestFit="1" customWidth="1"/>
    <col min="591" max="592" width="7" bestFit="1" customWidth="1"/>
    <col min="593" max="593" width="6" bestFit="1" customWidth="1"/>
    <col min="594" max="594" width="8" bestFit="1" customWidth="1"/>
    <col min="595" max="595" width="7" bestFit="1" customWidth="1"/>
    <col min="596" max="596" width="8" bestFit="1" customWidth="1"/>
    <col min="597" max="598" width="9" bestFit="1" customWidth="1"/>
    <col min="599" max="599" width="8" bestFit="1" customWidth="1"/>
    <col min="600" max="600" width="9" bestFit="1" customWidth="1"/>
    <col min="601" max="601" width="7" bestFit="1" customWidth="1"/>
    <col min="602" max="606" width="9" bestFit="1" customWidth="1"/>
    <col min="607" max="607" width="7" bestFit="1" customWidth="1"/>
    <col min="608" max="608" width="9" bestFit="1" customWidth="1"/>
    <col min="609" max="609" width="6" bestFit="1" customWidth="1"/>
    <col min="610" max="610" width="8" bestFit="1" customWidth="1"/>
    <col min="611" max="612" width="9" bestFit="1" customWidth="1"/>
    <col min="613" max="613" width="7" bestFit="1" customWidth="1"/>
    <col min="614" max="614" width="6" bestFit="1" customWidth="1"/>
    <col min="615" max="615" width="9" bestFit="1" customWidth="1"/>
    <col min="616" max="618" width="10" bestFit="1" customWidth="1"/>
    <col min="619" max="619" width="9" bestFit="1" customWidth="1"/>
    <col min="620" max="620" width="6" bestFit="1" customWidth="1"/>
    <col min="621" max="621" width="8" bestFit="1" customWidth="1"/>
    <col min="622" max="622" width="7" bestFit="1" customWidth="1"/>
    <col min="623" max="623" width="9" bestFit="1" customWidth="1"/>
    <col min="624" max="624" width="7" bestFit="1" customWidth="1"/>
    <col min="625" max="625" width="8" bestFit="1" customWidth="1"/>
    <col min="626" max="627" width="9" bestFit="1" customWidth="1"/>
    <col min="628" max="628" width="8" bestFit="1" customWidth="1"/>
    <col min="629" max="629" width="12" bestFit="1" customWidth="1"/>
    <col min="630" max="630" width="48.109375" bestFit="1" customWidth="1"/>
    <col min="631" max="631" width="79.21875" bestFit="1" customWidth="1"/>
    <col min="632" max="632" width="63.44140625" bestFit="1" customWidth="1"/>
    <col min="633" max="633" width="46.5546875" bestFit="1" customWidth="1"/>
    <col min="634" max="634" width="43.6640625" bestFit="1" customWidth="1"/>
    <col min="635" max="635" width="54.33203125" bestFit="1" customWidth="1"/>
    <col min="636" max="636" width="38.77734375" bestFit="1" customWidth="1"/>
    <col min="637" max="637" width="52" bestFit="1" customWidth="1"/>
    <col min="638" max="638" width="44.6640625" bestFit="1" customWidth="1"/>
    <col min="639" max="639" width="20.21875" bestFit="1" customWidth="1"/>
    <col min="640" max="640" width="32.33203125" bestFit="1" customWidth="1"/>
    <col min="641" max="641" width="41.109375" bestFit="1" customWidth="1"/>
    <col min="642" max="642" width="34.6640625" bestFit="1" customWidth="1"/>
    <col min="643" max="643" width="25.77734375" bestFit="1" customWidth="1"/>
    <col min="644" max="644" width="27.5546875" bestFit="1" customWidth="1"/>
    <col min="645" max="645" width="38.33203125" bestFit="1" customWidth="1"/>
    <col min="646" max="646" width="27.44140625" bestFit="1" customWidth="1"/>
    <col min="647" max="647" width="30.44140625" bestFit="1" customWidth="1"/>
    <col min="648" max="648" width="30.109375" bestFit="1" customWidth="1"/>
    <col min="649" max="650" width="40.33203125" bestFit="1" customWidth="1"/>
    <col min="651" max="651" width="68.5546875" bestFit="1" customWidth="1"/>
    <col min="652" max="652" width="38.88671875" bestFit="1" customWidth="1"/>
    <col min="653" max="653" width="52.44140625" bestFit="1" customWidth="1"/>
    <col min="654" max="654" width="69.6640625" bestFit="1" customWidth="1"/>
    <col min="655" max="655" width="50.109375" bestFit="1" customWidth="1"/>
    <col min="656" max="656" width="30.6640625" bestFit="1" customWidth="1"/>
    <col min="657" max="657" width="46.109375" bestFit="1" customWidth="1"/>
    <col min="658" max="658" width="29.109375" bestFit="1" customWidth="1"/>
    <col min="659" max="659" width="42.33203125" bestFit="1" customWidth="1"/>
    <col min="660" max="660" width="47.33203125" bestFit="1" customWidth="1"/>
    <col min="661" max="661" width="24.5546875" bestFit="1" customWidth="1"/>
    <col min="662" max="662" width="28.6640625" bestFit="1" customWidth="1"/>
    <col min="663" max="663" width="42.33203125" bestFit="1" customWidth="1"/>
    <col min="664" max="664" width="33.88671875" bestFit="1" customWidth="1"/>
    <col min="665" max="665" width="24" bestFit="1" customWidth="1"/>
    <col min="666" max="666" width="30.21875" bestFit="1" customWidth="1"/>
    <col min="667" max="667" width="20.6640625" bestFit="1" customWidth="1"/>
    <col min="668" max="668" width="23.5546875" bestFit="1" customWidth="1"/>
    <col min="669" max="669" width="23" bestFit="1" customWidth="1"/>
    <col min="670" max="670" width="26.6640625" bestFit="1" customWidth="1"/>
    <col min="671" max="671" width="20.77734375" bestFit="1" customWidth="1"/>
    <col min="672" max="672" width="25.77734375" bestFit="1" customWidth="1"/>
    <col min="673" max="673" width="19.88671875" bestFit="1" customWidth="1"/>
    <col min="674" max="674" width="44.77734375" bestFit="1" customWidth="1"/>
    <col min="675" max="675" width="51.109375" bestFit="1" customWidth="1"/>
    <col min="676" max="676" width="29.21875" bestFit="1" customWidth="1"/>
    <col min="677" max="677" width="26.6640625" bestFit="1" customWidth="1"/>
    <col min="678" max="678" width="43.109375" bestFit="1" customWidth="1"/>
    <col min="679" max="679" width="17.33203125" bestFit="1" customWidth="1"/>
    <col min="680" max="680" width="52.109375" bestFit="1" customWidth="1"/>
    <col min="681" max="681" width="38.6640625" bestFit="1" customWidth="1"/>
    <col min="682" max="682" width="38.21875" bestFit="1" customWidth="1"/>
    <col min="683" max="683" width="39.77734375" bestFit="1" customWidth="1"/>
    <col min="684" max="684" width="38.109375" bestFit="1" customWidth="1"/>
    <col min="685" max="685" width="39.5546875" bestFit="1" customWidth="1"/>
    <col min="686" max="686" width="40.5546875" bestFit="1" customWidth="1"/>
    <col min="687" max="687" width="38.88671875" bestFit="1" customWidth="1"/>
    <col min="688" max="688" width="23.6640625" bestFit="1" customWidth="1"/>
    <col min="689" max="689" width="44.5546875" bestFit="1" customWidth="1"/>
    <col min="690" max="690" width="21" bestFit="1" customWidth="1"/>
    <col min="691" max="691" width="40.21875" bestFit="1" customWidth="1"/>
    <col min="692" max="692" width="19.77734375" bestFit="1" customWidth="1"/>
    <col min="693" max="693" width="51" bestFit="1" customWidth="1"/>
    <col min="694" max="694" width="22.6640625" bestFit="1" customWidth="1"/>
    <col min="695" max="695" width="25.6640625" bestFit="1" customWidth="1"/>
    <col min="696" max="696" width="23.5546875" bestFit="1" customWidth="1"/>
    <col min="697" max="697" width="26.6640625" bestFit="1" customWidth="1"/>
    <col min="698" max="698" width="29.6640625" bestFit="1" customWidth="1"/>
    <col min="699" max="699" width="53.88671875" bestFit="1" customWidth="1"/>
    <col min="700" max="700" width="52.44140625" bestFit="1" customWidth="1"/>
    <col min="701" max="701" width="51.77734375" bestFit="1" customWidth="1"/>
    <col min="702" max="702" width="30.44140625" bestFit="1" customWidth="1"/>
    <col min="703" max="703" width="40.33203125" bestFit="1" customWidth="1"/>
    <col min="704" max="704" width="31.33203125" bestFit="1" customWidth="1"/>
    <col min="705" max="705" width="33.77734375" bestFit="1" customWidth="1"/>
    <col min="706" max="706" width="31.77734375" bestFit="1" customWidth="1"/>
    <col min="707" max="707" width="37.88671875" bestFit="1" customWidth="1"/>
    <col min="708" max="708" width="28.5546875" bestFit="1" customWidth="1"/>
    <col min="709" max="709" width="39.44140625" bestFit="1" customWidth="1"/>
    <col min="710" max="710" width="39.88671875" bestFit="1" customWidth="1"/>
    <col min="711" max="711" width="50.77734375" bestFit="1" customWidth="1"/>
    <col min="712" max="712" width="31.44140625" bestFit="1" customWidth="1"/>
    <col min="713" max="713" width="42.77734375" bestFit="1" customWidth="1"/>
    <col min="714" max="714" width="33.33203125" bestFit="1" customWidth="1"/>
    <col min="715" max="715" width="50.21875" bestFit="1" customWidth="1"/>
    <col min="716" max="716" width="22" bestFit="1" customWidth="1"/>
    <col min="717" max="717" width="46.77734375" bestFit="1" customWidth="1"/>
    <col min="718" max="718" width="35.77734375" bestFit="1" customWidth="1"/>
    <col min="719" max="719" width="35" bestFit="1" customWidth="1"/>
    <col min="720" max="720" width="19.44140625" bestFit="1" customWidth="1"/>
    <col min="721" max="721" width="31.33203125" bestFit="1" customWidth="1"/>
    <col min="722" max="722" width="22.109375" bestFit="1" customWidth="1"/>
    <col min="723" max="723" width="20.88671875" bestFit="1" customWidth="1"/>
    <col min="724" max="724" width="25.5546875" bestFit="1" customWidth="1"/>
    <col min="725" max="726" width="11.6640625" bestFit="1" customWidth="1"/>
    <col min="727" max="727" width="31.77734375" bestFit="1" customWidth="1"/>
    <col min="728" max="728" width="59.5546875" bestFit="1" customWidth="1"/>
    <col min="729" max="729" width="21.44140625" bestFit="1" customWidth="1"/>
    <col min="730" max="730" width="68.88671875" bestFit="1" customWidth="1"/>
    <col min="731" max="731" width="50.33203125" bestFit="1" customWidth="1"/>
    <col min="732" max="732" width="25.21875" bestFit="1" customWidth="1"/>
    <col min="733" max="733" width="22.44140625" bestFit="1" customWidth="1"/>
    <col min="734" max="734" width="44.44140625" bestFit="1" customWidth="1"/>
    <col min="735" max="735" width="49.33203125" bestFit="1" customWidth="1"/>
    <col min="736" max="736" width="34.77734375" bestFit="1" customWidth="1"/>
    <col min="737" max="737" width="40.109375" bestFit="1" customWidth="1"/>
    <col min="738" max="738" width="32.6640625" bestFit="1" customWidth="1"/>
    <col min="739" max="739" width="23.5546875" bestFit="1" customWidth="1"/>
    <col min="740" max="740" width="29.109375" bestFit="1" customWidth="1"/>
    <col min="741" max="741" width="32.21875" bestFit="1" customWidth="1"/>
    <col min="742" max="742" width="45.77734375" bestFit="1" customWidth="1"/>
    <col min="743" max="743" width="45.44140625" bestFit="1" customWidth="1"/>
    <col min="744" max="744" width="36" bestFit="1" customWidth="1"/>
    <col min="745" max="745" width="39.88671875" bestFit="1" customWidth="1"/>
    <col min="746" max="746" width="29.33203125" bestFit="1" customWidth="1"/>
    <col min="747" max="747" width="30.21875" bestFit="1" customWidth="1"/>
    <col min="748" max="748" width="22.88671875" bestFit="1" customWidth="1"/>
    <col min="749" max="749" width="52" bestFit="1" customWidth="1"/>
    <col min="750" max="750" width="51.6640625" bestFit="1" customWidth="1"/>
    <col min="751" max="751" width="29.88671875" bestFit="1" customWidth="1"/>
    <col min="752" max="752" width="38" bestFit="1" customWidth="1"/>
    <col min="753" max="753" width="35.6640625" bestFit="1" customWidth="1"/>
    <col min="754" max="754" width="30" bestFit="1" customWidth="1"/>
    <col min="755" max="755" width="37.33203125" bestFit="1" customWidth="1"/>
    <col min="756" max="756" width="36.5546875" bestFit="1" customWidth="1"/>
    <col min="757" max="757" width="29.5546875" bestFit="1" customWidth="1"/>
    <col min="758" max="758" width="42.109375" bestFit="1" customWidth="1"/>
    <col min="759" max="759" width="40" bestFit="1" customWidth="1"/>
    <col min="760" max="760" width="26.77734375" bestFit="1" customWidth="1"/>
    <col min="761" max="761" width="71.44140625" bestFit="1" customWidth="1"/>
    <col min="762" max="762" width="28" bestFit="1" customWidth="1"/>
    <col min="763" max="763" width="24.44140625" bestFit="1" customWidth="1"/>
    <col min="764" max="764" width="40.88671875" bestFit="1" customWidth="1"/>
    <col min="765" max="765" width="38.21875" bestFit="1" customWidth="1"/>
    <col min="766" max="766" width="31" bestFit="1" customWidth="1"/>
    <col min="767" max="767" width="34" bestFit="1" customWidth="1"/>
    <col min="768" max="768" width="22.109375" bestFit="1" customWidth="1"/>
    <col min="769" max="769" width="21" bestFit="1" customWidth="1"/>
    <col min="770" max="770" width="39.77734375" bestFit="1" customWidth="1"/>
    <col min="771" max="771" width="39.6640625" bestFit="1" customWidth="1"/>
    <col min="772" max="772" width="27" bestFit="1" customWidth="1"/>
    <col min="773" max="773" width="44.6640625" bestFit="1" customWidth="1"/>
    <col min="774" max="774" width="38.33203125" bestFit="1" customWidth="1"/>
    <col min="775" max="775" width="14" bestFit="1" customWidth="1"/>
    <col min="776" max="776" width="51.109375" bestFit="1" customWidth="1"/>
    <col min="777" max="777" width="59.33203125" bestFit="1" customWidth="1"/>
    <col min="778" max="778" width="30.6640625" bestFit="1" customWidth="1"/>
    <col min="779" max="779" width="44.6640625" bestFit="1" customWidth="1"/>
    <col min="780" max="780" width="51.88671875" bestFit="1" customWidth="1"/>
    <col min="781" max="781" width="31.33203125" bestFit="1" customWidth="1"/>
    <col min="782" max="782" width="38.5546875" bestFit="1" customWidth="1"/>
    <col min="783" max="783" width="32.77734375" bestFit="1" customWidth="1"/>
    <col min="784" max="784" width="41.109375" bestFit="1" customWidth="1"/>
    <col min="785" max="785" width="17.5546875" bestFit="1" customWidth="1"/>
    <col min="786" max="786" width="38.109375" bestFit="1" customWidth="1"/>
    <col min="787" max="787" width="46.21875" bestFit="1" customWidth="1"/>
    <col min="788" max="788" width="48.44140625" bestFit="1" customWidth="1"/>
    <col min="789" max="789" width="38.77734375" bestFit="1" customWidth="1"/>
    <col min="790" max="790" width="24.77734375" bestFit="1" customWidth="1"/>
    <col min="791" max="791" width="40.88671875" bestFit="1" customWidth="1"/>
    <col min="792" max="792" width="32.6640625" bestFit="1" customWidth="1"/>
    <col min="793" max="793" width="18.33203125" bestFit="1" customWidth="1"/>
    <col min="794" max="794" width="29.33203125" bestFit="1" customWidth="1"/>
    <col min="795" max="795" width="22.88671875" bestFit="1" customWidth="1"/>
    <col min="796" max="796" width="35.21875" bestFit="1" customWidth="1"/>
    <col min="797" max="797" width="42.88671875" bestFit="1" customWidth="1"/>
    <col min="798" max="798" width="32.6640625" bestFit="1" customWidth="1"/>
    <col min="799" max="799" width="36.88671875" bestFit="1" customWidth="1"/>
    <col min="800" max="800" width="53.33203125" bestFit="1" customWidth="1"/>
    <col min="801" max="801" width="32.6640625" bestFit="1" customWidth="1"/>
    <col min="802" max="802" width="43.21875" bestFit="1" customWidth="1"/>
    <col min="803" max="803" width="34" bestFit="1" customWidth="1"/>
    <col min="804" max="804" width="70.88671875" bestFit="1" customWidth="1"/>
    <col min="805" max="805" width="46.5546875" bestFit="1" customWidth="1"/>
    <col min="806" max="806" width="38.88671875" bestFit="1" customWidth="1"/>
    <col min="807" max="807" width="30.77734375" bestFit="1" customWidth="1"/>
    <col min="808" max="808" width="25.88671875" bestFit="1" customWidth="1"/>
    <col min="809" max="809" width="86.21875" bestFit="1" customWidth="1"/>
    <col min="810" max="810" width="45.21875" bestFit="1" customWidth="1"/>
    <col min="811" max="811" width="21.88671875" bestFit="1" customWidth="1"/>
    <col min="812" max="812" width="19.33203125" bestFit="1" customWidth="1"/>
    <col min="813" max="813" width="52.77734375" bestFit="1" customWidth="1"/>
    <col min="814" max="814" width="55.44140625" bestFit="1" customWidth="1"/>
    <col min="815" max="815" width="67.6640625" bestFit="1" customWidth="1"/>
    <col min="816" max="816" width="80.21875" bestFit="1" customWidth="1"/>
    <col min="817" max="817" width="27.88671875" bestFit="1" customWidth="1"/>
    <col min="818" max="818" width="53.33203125" bestFit="1" customWidth="1"/>
    <col min="819" max="819" width="34.5546875" bestFit="1" customWidth="1"/>
    <col min="820" max="820" width="35.44140625" bestFit="1" customWidth="1"/>
    <col min="821" max="821" width="35.5546875" bestFit="1" customWidth="1"/>
    <col min="822" max="822" width="20.21875" bestFit="1" customWidth="1"/>
    <col min="823" max="823" width="53" bestFit="1" customWidth="1"/>
    <col min="824" max="824" width="45.44140625" bestFit="1" customWidth="1"/>
    <col min="825" max="825" width="58.88671875" bestFit="1" customWidth="1"/>
    <col min="826" max="826" width="25.77734375" bestFit="1" customWidth="1"/>
    <col min="827" max="827" width="26" bestFit="1" customWidth="1"/>
    <col min="828" max="828" width="38.109375" bestFit="1" customWidth="1"/>
    <col min="829" max="829" width="38.44140625" bestFit="1" customWidth="1"/>
    <col min="830" max="830" width="27.44140625" bestFit="1" customWidth="1"/>
    <col min="831" max="831" width="31.21875" bestFit="1" customWidth="1"/>
    <col min="832" max="832" width="40.6640625" bestFit="1" customWidth="1"/>
    <col min="833" max="833" width="54.21875" bestFit="1" customWidth="1"/>
    <col min="834" max="834" width="53.44140625" bestFit="1" customWidth="1"/>
    <col min="835" max="835" width="39.88671875" bestFit="1" customWidth="1"/>
    <col min="836" max="836" width="34.33203125" bestFit="1" customWidth="1"/>
    <col min="837" max="837" width="20.88671875" bestFit="1" customWidth="1"/>
    <col min="838" max="838" width="24.77734375" bestFit="1" customWidth="1"/>
    <col min="839" max="839" width="24.21875" bestFit="1" customWidth="1"/>
    <col min="840" max="840" width="24.88671875" bestFit="1" customWidth="1"/>
    <col min="841" max="841" width="25.6640625" bestFit="1" customWidth="1"/>
    <col min="842" max="842" width="34" bestFit="1" customWidth="1"/>
    <col min="843" max="843" width="26.88671875" bestFit="1" customWidth="1"/>
    <col min="844" max="845" width="22.21875" bestFit="1" customWidth="1"/>
    <col min="846" max="846" width="24.6640625" bestFit="1" customWidth="1"/>
    <col min="847" max="847" width="60.33203125" bestFit="1" customWidth="1"/>
    <col min="848" max="848" width="29.5546875" bestFit="1" customWidth="1"/>
    <col min="849" max="849" width="31.33203125" bestFit="1" customWidth="1"/>
    <col min="850" max="850" width="23.77734375" bestFit="1" customWidth="1"/>
    <col min="851" max="851" width="56.21875" bestFit="1" customWidth="1"/>
    <col min="852" max="853" width="58.33203125" bestFit="1" customWidth="1"/>
    <col min="854" max="854" width="62.44140625" bestFit="1" customWidth="1"/>
    <col min="855" max="855" width="33.44140625" bestFit="1" customWidth="1"/>
    <col min="856" max="856" width="42.88671875" bestFit="1" customWidth="1"/>
    <col min="857" max="857" width="63.77734375" bestFit="1" customWidth="1"/>
    <col min="858" max="858" width="68.33203125" bestFit="1" customWidth="1"/>
    <col min="859" max="859" width="26.88671875" bestFit="1" customWidth="1"/>
    <col min="860" max="860" width="33" bestFit="1" customWidth="1"/>
    <col min="861" max="861" width="71.88671875" bestFit="1" customWidth="1"/>
    <col min="862" max="862" width="73.33203125" bestFit="1" customWidth="1"/>
    <col min="863" max="863" width="45" bestFit="1" customWidth="1"/>
    <col min="864" max="864" width="33.6640625" bestFit="1" customWidth="1"/>
    <col min="865" max="865" width="37" bestFit="1" customWidth="1"/>
    <col min="866" max="866" width="26.109375" bestFit="1" customWidth="1"/>
    <col min="867" max="867" width="47.6640625" bestFit="1" customWidth="1"/>
    <col min="868" max="869" width="47.77734375" bestFit="1" customWidth="1"/>
    <col min="870" max="870" width="31.77734375" bestFit="1" customWidth="1"/>
    <col min="871" max="871" width="49.109375" bestFit="1" customWidth="1"/>
    <col min="872" max="872" width="48.5546875" bestFit="1" customWidth="1"/>
    <col min="873" max="873" width="52" bestFit="1" customWidth="1"/>
    <col min="874" max="874" width="47.33203125" bestFit="1" customWidth="1"/>
    <col min="875" max="875" width="58.6640625" bestFit="1" customWidth="1"/>
    <col min="876" max="876" width="51.109375" bestFit="1" customWidth="1"/>
    <col min="877" max="877" width="40.33203125" bestFit="1" customWidth="1"/>
    <col min="878" max="878" width="42.21875" bestFit="1" customWidth="1"/>
    <col min="879" max="879" width="49.21875" bestFit="1" customWidth="1"/>
    <col min="880" max="880" width="32.5546875" bestFit="1" customWidth="1"/>
    <col min="881" max="881" width="40.6640625" bestFit="1" customWidth="1"/>
    <col min="882" max="882" width="54.77734375" bestFit="1" customWidth="1"/>
    <col min="883" max="883" width="31.88671875" bestFit="1" customWidth="1"/>
    <col min="884" max="884" width="9" bestFit="1" customWidth="1"/>
    <col min="885" max="885" width="12.44140625" bestFit="1" customWidth="1"/>
    <col min="886" max="886" width="62.44140625" bestFit="1" customWidth="1"/>
    <col min="887" max="887" width="43.109375" bestFit="1" customWidth="1"/>
    <col min="888" max="888" width="53.44140625" bestFit="1" customWidth="1"/>
    <col min="889" max="889" width="42.6640625" bestFit="1" customWidth="1"/>
    <col min="890" max="890" width="21.88671875" bestFit="1" customWidth="1"/>
    <col min="891" max="891" width="93.33203125" bestFit="1" customWidth="1"/>
    <col min="892" max="892" width="36.109375" bestFit="1" customWidth="1"/>
    <col min="893" max="893" width="31.33203125" bestFit="1" customWidth="1"/>
    <col min="894" max="894" width="42.21875" bestFit="1" customWidth="1"/>
    <col min="895" max="895" width="43.44140625" bestFit="1" customWidth="1"/>
    <col min="896" max="896" width="31.77734375" bestFit="1" customWidth="1"/>
    <col min="897" max="897" width="32.6640625" bestFit="1" customWidth="1"/>
    <col min="898" max="898" width="37.88671875" bestFit="1" customWidth="1"/>
    <col min="899" max="899" width="40.33203125" bestFit="1" customWidth="1"/>
    <col min="900" max="900" width="37.77734375" bestFit="1" customWidth="1"/>
    <col min="901" max="901" width="29.5546875" bestFit="1" customWidth="1"/>
    <col min="902" max="902" width="39.109375" bestFit="1" customWidth="1"/>
    <col min="903" max="903" width="32.6640625" bestFit="1" customWidth="1"/>
    <col min="904" max="904" width="29.33203125" bestFit="1" customWidth="1"/>
    <col min="905" max="905" width="30.44140625" bestFit="1" customWidth="1"/>
    <col min="906" max="906" width="42.77734375" bestFit="1" customWidth="1"/>
    <col min="907" max="907" width="34.21875" bestFit="1" customWidth="1"/>
    <col min="908" max="908" width="39.33203125" bestFit="1" customWidth="1"/>
    <col min="909" max="909" width="33.77734375" bestFit="1" customWidth="1"/>
    <col min="910" max="910" width="11.6640625" bestFit="1" customWidth="1"/>
    <col min="911" max="911" width="37.44140625" bestFit="1" customWidth="1"/>
    <col min="912" max="912" width="87.109375" bestFit="1" customWidth="1"/>
    <col min="913" max="914" width="42.5546875" bestFit="1" customWidth="1"/>
    <col min="915" max="915" width="46.21875" bestFit="1" customWidth="1"/>
    <col min="916" max="916" width="34.44140625" bestFit="1" customWidth="1"/>
    <col min="917" max="917" width="61.77734375" bestFit="1" customWidth="1"/>
    <col min="918" max="918" width="45.6640625" bestFit="1" customWidth="1"/>
    <col min="919" max="919" width="45.109375" bestFit="1" customWidth="1"/>
    <col min="920" max="920" width="33.77734375" bestFit="1" customWidth="1"/>
    <col min="921" max="921" width="57.5546875" bestFit="1" customWidth="1"/>
    <col min="922" max="922" width="64.33203125" bestFit="1" customWidth="1"/>
    <col min="923" max="923" width="48.21875" bestFit="1" customWidth="1"/>
    <col min="924" max="924" width="60.6640625" bestFit="1" customWidth="1"/>
    <col min="925" max="925" width="49.5546875" bestFit="1" customWidth="1"/>
    <col min="926" max="926" width="50.109375" bestFit="1" customWidth="1"/>
    <col min="927" max="927" width="45.109375" bestFit="1" customWidth="1"/>
    <col min="928" max="928" width="34.5546875" bestFit="1" customWidth="1"/>
    <col min="929" max="929" width="30.5546875" bestFit="1" customWidth="1"/>
    <col min="930" max="930" width="69" bestFit="1" customWidth="1"/>
    <col min="931" max="931" width="48.33203125" bestFit="1" customWidth="1"/>
    <col min="932" max="932" width="25" bestFit="1" customWidth="1"/>
    <col min="933" max="933" width="17.6640625" bestFit="1" customWidth="1"/>
    <col min="934" max="934" width="28.109375" bestFit="1" customWidth="1"/>
    <col min="935" max="935" width="14.33203125" bestFit="1" customWidth="1"/>
    <col min="936" max="936" width="42" bestFit="1" customWidth="1"/>
    <col min="937" max="937" width="39.5546875" bestFit="1" customWidth="1"/>
    <col min="938" max="938" width="14.88671875" bestFit="1" customWidth="1"/>
    <col min="939" max="939" width="38.5546875" bestFit="1" customWidth="1"/>
    <col min="940" max="940" width="38.33203125" bestFit="1" customWidth="1"/>
    <col min="941" max="941" width="45.6640625" bestFit="1" customWidth="1"/>
    <col min="942" max="942" width="40.21875" bestFit="1" customWidth="1"/>
    <col min="943" max="943" width="45" bestFit="1" customWidth="1"/>
    <col min="944" max="944" width="40.6640625" bestFit="1" customWidth="1"/>
    <col min="945" max="945" width="31.44140625" bestFit="1" customWidth="1"/>
    <col min="946" max="946" width="39.77734375" bestFit="1" customWidth="1"/>
    <col min="947" max="947" width="37" bestFit="1" customWidth="1"/>
    <col min="948" max="948" width="18.109375" bestFit="1" customWidth="1"/>
    <col min="949" max="949" width="56" bestFit="1" customWidth="1"/>
    <col min="950" max="950" width="48.33203125" bestFit="1" customWidth="1"/>
    <col min="951" max="951" width="59.6640625" bestFit="1" customWidth="1"/>
    <col min="952" max="952" width="43.109375" bestFit="1" customWidth="1"/>
    <col min="953" max="953" width="59.6640625" bestFit="1" customWidth="1"/>
    <col min="954" max="954" width="40.88671875" bestFit="1" customWidth="1"/>
    <col min="955" max="955" width="68.44140625" bestFit="1" customWidth="1"/>
    <col min="956" max="956" width="53.6640625" bestFit="1" customWidth="1"/>
    <col min="957" max="957" width="51.77734375" bestFit="1" customWidth="1"/>
    <col min="958" max="958" width="51.21875" bestFit="1" customWidth="1"/>
    <col min="959" max="959" width="59.5546875" bestFit="1" customWidth="1"/>
    <col min="960" max="960" width="39.21875" bestFit="1" customWidth="1"/>
    <col min="961" max="961" width="38.33203125" bestFit="1" customWidth="1"/>
    <col min="962" max="962" width="37.21875" bestFit="1" customWidth="1"/>
    <col min="963" max="963" width="37" bestFit="1" customWidth="1"/>
    <col min="964" max="964" width="23.5546875" bestFit="1" customWidth="1"/>
    <col min="965" max="965" width="18.77734375" bestFit="1" customWidth="1"/>
    <col min="966" max="968" width="37.44140625" bestFit="1" customWidth="1"/>
    <col min="969" max="969" width="36.44140625" bestFit="1" customWidth="1"/>
    <col min="970" max="970" width="83.33203125" bestFit="1" customWidth="1"/>
    <col min="971" max="971" width="51.5546875" bestFit="1" customWidth="1"/>
    <col min="972" max="972" width="43.6640625" bestFit="1" customWidth="1"/>
    <col min="973" max="973" width="48.6640625" bestFit="1" customWidth="1"/>
    <col min="974" max="974" width="24.33203125" bestFit="1" customWidth="1"/>
    <col min="975" max="975" width="31.88671875" bestFit="1" customWidth="1"/>
    <col min="976" max="976" width="30.21875" bestFit="1" customWidth="1"/>
    <col min="977" max="977" width="22.109375" bestFit="1" customWidth="1"/>
    <col min="978" max="978" width="32.21875" bestFit="1" customWidth="1"/>
    <col min="979" max="979" width="45.77734375" bestFit="1" customWidth="1"/>
    <col min="980" max="980" width="67.109375" bestFit="1" customWidth="1"/>
    <col min="981" max="981" width="49.109375" bestFit="1" customWidth="1"/>
    <col min="982" max="982" width="13.5546875" bestFit="1" customWidth="1"/>
    <col min="983" max="983" width="12.77734375" bestFit="1" customWidth="1"/>
    <col min="984" max="984" width="11.21875" bestFit="1" customWidth="1"/>
    <col min="985" max="985" width="51.109375" bestFit="1" customWidth="1"/>
    <col min="986" max="986" width="44.44140625" bestFit="1" customWidth="1"/>
    <col min="987" max="987" width="40.109375" bestFit="1" customWidth="1"/>
    <col min="988" max="988" width="41.33203125" bestFit="1" customWidth="1"/>
    <col min="989" max="989" width="29.33203125" bestFit="1" customWidth="1"/>
    <col min="990" max="990" width="45.5546875" bestFit="1" customWidth="1"/>
    <col min="991" max="991" width="84.5546875" bestFit="1" customWidth="1"/>
    <col min="992" max="992" width="42.5546875" bestFit="1" customWidth="1"/>
    <col min="993" max="993" width="9" bestFit="1" customWidth="1"/>
    <col min="994" max="994" width="8" bestFit="1" customWidth="1"/>
    <col min="995" max="995" width="9" bestFit="1" customWidth="1"/>
    <col min="996" max="996" width="38.77734375" bestFit="1" customWidth="1"/>
    <col min="997" max="997" width="31.109375" bestFit="1" customWidth="1"/>
    <col min="998" max="998" width="33.6640625" bestFit="1" customWidth="1"/>
    <col min="999" max="999" width="24" bestFit="1" customWidth="1"/>
    <col min="1000" max="1000" width="52.88671875" bestFit="1" customWidth="1"/>
    <col min="1001" max="1001" width="53.77734375" bestFit="1" customWidth="1"/>
    <col min="1002" max="1002" width="41.109375" bestFit="1" customWidth="1"/>
    <col min="1003" max="1003" width="47.6640625" bestFit="1" customWidth="1"/>
    <col min="1004" max="1004" width="28.21875" bestFit="1" customWidth="1"/>
    <col min="1005" max="1005" width="28.6640625" bestFit="1" customWidth="1"/>
    <col min="1006" max="1006" width="50.33203125" bestFit="1" customWidth="1"/>
    <col min="1007" max="1007" width="40.88671875" bestFit="1" customWidth="1"/>
    <col min="1008" max="1008" width="44.6640625" bestFit="1" customWidth="1"/>
    <col min="1009" max="1009" width="65.21875" bestFit="1" customWidth="1"/>
    <col min="1010" max="1010" width="59" bestFit="1" customWidth="1"/>
    <col min="1011" max="1011" width="31.77734375" bestFit="1" customWidth="1"/>
    <col min="1012" max="1012" width="33.88671875" bestFit="1" customWidth="1"/>
    <col min="1013" max="1013" width="39.21875" bestFit="1" customWidth="1"/>
    <col min="1014" max="1014" width="50.44140625" bestFit="1" customWidth="1"/>
    <col min="1015" max="1015" width="35.33203125" bestFit="1" customWidth="1"/>
    <col min="1016" max="1016" width="21.5546875" bestFit="1" customWidth="1"/>
    <col min="1017" max="1017" width="27.33203125" bestFit="1" customWidth="1"/>
    <col min="1018" max="1018" width="27.44140625" bestFit="1" customWidth="1"/>
    <col min="1019" max="1019" width="48.88671875" bestFit="1" customWidth="1"/>
    <col min="1020" max="1020" width="30.109375" bestFit="1" customWidth="1"/>
    <col min="1021" max="1021" width="48.33203125" bestFit="1" customWidth="1"/>
    <col min="1022" max="1022" width="34.88671875" bestFit="1" customWidth="1"/>
    <col min="1023" max="1023" width="47.5546875" bestFit="1" customWidth="1"/>
    <col min="1024" max="1024" width="27.6640625" bestFit="1" customWidth="1"/>
    <col min="1025" max="1025" width="36.44140625" bestFit="1" customWidth="1"/>
    <col min="1026" max="1026" width="50.77734375" bestFit="1" customWidth="1"/>
    <col min="1027" max="1027" width="34.88671875" bestFit="1" customWidth="1"/>
    <col min="1028" max="1028" width="31.88671875" bestFit="1" customWidth="1"/>
    <col min="1029" max="1029" width="29.5546875" bestFit="1" customWidth="1"/>
    <col min="1030" max="1030" width="56.21875" bestFit="1" customWidth="1"/>
    <col min="1031" max="1031" width="38.33203125" bestFit="1" customWidth="1"/>
    <col min="1032" max="1032" width="34.5546875" bestFit="1" customWidth="1"/>
    <col min="1033" max="1033" width="60.21875" bestFit="1" customWidth="1"/>
    <col min="1034" max="1034" width="56.109375" bestFit="1" customWidth="1"/>
    <col min="1035" max="1035" width="45.6640625" bestFit="1" customWidth="1"/>
    <col min="1036" max="1036" width="25.109375" bestFit="1" customWidth="1"/>
    <col min="1037" max="1037" width="18.109375" bestFit="1" customWidth="1"/>
    <col min="1038" max="1038" width="14.77734375" bestFit="1" customWidth="1"/>
    <col min="1039" max="1039" width="60.109375" bestFit="1" customWidth="1"/>
    <col min="1040" max="1040" width="30.109375" bestFit="1" customWidth="1"/>
    <col min="1041" max="1041" width="28.33203125" bestFit="1" customWidth="1"/>
    <col min="1042" max="1042" width="42.6640625" bestFit="1" customWidth="1"/>
    <col min="1043" max="1043" width="61.44140625" bestFit="1" customWidth="1"/>
    <col min="1044" max="1044" width="51.6640625" bestFit="1" customWidth="1"/>
    <col min="1045" max="1045" width="24.6640625" bestFit="1" customWidth="1"/>
    <col min="1046" max="1046" width="34.88671875" bestFit="1" customWidth="1"/>
    <col min="1047" max="1047" width="24" bestFit="1" customWidth="1"/>
    <col min="1048" max="1048" width="34.33203125" bestFit="1" customWidth="1"/>
    <col min="1049" max="1049" width="52.44140625" bestFit="1" customWidth="1"/>
    <col min="1050" max="1050" width="44.33203125" bestFit="1" customWidth="1"/>
    <col min="1051" max="1051" width="30.33203125" bestFit="1" customWidth="1"/>
    <col min="1052" max="1053" width="28.33203125" bestFit="1" customWidth="1"/>
    <col min="1054" max="1054" width="26.77734375" bestFit="1" customWidth="1"/>
    <col min="1055" max="1055" width="33.44140625" bestFit="1" customWidth="1"/>
    <col min="1056" max="1056" width="39.33203125" bestFit="1" customWidth="1"/>
    <col min="1057" max="1057" width="37.109375" bestFit="1" customWidth="1"/>
    <col min="1058" max="1058" width="24.77734375" bestFit="1" customWidth="1"/>
    <col min="1059" max="1059" width="26.6640625" bestFit="1" customWidth="1"/>
    <col min="1060" max="1060" width="18" bestFit="1" customWidth="1"/>
    <col min="1061" max="1061" width="24.44140625" bestFit="1" customWidth="1"/>
    <col min="1062" max="1062" width="26.33203125" bestFit="1" customWidth="1"/>
    <col min="1063" max="1063" width="35.33203125" bestFit="1" customWidth="1"/>
    <col min="1064" max="1064" width="27.77734375" bestFit="1" customWidth="1"/>
    <col min="1065" max="1065" width="15.77734375" bestFit="1" customWidth="1"/>
    <col min="1066" max="1066" width="20.21875" bestFit="1" customWidth="1"/>
    <col min="1067" max="1067" width="31.88671875" bestFit="1" customWidth="1"/>
    <col min="1068" max="1068" width="29.109375" bestFit="1" customWidth="1"/>
    <col min="1069" max="1069" width="26" bestFit="1" customWidth="1"/>
    <col min="1070" max="1070" width="38.5546875" bestFit="1" customWidth="1"/>
    <col min="1071" max="1071" width="34.21875" bestFit="1" customWidth="1"/>
    <col min="1072" max="1072" width="44.77734375" bestFit="1" customWidth="1"/>
    <col min="1073" max="1074" width="53.5546875" bestFit="1" customWidth="1"/>
    <col min="1075" max="1076" width="29.33203125" bestFit="1" customWidth="1"/>
    <col min="1077" max="1078" width="30.5546875" bestFit="1" customWidth="1"/>
    <col min="1079" max="1080" width="29.5546875" bestFit="1" customWidth="1"/>
    <col min="1081" max="1082" width="46.21875" bestFit="1" customWidth="1"/>
    <col min="1083" max="1083" width="45.109375" bestFit="1" customWidth="1"/>
    <col min="1084" max="1084" width="46.21875" bestFit="1" customWidth="1"/>
    <col min="1085" max="1085" width="45.109375" bestFit="1" customWidth="1"/>
    <col min="1086" max="1086" width="59.44140625" bestFit="1" customWidth="1"/>
    <col min="1087" max="1087" width="69.5546875" bestFit="1" customWidth="1"/>
    <col min="1088" max="1088" width="66.5546875" bestFit="1" customWidth="1"/>
    <col min="1089" max="1089" width="32.6640625" bestFit="1" customWidth="1"/>
    <col min="1090" max="1090" width="49.88671875" bestFit="1" customWidth="1"/>
    <col min="1091" max="1091" width="49.44140625" bestFit="1" customWidth="1"/>
    <col min="1092" max="1093" width="24.5546875" bestFit="1" customWidth="1"/>
    <col min="1094" max="1094" width="39" bestFit="1" customWidth="1"/>
    <col min="1095" max="1095" width="28.77734375" bestFit="1" customWidth="1"/>
    <col min="1096" max="1096" width="28.88671875" bestFit="1" customWidth="1"/>
    <col min="1097" max="1097" width="34.109375" bestFit="1" customWidth="1"/>
    <col min="1098" max="1098" width="39.109375" bestFit="1" customWidth="1"/>
    <col min="1099" max="1099" width="28.5546875" bestFit="1" customWidth="1"/>
    <col min="1100" max="1100" width="26.5546875" bestFit="1" customWidth="1"/>
    <col min="1101" max="1101" width="22.88671875" bestFit="1" customWidth="1"/>
    <col min="1102" max="1102" width="40.88671875" bestFit="1" customWidth="1"/>
    <col min="1103" max="1103" width="32.6640625" bestFit="1" customWidth="1"/>
    <col min="1104" max="1104" width="38.5546875" bestFit="1" customWidth="1"/>
    <col min="1105" max="1105" width="19.109375" bestFit="1" customWidth="1"/>
    <col min="1106" max="1106" width="39.6640625" bestFit="1" customWidth="1"/>
    <col min="1107" max="1107" width="16.21875" bestFit="1" customWidth="1"/>
    <col min="1108" max="1108" width="13.33203125" bestFit="1" customWidth="1"/>
    <col min="1109" max="1109" width="15.6640625" bestFit="1" customWidth="1"/>
    <col min="1110" max="1110" width="31.77734375" bestFit="1" customWidth="1"/>
    <col min="1111" max="1111" width="17.44140625" bestFit="1" customWidth="1"/>
    <col min="1112" max="1112" width="54.88671875" bestFit="1" customWidth="1"/>
    <col min="1113" max="1113" width="40.77734375" bestFit="1" customWidth="1"/>
    <col min="1114" max="1114" width="43.33203125" bestFit="1" customWidth="1"/>
    <col min="1115" max="1115" width="48.77734375" bestFit="1" customWidth="1"/>
    <col min="1116" max="1116" width="40.5546875" bestFit="1" customWidth="1"/>
    <col min="1117" max="1117" width="41.109375" bestFit="1" customWidth="1"/>
    <col min="1118" max="1118" width="33.109375" bestFit="1" customWidth="1"/>
    <col min="1119" max="1121" width="10.109375" bestFit="1" customWidth="1"/>
    <col min="1122" max="1122" width="9.109375" bestFit="1" customWidth="1"/>
    <col min="1123" max="1132" width="10.109375" bestFit="1" customWidth="1"/>
    <col min="1133" max="1133" width="9.109375" bestFit="1" customWidth="1"/>
    <col min="1134" max="1143" width="10.109375" bestFit="1" customWidth="1"/>
    <col min="1144" max="1144" width="9.109375" bestFit="1" customWidth="1"/>
    <col min="1145" max="1154" width="10.109375" bestFit="1" customWidth="1"/>
    <col min="1155" max="1155" width="9.109375" bestFit="1" customWidth="1"/>
    <col min="1156" max="1165" width="10.109375" bestFit="1" customWidth="1"/>
    <col min="1166" max="1166" width="9.109375" bestFit="1" customWidth="1"/>
    <col min="1167" max="1168" width="10.109375" bestFit="1" customWidth="1"/>
    <col min="1169" max="1169" width="58.88671875" bestFit="1" customWidth="1"/>
    <col min="1170" max="1170" width="18" bestFit="1" customWidth="1"/>
    <col min="1171" max="1171" width="16" bestFit="1" customWidth="1"/>
    <col min="1172" max="1172" width="24.5546875" bestFit="1" customWidth="1"/>
    <col min="1173" max="1173" width="15" bestFit="1" customWidth="1"/>
    <col min="1174" max="1174" width="13.77734375" bestFit="1" customWidth="1"/>
    <col min="1175" max="1175" width="44.77734375" bestFit="1" customWidth="1"/>
    <col min="1176" max="1176" width="43.5546875" bestFit="1" customWidth="1"/>
    <col min="1177" max="1177" width="32.5546875" bestFit="1" customWidth="1"/>
    <col min="1178" max="1178" width="29" bestFit="1" customWidth="1"/>
    <col min="1179" max="1179" width="23.21875" bestFit="1" customWidth="1"/>
    <col min="1180" max="1180" width="37.5546875" bestFit="1" customWidth="1"/>
    <col min="1181" max="1181" width="29.109375" bestFit="1" customWidth="1"/>
    <col min="1182" max="1182" width="23.21875" bestFit="1" customWidth="1"/>
    <col min="1183" max="1183" width="21.6640625" bestFit="1" customWidth="1"/>
    <col min="1184" max="1184" width="33" bestFit="1" customWidth="1"/>
    <col min="1185" max="1185" width="27.44140625" bestFit="1" customWidth="1"/>
    <col min="1186" max="1186" width="24.109375" bestFit="1" customWidth="1"/>
    <col min="1187" max="1187" width="16.77734375" bestFit="1" customWidth="1"/>
    <col min="1188" max="1188" width="47.109375" bestFit="1" customWidth="1"/>
    <col min="1189" max="1189" width="68.6640625" bestFit="1" customWidth="1"/>
    <col min="1190" max="1190" width="72.77734375" bestFit="1" customWidth="1"/>
    <col min="1191" max="1191" width="39.109375" bestFit="1" customWidth="1"/>
    <col min="1192" max="1192" width="68.44140625" bestFit="1" customWidth="1"/>
    <col min="1193" max="1193" width="61.33203125" bestFit="1" customWidth="1"/>
    <col min="1194" max="1194" width="58.88671875" bestFit="1" customWidth="1"/>
    <col min="1195" max="1195" width="41.5546875" bestFit="1" customWidth="1"/>
    <col min="1196" max="1196" width="44.6640625" bestFit="1" customWidth="1"/>
    <col min="1197" max="1197" width="79.88671875" bestFit="1" customWidth="1"/>
    <col min="1198" max="1198" width="76.77734375" bestFit="1" customWidth="1"/>
    <col min="1199" max="1199" width="47.109375" bestFit="1" customWidth="1"/>
    <col min="1200" max="1200" width="55" bestFit="1" customWidth="1"/>
    <col min="1201" max="1201" width="45.6640625" bestFit="1" customWidth="1"/>
    <col min="1202" max="1202" width="25" bestFit="1" customWidth="1"/>
    <col min="1203" max="1203" width="14.33203125" bestFit="1" customWidth="1"/>
    <col min="1204" max="1204" width="37.5546875" bestFit="1" customWidth="1"/>
    <col min="1205" max="1205" width="28.5546875" bestFit="1" customWidth="1"/>
    <col min="1206" max="1206" width="34.6640625" bestFit="1" customWidth="1"/>
    <col min="1207" max="1207" width="16.5546875" bestFit="1" customWidth="1"/>
    <col min="1208" max="1208" width="15.88671875" bestFit="1" customWidth="1"/>
    <col min="1209" max="1210" width="18.44140625" bestFit="1" customWidth="1"/>
    <col min="1211" max="1211" width="20.6640625" bestFit="1" customWidth="1"/>
    <col min="1212" max="1212" width="19.5546875" bestFit="1" customWidth="1"/>
    <col min="1213" max="1213" width="32.5546875" bestFit="1" customWidth="1"/>
    <col min="1214" max="1214" width="20.21875" bestFit="1" customWidth="1"/>
    <col min="1215" max="1215" width="33" bestFit="1" customWidth="1"/>
    <col min="1216" max="1216" width="44.88671875" bestFit="1" customWidth="1"/>
    <col min="1217" max="1218" width="35.88671875" bestFit="1" customWidth="1"/>
    <col min="1219" max="1219" width="37.33203125" bestFit="1" customWidth="1"/>
    <col min="1220" max="1220" width="35.88671875" bestFit="1" customWidth="1"/>
    <col min="1221" max="1221" width="52.88671875" bestFit="1" customWidth="1"/>
    <col min="1222" max="1222" width="45.21875" bestFit="1" customWidth="1"/>
    <col min="1223" max="1223" width="39.33203125" bestFit="1" customWidth="1"/>
    <col min="1224" max="1226" width="41.109375" bestFit="1" customWidth="1"/>
    <col min="1227" max="1227" width="44.44140625" bestFit="1" customWidth="1"/>
    <col min="1228" max="1228" width="46.6640625" bestFit="1" customWidth="1"/>
    <col min="1229" max="1229" width="41.33203125" bestFit="1" customWidth="1"/>
    <col min="1230" max="1230" width="46.21875" bestFit="1" customWidth="1"/>
    <col min="1231" max="1231" width="36.77734375" bestFit="1" customWidth="1"/>
    <col min="1232" max="1232" width="44.88671875" bestFit="1" customWidth="1"/>
    <col min="1233" max="1233" width="34.21875" bestFit="1" customWidth="1"/>
    <col min="1234" max="1234" width="38.77734375" bestFit="1" customWidth="1"/>
    <col min="1235" max="1235" width="37.5546875" bestFit="1" customWidth="1"/>
    <col min="1236" max="1236" width="48.21875" bestFit="1" customWidth="1"/>
    <col min="1237" max="1237" width="53.21875" bestFit="1" customWidth="1"/>
    <col min="1238" max="1238" width="46" bestFit="1" customWidth="1"/>
    <col min="1239" max="1239" width="48" bestFit="1" customWidth="1"/>
    <col min="1240" max="1240" width="29.77734375" bestFit="1" customWidth="1"/>
    <col min="1241" max="1241" width="38.44140625" bestFit="1" customWidth="1"/>
    <col min="1242" max="1242" width="48.33203125" bestFit="1" customWidth="1"/>
    <col min="1243" max="1244" width="31.5546875" bestFit="1" customWidth="1"/>
    <col min="1245" max="1245" width="32.44140625" bestFit="1" customWidth="1"/>
    <col min="1246" max="1246" width="32.77734375" bestFit="1" customWidth="1"/>
    <col min="1247" max="1247" width="33.44140625" bestFit="1" customWidth="1"/>
    <col min="1248" max="1248" width="54" bestFit="1" customWidth="1"/>
    <col min="1249" max="1249" width="20.44140625" bestFit="1" customWidth="1"/>
    <col min="1250" max="1250" width="90.77734375" bestFit="1" customWidth="1"/>
    <col min="1251" max="1251" width="17.88671875" bestFit="1" customWidth="1"/>
    <col min="1252" max="1252" width="44.77734375" bestFit="1" customWidth="1"/>
    <col min="1253" max="1253" width="19.33203125" bestFit="1" customWidth="1"/>
    <col min="1254" max="1254" width="23.6640625" bestFit="1" customWidth="1"/>
    <col min="1255" max="1255" width="19.5546875" bestFit="1" customWidth="1"/>
    <col min="1256" max="1256" width="41.21875" bestFit="1" customWidth="1"/>
    <col min="1257" max="1257" width="31.5546875" bestFit="1" customWidth="1"/>
    <col min="1258" max="1258" width="20.6640625" bestFit="1" customWidth="1"/>
    <col min="1259" max="1259" width="25.6640625" bestFit="1" customWidth="1"/>
    <col min="1260" max="1260" width="34.5546875" bestFit="1" customWidth="1"/>
    <col min="1261" max="1261" width="32.33203125" bestFit="1" customWidth="1"/>
    <col min="1262" max="1262" width="44.5546875" bestFit="1" customWidth="1"/>
    <col min="1263" max="1263" width="57.77734375" bestFit="1" customWidth="1"/>
    <col min="1264" max="1264" width="62" bestFit="1" customWidth="1"/>
    <col min="1265" max="1265" width="68.88671875" bestFit="1" customWidth="1"/>
    <col min="1266" max="1266" width="37.5546875" bestFit="1" customWidth="1"/>
    <col min="1267" max="1267" width="42.5546875" bestFit="1" customWidth="1"/>
    <col min="1268" max="1268" width="35.109375" bestFit="1" customWidth="1"/>
    <col min="1269" max="1269" width="26.6640625" bestFit="1" customWidth="1"/>
    <col min="1270" max="1270" width="18.33203125" bestFit="1" customWidth="1"/>
    <col min="1271" max="1271" width="20.33203125" bestFit="1" customWidth="1"/>
    <col min="1272" max="1272" width="15.88671875" bestFit="1" customWidth="1"/>
    <col min="1273" max="1273" width="36.88671875" bestFit="1" customWidth="1"/>
    <col min="1274" max="1274" width="40.44140625" bestFit="1" customWidth="1"/>
    <col min="1275" max="1275" width="55" bestFit="1" customWidth="1"/>
    <col min="1276" max="1276" width="59" bestFit="1" customWidth="1"/>
    <col min="1277" max="1277" width="51.6640625" bestFit="1" customWidth="1"/>
    <col min="1278" max="1278" width="60.88671875" bestFit="1" customWidth="1"/>
    <col min="1279" max="1279" width="43.109375" bestFit="1" customWidth="1"/>
    <col min="1280" max="1280" width="27.44140625" bestFit="1" customWidth="1"/>
    <col min="1281" max="1281" width="23" bestFit="1" customWidth="1"/>
    <col min="1282" max="1282" width="44.33203125" bestFit="1" customWidth="1"/>
    <col min="1283" max="1283" width="52.77734375" bestFit="1" customWidth="1"/>
    <col min="1284" max="1284" width="26.5546875" bestFit="1" customWidth="1"/>
    <col min="1285" max="1285" width="42" bestFit="1" customWidth="1"/>
    <col min="1286" max="1286" width="28.109375" bestFit="1" customWidth="1"/>
    <col min="1287" max="1287" width="19.5546875" bestFit="1" customWidth="1"/>
    <col min="1288" max="1288" width="28.33203125" bestFit="1" customWidth="1"/>
    <col min="1289" max="1289" width="39" bestFit="1" customWidth="1"/>
    <col min="1290" max="1290" width="30.33203125" bestFit="1" customWidth="1"/>
    <col min="1291" max="1291" width="24.33203125" bestFit="1" customWidth="1"/>
    <col min="1292" max="1292" width="22.21875" bestFit="1" customWidth="1"/>
    <col min="1293" max="1293" width="42.33203125" bestFit="1" customWidth="1"/>
    <col min="1294" max="1294" width="32.88671875" bestFit="1" customWidth="1"/>
    <col min="1295" max="1295" width="35.21875" bestFit="1" customWidth="1"/>
    <col min="1296" max="1296" width="41.33203125" bestFit="1" customWidth="1"/>
    <col min="1297" max="1297" width="41.88671875" bestFit="1" customWidth="1"/>
    <col min="1298" max="1298" width="40.88671875" bestFit="1" customWidth="1"/>
    <col min="1299" max="1299" width="26.5546875" bestFit="1" customWidth="1"/>
    <col min="1300" max="1300" width="22.88671875" bestFit="1" customWidth="1"/>
    <col min="1301" max="1301" width="23.6640625" bestFit="1" customWidth="1"/>
    <col min="1302" max="1302" width="62.88671875" bestFit="1" customWidth="1"/>
    <col min="1303" max="1303" width="28.44140625" bestFit="1" customWidth="1"/>
    <col min="1304" max="1304" width="19.33203125" bestFit="1" customWidth="1"/>
    <col min="1305" max="1305" width="22.109375" bestFit="1" customWidth="1"/>
    <col min="1306" max="1306" width="23.77734375" bestFit="1" customWidth="1"/>
    <col min="1307" max="1307" width="29.21875" bestFit="1" customWidth="1"/>
    <col min="1308" max="1308" width="26.44140625" bestFit="1" customWidth="1"/>
    <col min="1309" max="1309" width="30.88671875" bestFit="1" customWidth="1"/>
    <col min="1310" max="1310" width="43.77734375" bestFit="1" customWidth="1"/>
    <col min="1311" max="1311" width="64" bestFit="1" customWidth="1"/>
    <col min="1312" max="1312" width="60" bestFit="1" customWidth="1"/>
    <col min="1313" max="1313" width="54.44140625" bestFit="1" customWidth="1"/>
    <col min="1314" max="1314" width="40.33203125" bestFit="1" customWidth="1"/>
    <col min="1315" max="1315" width="35.77734375" bestFit="1" customWidth="1"/>
    <col min="1316" max="1316" width="45.6640625" bestFit="1" customWidth="1"/>
    <col min="1317" max="1317" width="25.77734375" bestFit="1" customWidth="1"/>
    <col min="1318" max="1318" width="24.77734375" bestFit="1" customWidth="1"/>
    <col min="1319" max="1319" width="24.6640625" bestFit="1" customWidth="1"/>
    <col min="1320" max="1320" width="22.44140625" bestFit="1" customWidth="1"/>
    <col min="1321" max="1321" width="30.44140625" bestFit="1" customWidth="1"/>
    <col min="1322" max="1322" width="14.21875" bestFit="1" customWidth="1"/>
    <col min="1323" max="1323" width="31.77734375" bestFit="1" customWidth="1"/>
    <col min="1324" max="1324" width="27.88671875" bestFit="1" customWidth="1"/>
    <col min="1325" max="1325" width="31.77734375" bestFit="1" customWidth="1"/>
    <col min="1326" max="1326" width="34.5546875" bestFit="1" customWidth="1"/>
    <col min="1327" max="1327" width="63.21875" bestFit="1" customWidth="1"/>
    <col min="1328" max="1328" width="55.88671875" bestFit="1" customWidth="1"/>
    <col min="1329" max="1329" width="43.33203125" bestFit="1" customWidth="1"/>
    <col min="1330" max="1330" width="54.5546875" bestFit="1" customWidth="1"/>
    <col min="1331" max="1331" width="65.33203125" bestFit="1" customWidth="1"/>
    <col min="1332" max="1333" width="31.109375" bestFit="1" customWidth="1"/>
    <col min="1334" max="1335" width="34.44140625" bestFit="1" customWidth="1"/>
    <col min="1336" max="1336" width="68.88671875" bestFit="1" customWidth="1"/>
    <col min="1337" max="1337" width="57.109375" bestFit="1" customWidth="1"/>
    <col min="1338" max="1338" width="24.21875" bestFit="1" customWidth="1"/>
    <col min="1339" max="1339" width="35.33203125" bestFit="1" customWidth="1"/>
    <col min="1340" max="1340" width="57.77734375" bestFit="1" customWidth="1"/>
    <col min="1341" max="1341" width="60.77734375" bestFit="1" customWidth="1"/>
    <col min="1342" max="1342" width="42.21875" bestFit="1" customWidth="1"/>
    <col min="1343" max="1343" width="53.33203125" bestFit="1" customWidth="1"/>
    <col min="1344" max="1344" width="44.6640625" bestFit="1" customWidth="1"/>
    <col min="1345" max="1345" width="45.44140625" bestFit="1" customWidth="1"/>
    <col min="1346" max="1346" width="62.6640625" bestFit="1" customWidth="1"/>
    <col min="1347" max="1347" width="80.77734375" bestFit="1" customWidth="1"/>
    <col min="1348" max="1348" width="34.109375" bestFit="1" customWidth="1"/>
    <col min="1349" max="1349" width="27.44140625" bestFit="1" customWidth="1"/>
    <col min="1350" max="1350" width="55.44140625" bestFit="1" customWidth="1"/>
    <col min="1351" max="1351" width="33.77734375" bestFit="1" customWidth="1"/>
    <col min="1352" max="1352" width="25.88671875" bestFit="1" customWidth="1"/>
    <col min="1353" max="1353" width="34" bestFit="1" customWidth="1"/>
    <col min="1354" max="1354" width="44.5546875" bestFit="1" customWidth="1"/>
    <col min="1355" max="1355" width="36.109375" bestFit="1" customWidth="1"/>
    <col min="1356" max="1356" width="66.6640625" bestFit="1" customWidth="1"/>
    <col min="1357" max="1357" width="42.5546875" bestFit="1" customWidth="1"/>
    <col min="1358" max="1358" width="53.5546875" bestFit="1" customWidth="1"/>
    <col min="1359" max="1359" width="21.44140625" bestFit="1" customWidth="1"/>
    <col min="1360" max="1360" width="35.77734375" bestFit="1" customWidth="1"/>
    <col min="1361" max="1361" width="23.44140625" bestFit="1" customWidth="1"/>
    <col min="1362" max="1362" width="36.109375" bestFit="1" customWidth="1"/>
    <col min="1363" max="1363" width="49.21875" bestFit="1" customWidth="1"/>
    <col min="1364" max="1364" width="17.5546875" bestFit="1" customWidth="1"/>
    <col min="1365" max="1365" width="31.6640625" bestFit="1" customWidth="1"/>
    <col min="1366" max="1366" width="69" bestFit="1" customWidth="1"/>
    <col min="1367" max="1367" width="15.44140625" bestFit="1" customWidth="1"/>
    <col min="1368" max="1368" width="74.44140625" bestFit="1" customWidth="1"/>
    <col min="1369" max="1369" width="48.77734375" bestFit="1" customWidth="1"/>
    <col min="1370" max="1370" width="42.44140625" bestFit="1" customWidth="1"/>
    <col min="1371" max="1371" width="24.33203125" bestFit="1" customWidth="1"/>
    <col min="1372" max="1372" width="22.5546875" bestFit="1" customWidth="1"/>
    <col min="1373" max="1373" width="25.88671875" bestFit="1" customWidth="1"/>
    <col min="1374" max="1374" width="29.5546875" bestFit="1" customWidth="1"/>
    <col min="1375" max="1375" width="24" bestFit="1" customWidth="1"/>
    <col min="1376" max="1376" width="33.6640625" bestFit="1" customWidth="1"/>
    <col min="1377" max="1377" width="35" bestFit="1" customWidth="1"/>
    <col min="1378" max="1378" width="28.6640625" bestFit="1" customWidth="1"/>
    <col min="1379" max="1379" width="18.109375" bestFit="1" customWidth="1"/>
    <col min="1380" max="1380" width="24.33203125" bestFit="1" customWidth="1"/>
    <col min="1381" max="1381" width="21.88671875" bestFit="1" customWidth="1"/>
    <col min="1382" max="1382" width="26.33203125" bestFit="1" customWidth="1"/>
    <col min="1383" max="1383" width="33" bestFit="1" customWidth="1"/>
    <col min="1384" max="1384" width="35.77734375" bestFit="1" customWidth="1"/>
    <col min="1385" max="1385" width="55" bestFit="1" customWidth="1"/>
    <col min="1386" max="1386" width="51.6640625" bestFit="1" customWidth="1"/>
    <col min="1387" max="1387" width="72" bestFit="1" customWidth="1"/>
    <col min="1388" max="1388" width="24" bestFit="1" customWidth="1"/>
    <col min="1389" max="1389" width="66.6640625" bestFit="1" customWidth="1"/>
    <col min="1390" max="1390" width="60.88671875" bestFit="1" customWidth="1"/>
    <col min="1391" max="1391" width="59.109375" bestFit="1" customWidth="1"/>
    <col min="1392" max="1392" width="17.21875" bestFit="1" customWidth="1"/>
    <col min="1393" max="1393" width="23.21875" bestFit="1" customWidth="1"/>
    <col min="1394" max="1395" width="20.88671875" bestFit="1" customWidth="1"/>
    <col min="1396" max="1396" width="45.77734375" bestFit="1" customWidth="1"/>
    <col min="1397" max="1397" width="17.33203125" bestFit="1" customWidth="1"/>
    <col min="1398" max="1398" width="23.109375" bestFit="1" customWidth="1"/>
    <col min="1399" max="1399" width="21.6640625" bestFit="1" customWidth="1"/>
    <col min="1400" max="1400" width="32.6640625" bestFit="1" customWidth="1"/>
    <col min="1401" max="1401" width="47.21875" bestFit="1" customWidth="1"/>
    <col min="1402" max="1402" width="16.6640625" bestFit="1" customWidth="1"/>
    <col min="1403" max="1404" width="32.44140625" bestFit="1" customWidth="1"/>
    <col min="1405" max="1405" width="31.44140625" bestFit="1" customWidth="1"/>
    <col min="1406" max="1406" width="32.44140625" bestFit="1" customWidth="1"/>
    <col min="1407" max="1407" width="31.44140625" bestFit="1" customWidth="1"/>
    <col min="1408" max="1410" width="47.21875" bestFit="1" customWidth="1"/>
    <col min="1411" max="1411" width="41.109375" bestFit="1" customWidth="1"/>
    <col min="1412" max="1412" width="35.88671875" bestFit="1" customWidth="1"/>
    <col min="1413" max="1413" width="46.6640625" bestFit="1" customWidth="1"/>
    <col min="1414" max="1414" width="44.21875" bestFit="1" customWidth="1"/>
    <col min="1415" max="1415" width="47.21875" bestFit="1" customWidth="1"/>
    <col min="1416" max="1416" width="30.33203125" bestFit="1" customWidth="1"/>
    <col min="1417" max="1417" width="41.33203125" bestFit="1" customWidth="1"/>
    <col min="1418" max="1418" width="31.77734375" bestFit="1" customWidth="1"/>
    <col min="1419" max="1419" width="31" bestFit="1" customWidth="1"/>
    <col min="1420" max="1420" width="59.77734375" bestFit="1" customWidth="1"/>
    <col min="1421" max="1421" width="47.88671875" bestFit="1" customWidth="1"/>
    <col min="1422" max="1422" width="65.77734375" bestFit="1" customWidth="1"/>
    <col min="1423" max="1423" width="60.5546875" bestFit="1" customWidth="1"/>
    <col min="1424" max="1424" width="43.77734375" bestFit="1" customWidth="1"/>
    <col min="1425" max="1425" width="72.77734375" bestFit="1" customWidth="1"/>
    <col min="1426" max="1426" width="27" bestFit="1" customWidth="1"/>
    <col min="1427" max="1427" width="23.88671875" bestFit="1" customWidth="1"/>
    <col min="1428" max="1428" width="57" bestFit="1" customWidth="1"/>
    <col min="1429" max="1429" width="57.33203125" bestFit="1" customWidth="1"/>
    <col min="1430" max="1430" width="36.5546875" bestFit="1" customWidth="1"/>
    <col min="1431" max="1431" width="33.21875" bestFit="1" customWidth="1"/>
    <col min="1432" max="1432" width="42.5546875" bestFit="1" customWidth="1"/>
    <col min="1433" max="1433" width="53.109375" bestFit="1" customWidth="1"/>
    <col min="1434" max="1434" width="51.77734375" bestFit="1" customWidth="1"/>
    <col min="1435" max="1435" width="42.109375" bestFit="1" customWidth="1"/>
    <col min="1436" max="1436" width="32.21875" bestFit="1" customWidth="1"/>
    <col min="1437" max="1437" width="45.109375" bestFit="1" customWidth="1"/>
    <col min="1438" max="1438" width="20.88671875" bestFit="1" customWidth="1"/>
    <col min="1439" max="1439" width="73.109375" bestFit="1" customWidth="1"/>
    <col min="1440" max="1440" width="50.21875" bestFit="1" customWidth="1"/>
    <col min="1441" max="1441" width="55.77734375" bestFit="1" customWidth="1"/>
    <col min="1442" max="1442" width="28.44140625" bestFit="1" customWidth="1"/>
    <col min="1443" max="1443" width="28.5546875" bestFit="1" customWidth="1"/>
    <col min="1444" max="1444" width="38.109375" bestFit="1" customWidth="1"/>
    <col min="1445" max="1445" width="46.88671875" bestFit="1" customWidth="1"/>
    <col min="1446" max="1446" width="36.21875" bestFit="1" customWidth="1"/>
    <col min="1447" max="1447" width="28.109375" bestFit="1" customWidth="1"/>
    <col min="1448" max="1448" width="33.33203125" bestFit="1" customWidth="1"/>
    <col min="1449" max="1449" width="37.21875" bestFit="1" customWidth="1"/>
    <col min="1450" max="1451" width="29.6640625" bestFit="1" customWidth="1"/>
    <col min="1452" max="1452" width="28.77734375" bestFit="1" customWidth="1"/>
    <col min="1453" max="1453" width="27.21875" bestFit="1" customWidth="1"/>
    <col min="1454" max="1454" width="27.109375" bestFit="1" customWidth="1"/>
    <col min="1455" max="1455" width="35.6640625" bestFit="1" customWidth="1"/>
    <col min="1456" max="1456" width="55.33203125" bestFit="1" customWidth="1"/>
    <col min="1457" max="1457" width="37.109375" bestFit="1" customWidth="1"/>
    <col min="1458" max="1458" width="51.109375" bestFit="1" customWidth="1"/>
    <col min="1459" max="1459" width="23.77734375" bestFit="1" customWidth="1"/>
    <col min="1460" max="1460" width="44.109375" bestFit="1" customWidth="1"/>
    <col min="1461" max="1461" width="48.5546875" bestFit="1" customWidth="1"/>
    <col min="1462" max="1462" width="55.5546875" bestFit="1" customWidth="1"/>
    <col min="1463" max="1463" width="62.21875" bestFit="1" customWidth="1"/>
    <col min="1464" max="1464" width="56.5546875" bestFit="1" customWidth="1"/>
    <col min="1465" max="1465" width="67.21875" bestFit="1" customWidth="1"/>
    <col min="1466" max="1466" width="40.88671875" bestFit="1" customWidth="1"/>
    <col min="1467" max="1469" width="43.77734375" bestFit="1" customWidth="1"/>
    <col min="1470" max="1470" width="42.77734375" bestFit="1" customWidth="1"/>
    <col min="1471" max="1471" width="42.21875" bestFit="1" customWidth="1"/>
    <col min="1472" max="1473" width="41.109375" bestFit="1" customWidth="1"/>
    <col min="1474" max="1474" width="45.109375" bestFit="1" customWidth="1"/>
    <col min="1475" max="1475" width="35.6640625" bestFit="1" customWidth="1"/>
    <col min="1476" max="1476" width="38" bestFit="1" customWidth="1"/>
    <col min="1477" max="1477" width="49.33203125" bestFit="1" customWidth="1"/>
    <col min="1478" max="1478" width="44.77734375" bestFit="1" customWidth="1"/>
    <col min="1479" max="1479" width="48.77734375" bestFit="1" customWidth="1"/>
    <col min="1480" max="1480" width="53.109375" bestFit="1" customWidth="1"/>
    <col min="1481" max="1481" width="37.5546875" bestFit="1" customWidth="1"/>
    <col min="1482" max="1482" width="29.21875" bestFit="1" customWidth="1"/>
    <col min="1483" max="1483" width="37.44140625" bestFit="1" customWidth="1"/>
    <col min="1484" max="1484" width="38.88671875" bestFit="1" customWidth="1"/>
    <col min="1485" max="1485" width="45.6640625" bestFit="1" customWidth="1"/>
    <col min="1486" max="1486" width="31.6640625" bestFit="1" customWidth="1"/>
    <col min="1487" max="1487" width="38.44140625" bestFit="1" customWidth="1"/>
    <col min="1488" max="1488" width="34" bestFit="1" customWidth="1"/>
    <col min="1489" max="1489" width="44" bestFit="1" customWidth="1"/>
    <col min="1490" max="1490" width="44.33203125" bestFit="1" customWidth="1"/>
    <col min="1491" max="1491" width="23.33203125" bestFit="1" customWidth="1"/>
    <col min="1492" max="1492" width="46.88671875" bestFit="1" customWidth="1"/>
    <col min="1493" max="1493" width="51.6640625" bestFit="1" customWidth="1"/>
    <col min="1494" max="1494" width="14.109375" bestFit="1" customWidth="1"/>
    <col min="1495" max="1495" width="36.88671875" bestFit="1" customWidth="1"/>
    <col min="1496" max="1496" width="19.21875" bestFit="1" customWidth="1"/>
    <col min="1497" max="1497" width="68.77734375" bestFit="1" customWidth="1"/>
    <col min="1498" max="1498" width="28.77734375" bestFit="1" customWidth="1"/>
    <col min="1499" max="1499" width="49.88671875" bestFit="1" customWidth="1"/>
    <col min="1500" max="1500" width="42.6640625" bestFit="1" customWidth="1"/>
    <col min="1501" max="1501" width="14.5546875" bestFit="1" customWidth="1"/>
    <col min="1502" max="1502" width="12.109375" bestFit="1" customWidth="1"/>
    <col min="1503" max="1503" width="13.21875" bestFit="1" customWidth="1"/>
    <col min="1504" max="1504" width="13.88671875" bestFit="1" customWidth="1"/>
    <col min="1505" max="1505" width="24" bestFit="1" customWidth="1"/>
    <col min="1506" max="1506" width="14.44140625" bestFit="1" customWidth="1"/>
    <col min="1507" max="1507" width="8" bestFit="1" customWidth="1"/>
    <col min="1508" max="1508" width="19.44140625" bestFit="1" customWidth="1"/>
    <col min="1509" max="1509" width="43.109375" bestFit="1" customWidth="1"/>
    <col min="1510" max="1510" width="42.109375" bestFit="1" customWidth="1"/>
    <col min="1511" max="1511" width="43.77734375" bestFit="1" customWidth="1"/>
    <col min="1512" max="1512" width="29.33203125" bestFit="1" customWidth="1"/>
    <col min="1513" max="1513" width="30.5546875" bestFit="1" customWidth="1"/>
    <col min="1514" max="1514" width="33.21875" bestFit="1" customWidth="1"/>
    <col min="1515" max="1515" width="29.5546875" bestFit="1" customWidth="1"/>
    <col min="1516" max="1516" width="25" bestFit="1" customWidth="1"/>
    <col min="1517" max="1517" width="23.33203125" bestFit="1" customWidth="1"/>
    <col min="1518" max="1518" width="17.6640625" bestFit="1" customWidth="1"/>
    <col min="1519" max="1519" width="21" bestFit="1" customWidth="1"/>
    <col min="1520" max="1520" width="42.6640625" bestFit="1" customWidth="1"/>
    <col min="1521" max="1521" width="42.21875" bestFit="1" customWidth="1"/>
    <col min="1522" max="1522" width="37.33203125" bestFit="1" customWidth="1"/>
    <col min="1523" max="1523" width="27.33203125" bestFit="1" customWidth="1"/>
    <col min="1524" max="1524" width="27.88671875" bestFit="1" customWidth="1"/>
    <col min="1525" max="1525" width="46.88671875" bestFit="1" customWidth="1"/>
    <col min="1526" max="1526" width="53.5546875" bestFit="1" customWidth="1"/>
    <col min="1527" max="1527" width="19.5546875" bestFit="1" customWidth="1"/>
    <col min="1528" max="1528" width="32.5546875" bestFit="1" customWidth="1"/>
    <col min="1529" max="1529" width="19.21875" bestFit="1" customWidth="1"/>
    <col min="1530" max="1530" width="41.88671875" bestFit="1" customWidth="1"/>
    <col min="1531" max="1531" width="55.109375" bestFit="1" customWidth="1"/>
    <col min="1532" max="1532" width="59.5546875" bestFit="1" customWidth="1"/>
    <col min="1533" max="1533" width="30.6640625" bestFit="1" customWidth="1"/>
    <col min="1534" max="1534" width="34.6640625" bestFit="1" customWidth="1"/>
    <col min="1535" max="1535" width="59.33203125" bestFit="1" customWidth="1"/>
    <col min="1536" max="1536" width="33.21875" bestFit="1" customWidth="1"/>
    <col min="1537" max="1537" width="44" bestFit="1" customWidth="1"/>
    <col min="1538" max="1538" width="69.5546875" bestFit="1" customWidth="1"/>
    <col min="1539" max="1539" width="36.33203125" bestFit="1" customWidth="1"/>
    <col min="1540" max="1540" width="40.33203125" bestFit="1" customWidth="1"/>
    <col min="1541" max="1541" width="36.21875" bestFit="1" customWidth="1"/>
    <col min="1542" max="1542" width="81.109375" bestFit="1" customWidth="1"/>
    <col min="1543" max="1543" width="43.33203125" bestFit="1" customWidth="1"/>
    <col min="1544" max="1544" width="54.44140625" bestFit="1" customWidth="1"/>
    <col min="1545" max="1545" width="50.5546875" bestFit="1" customWidth="1"/>
    <col min="1546" max="1546" width="51.21875" bestFit="1" customWidth="1"/>
    <col min="1547" max="1547" width="57.6640625" bestFit="1" customWidth="1"/>
    <col min="1548" max="1548" width="65.77734375" bestFit="1" customWidth="1"/>
    <col min="1549" max="1549" width="62.44140625" bestFit="1" customWidth="1"/>
    <col min="1550" max="1550" width="43.44140625" bestFit="1" customWidth="1"/>
    <col min="1551" max="1551" width="36.109375" bestFit="1" customWidth="1"/>
    <col min="1552" max="1552" width="26.44140625" bestFit="1" customWidth="1"/>
    <col min="1553" max="1553" width="25.44140625" bestFit="1" customWidth="1"/>
    <col min="1554" max="1554" width="24.21875" bestFit="1" customWidth="1"/>
    <col min="1555" max="1555" width="19.88671875" bestFit="1" customWidth="1"/>
    <col min="1556" max="1556" width="20.21875" bestFit="1" customWidth="1"/>
    <col min="1557" max="1557" width="25.77734375" bestFit="1" customWidth="1"/>
    <col min="1558" max="1558" width="24.33203125" bestFit="1" customWidth="1"/>
    <col min="1559" max="1559" width="65.6640625" bestFit="1" customWidth="1"/>
    <col min="1560" max="1560" width="56.109375" bestFit="1" customWidth="1"/>
    <col min="1561" max="1561" width="34.21875" bestFit="1" customWidth="1"/>
    <col min="1562" max="1562" width="37.33203125" bestFit="1" customWidth="1"/>
    <col min="1563" max="1563" width="29.5546875" bestFit="1" customWidth="1"/>
    <col min="1564" max="1564" width="26" bestFit="1" customWidth="1"/>
    <col min="1565" max="1565" width="36.88671875" bestFit="1" customWidth="1"/>
    <col min="1566" max="1566" width="38.5546875" bestFit="1" customWidth="1"/>
    <col min="1567" max="1567" width="21.44140625" bestFit="1" customWidth="1"/>
    <col min="1568" max="1568" width="27.77734375" bestFit="1" customWidth="1"/>
    <col min="1569" max="1569" width="64.5546875" bestFit="1" customWidth="1"/>
    <col min="1570" max="1570" width="55.5546875" bestFit="1" customWidth="1"/>
    <col min="1571" max="1571" width="65.6640625" bestFit="1" customWidth="1"/>
    <col min="1572" max="1572" width="35.88671875" bestFit="1" customWidth="1"/>
    <col min="1573" max="1573" width="52.77734375" bestFit="1" customWidth="1"/>
    <col min="1574" max="1574" width="39" bestFit="1" customWidth="1"/>
    <col min="1575" max="1575" width="32.5546875" bestFit="1" customWidth="1"/>
    <col min="1576" max="1576" width="32.21875" bestFit="1" customWidth="1"/>
    <col min="1577" max="1577" width="30.77734375" bestFit="1" customWidth="1"/>
    <col min="1578" max="1578" width="25.6640625" bestFit="1" customWidth="1"/>
    <col min="1579" max="1579" width="34.109375" bestFit="1" customWidth="1"/>
    <col min="1580" max="1580" width="48.5546875" bestFit="1" customWidth="1"/>
    <col min="1581" max="1581" width="25.6640625" bestFit="1" customWidth="1"/>
    <col min="1582" max="1582" width="59.88671875" bestFit="1" customWidth="1"/>
    <col min="1583" max="1583" width="38.21875" bestFit="1" customWidth="1"/>
    <col min="1584" max="1584" width="48.21875" bestFit="1" customWidth="1"/>
    <col min="1585" max="1585" width="34.33203125" bestFit="1" customWidth="1"/>
    <col min="1586" max="1586" width="14" bestFit="1" customWidth="1"/>
    <col min="1587" max="1587" width="34.33203125" bestFit="1" customWidth="1"/>
    <col min="1588" max="1588" width="42.88671875" bestFit="1" customWidth="1"/>
    <col min="1589" max="1589" width="48.21875" bestFit="1" customWidth="1"/>
    <col min="1590" max="1590" width="47.44140625" bestFit="1" customWidth="1"/>
    <col min="1591" max="1591" width="46.77734375" bestFit="1" customWidth="1"/>
    <col min="1592" max="1592" width="41.21875" bestFit="1" customWidth="1"/>
    <col min="1593" max="1593" width="28.77734375" bestFit="1" customWidth="1"/>
    <col min="1594" max="1594" width="19.77734375" bestFit="1" customWidth="1"/>
    <col min="1595" max="1595" width="19.109375" bestFit="1" customWidth="1"/>
    <col min="1596" max="1596" width="24" bestFit="1" customWidth="1"/>
    <col min="1597" max="1597" width="57.88671875" bestFit="1" customWidth="1"/>
    <col min="1598" max="1598" width="57.33203125" bestFit="1" customWidth="1"/>
    <col min="1599" max="1599" width="58.6640625" bestFit="1" customWidth="1"/>
    <col min="1600" max="1600" width="20.33203125" bestFit="1" customWidth="1"/>
    <col min="1601" max="1601" width="21.77734375" bestFit="1" customWidth="1"/>
    <col min="1602" max="1602" width="25" bestFit="1" customWidth="1"/>
    <col min="1603" max="1603" width="55" bestFit="1" customWidth="1"/>
    <col min="1604" max="1605" width="56" bestFit="1" customWidth="1"/>
    <col min="1606" max="1606" width="55" bestFit="1" customWidth="1"/>
    <col min="1607" max="1607" width="44.109375" bestFit="1" customWidth="1"/>
    <col min="1608" max="1608" width="48.6640625" bestFit="1" customWidth="1"/>
    <col min="1609" max="1609" width="24.44140625" bestFit="1" customWidth="1"/>
    <col min="1610" max="1610" width="43" bestFit="1" customWidth="1"/>
    <col min="1611" max="1611" width="12.44140625" bestFit="1" customWidth="1"/>
    <col min="1612" max="1612" width="12.88671875" bestFit="1" customWidth="1"/>
    <col min="1613" max="1613" width="33" bestFit="1" customWidth="1"/>
    <col min="1614" max="1614" width="41.33203125" bestFit="1" customWidth="1"/>
    <col min="1615" max="1616" width="48" bestFit="1" customWidth="1"/>
    <col min="1617" max="1617" width="50.33203125" bestFit="1" customWidth="1"/>
    <col min="1618" max="1618" width="35.77734375" bestFit="1" customWidth="1"/>
    <col min="1619" max="1619" width="49.33203125" bestFit="1" customWidth="1"/>
    <col min="1620" max="1620" width="51.6640625" bestFit="1" customWidth="1"/>
    <col min="1621" max="1621" width="57.5546875" bestFit="1" customWidth="1"/>
    <col min="1622" max="1622" width="52.33203125" bestFit="1" customWidth="1"/>
    <col min="1623" max="1623" width="76.6640625" bestFit="1" customWidth="1"/>
    <col min="1624" max="1624" width="39.109375" bestFit="1" customWidth="1"/>
    <col min="1625" max="1625" width="82.77734375" bestFit="1" customWidth="1"/>
    <col min="1626" max="1626" width="51.44140625" bestFit="1" customWidth="1"/>
    <col min="1627" max="1627" width="24.88671875" bestFit="1" customWidth="1"/>
    <col min="1628" max="1628" width="43.109375" bestFit="1" customWidth="1"/>
    <col min="1629" max="1629" width="35.21875" bestFit="1" customWidth="1"/>
    <col min="1630" max="1630" width="41.21875" bestFit="1" customWidth="1"/>
    <col min="1631" max="1631" width="52.44140625" bestFit="1" customWidth="1"/>
    <col min="1632" max="1632" width="57.109375" bestFit="1" customWidth="1"/>
    <col min="1633" max="1633" width="28.109375" bestFit="1" customWidth="1"/>
    <col min="1634" max="1634" width="43.33203125" bestFit="1" customWidth="1"/>
    <col min="1635" max="1635" width="57.88671875" bestFit="1" customWidth="1"/>
    <col min="1636" max="1636" width="38.77734375" bestFit="1" customWidth="1"/>
    <col min="1637" max="1637" width="51.88671875" bestFit="1" customWidth="1"/>
    <col min="1638" max="1639" width="33.21875" bestFit="1" customWidth="1"/>
    <col min="1640" max="1640" width="54.21875" bestFit="1" customWidth="1"/>
    <col min="1641" max="1641" width="33.88671875" bestFit="1" customWidth="1"/>
    <col min="1642" max="1642" width="48.77734375" bestFit="1" customWidth="1"/>
    <col min="1643" max="1643" width="39.21875" bestFit="1" customWidth="1"/>
    <col min="1644" max="1644" width="59.5546875" bestFit="1" customWidth="1"/>
    <col min="1645" max="1645" width="25.109375" bestFit="1" customWidth="1"/>
    <col min="1646" max="1646" width="41" bestFit="1" customWidth="1"/>
    <col min="1647" max="1647" width="53.5546875" bestFit="1" customWidth="1"/>
    <col min="1648" max="1648" width="47.44140625" bestFit="1" customWidth="1"/>
    <col min="1649" max="1649" width="31.5546875" bestFit="1" customWidth="1"/>
    <col min="1650" max="1650" width="33.109375" bestFit="1" customWidth="1"/>
    <col min="1651" max="1651" width="34.33203125" bestFit="1" customWidth="1"/>
    <col min="1652" max="1652" width="45" bestFit="1" customWidth="1"/>
    <col min="1653" max="1653" width="41.6640625" bestFit="1" customWidth="1"/>
    <col min="1654" max="1654" width="52.77734375" bestFit="1" customWidth="1"/>
    <col min="1655" max="1655" width="33.33203125" bestFit="1" customWidth="1"/>
    <col min="1656" max="1656" width="50.109375" bestFit="1" customWidth="1"/>
    <col min="1657" max="1657" width="57.88671875" bestFit="1" customWidth="1"/>
    <col min="1658" max="1658" width="66.88671875" bestFit="1" customWidth="1"/>
    <col min="1659" max="1659" width="56.109375" bestFit="1" customWidth="1"/>
    <col min="1660" max="1660" width="68.6640625" bestFit="1" customWidth="1"/>
    <col min="1661" max="1661" width="52.109375" bestFit="1" customWidth="1"/>
    <col min="1662" max="1662" width="60.77734375" bestFit="1" customWidth="1"/>
    <col min="1663" max="1663" width="36.44140625" bestFit="1" customWidth="1"/>
    <col min="1664" max="1664" width="32.109375" bestFit="1" customWidth="1"/>
    <col min="1665" max="1665" width="46.77734375" bestFit="1" customWidth="1"/>
    <col min="1666" max="1666" width="31.88671875" bestFit="1" customWidth="1"/>
    <col min="1667" max="1667" width="51.6640625" bestFit="1" customWidth="1"/>
    <col min="1668" max="1668" width="9.21875" bestFit="1" customWidth="1"/>
    <col min="1669" max="1678" width="10.21875" bestFit="1" customWidth="1"/>
    <col min="1679" max="1679" width="9.21875" bestFit="1" customWidth="1"/>
    <col min="1680" max="1689" width="10.21875" bestFit="1" customWidth="1"/>
    <col min="1690" max="1690" width="8.21875" bestFit="1" customWidth="1"/>
    <col min="1691" max="1691" width="9.21875" bestFit="1" customWidth="1"/>
    <col min="1692" max="1700" width="10.21875" bestFit="1" customWidth="1"/>
    <col min="1701" max="1701" width="9.21875" bestFit="1" customWidth="1"/>
    <col min="1702" max="1711" width="10.21875" bestFit="1" customWidth="1"/>
    <col min="1712" max="1712" width="9.21875" bestFit="1" customWidth="1"/>
    <col min="1713" max="1722" width="10.21875" bestFit="1" customWidth="1"/>
    <col min="1723" max="1723" width="9.21875" bestFit="1" customWidth="1"/>
    <col min="1724" max="1733" width="10.21875" bestFit="1" customWidth="1"/>
    <col min="1734" max="1734" width="9.21875" bestFit="1" customWidth="1"/>
    <col min="1735" max="1744" width="10.21875" bestFit="1" customWidth="1"/>
    <col min="1745" max="1745" width="9.21875" bestFit="1" customWidth="1"/>
    <col min="1746" max="1755" width="10.21875" bestFit="1" customWidth="1"/>
    <col min="1756" max="1756" width="9.21875" bestFit="1" customWidth="1"/>
    <col min="1757" max="1765" width="10.21875" bestFit="1" customWidth="1"/>
    <col min="1766" max="1766" width="9.21875" bestFit="1" customWidth="1"/>
    <col min="1767" max="1776" width="10.21875" bestFit="1" customWidth="1"/>
    <col min="1777" max="1777" width="9.21875" bestFit="1" customWidth="1"/>
    <col min="1778" max="1787" width="10.21875" bestFit="1" customWidth="1"/>
    <col min="1788" max="1788" width="9.21875" bestFit="1" customWidth="1"/>
    <col min="1789" max="1798" width="10.21875" bestFit="1" customWidth="1"/>
    <col min="1799" max="1799" width="8" bestFit="1" customWidth="1"/>
    <col min="1800" max="1800" width="8.21875" bestFit="1" customWidth="1"/>
    <col min="1801" max="1801" width="9.21875" bestFit="1" customWidth="1"/>
    <col min="1802" max="1802" width="10.21875" bestFit="1" customWidth="1"/>
    <col min="1803" max="1811" width="9.21875" bestFit="1" customWidth="1"/>
    <col min="1812" max="1812" width="8.21875" bestFit="1" customWidth="1"/>
    <col min="1813" max="1822" width="9.21875" bestFit="1" customWidth="1"/>
    <col min="1823" max="1823" width="8.21875" bestFit="1" customWidth="1"/>
    <col min="1824" max="1833" width="9.21875" bestFit="1" customWidth="1"/>
    <col min="1834" max="1834" width="8.21875" bestFit="1" customWidth="1"/>
    <col min="1835" max="1837" width="9.21875" bestFit="1" customWidth="1"/>
    <col min="1838" max="1838" width="61" bestFit="1" customWidth="1"/>
    <col min="1839" max="1839" width="25.5546875" bestFit="1" customWidth="1"/>
    <col min="1840" max="1840" width="36.88671875" bestFit="1" customWidth="1"/>
    <col min="1841" max="1841" width="47.21875" bestFit="1" customWidth="1"/>
    <col min="1842" max="1842" width="10.44140625" bestFit="1" customWidth="1"/>
    <col min="1843" max="1843" width="27.109375" bestFit="1" customWidth="1"/>
    <col min="1844" max="1844" width="41.6640625" bestFit="1" customWidth="1"/>
    <col min="1845" max="1845" width="43.5546875" bestFit="1" customWidth="1"/>
    <col min="1846" max="1847" width="47.109375" bestFit="1" customWidth="1"/>
    <col min="1848" max="1848" width="32.21875" bestFit="1" customWidth="1"/>
    <col min="1849" max="1849" width="30.88671875" bestFit="1" customWidth="1"/>
    <col min="1850" max="1850" width="23.6640625" bestFit="1" customWidth="1"/>
    <col min="1851" max="1851" width="12" bestFit="1" customWidth="1"/>
    <col min="1852" max="1852" width="6" bestFit="1" customWidth="1"/>
    <col min="1853" max="1853" width="5" bestFit="1" customWidth="1"/>
    <col min="1854" max="1854" width="7" bestFit="1" customWidth="1"/>
    <col min="1855" max="1857" width="6" bestFit="1" customWidth="1"/>
    <col min="1858" max="1858" width="7" bestFit="1" customWidth="1"/>
    <col min="1859" max="1859" width="6" bestFit="1" customWidth="1"/>
    <col min="1860" max="1861" width="7" bestFit="1" customWidth="1"/>
    <col min="1862" max="1862" width="8" bestFit="1" customWidth="1"/>
    <col min="1863" max="1865" width="7" bestFit="1" customWidth="1"/>
    <col min="1866" max="1866" width="6" bestFit="1" customWidth="1"/>
    <col min="1867" max="1867" width="8" bestFit="1" customWidth="1"/>
    <col min="1868" max="1870" width="7" bestFit="1" customWidth="1"/>
    <col min="1871" max="1872" width="5" bestFit="1" customWidth="1"/>
    <col min="1873" max="1874" width="8" bestFit="1" customWidth="1"/>
    <col min="1875" max="1875" width="6" bestFit="1" customWidth="1"/>
    <col min="1876" max="1876" width="7" bestFit="1" customWidth="1"/>
    <col min="1877" max="1880" width="8" bestFit="1" customWidth="1"/>
    <col min="1881" max="1881" width="7" bestFit="1" customWidth="1"/>
    <col min="1882" max="1882" width="6" bestFit="1" customWidth="1"/>
    <col min="1883" max="1883" width="8" bestFit="1" customWidth="1"/>
    <col min="1884" max="1884" width="6" bestFit="1" customWidth="1"/>
    <col min="1885" max="1885" width="8" bestFit="1" customWidth="1"/>
    <col min="1886" max="1886" width="5" bestFit="1" customWidth="1"/>
    <col min="1887" max="1888" width="6" bestFit="1" customWidth="1"/>
    <col min="1889" max="1890" width="8" bestFit="1" customWidth="1"/>
    <col min="1891" max="1891" width="7" bestFit="1" customWidth="1"/>
    <col min="1892" max="1892" width="6" bestFit="1" customWidth="1"/>
    <col min="1893" max="1893" width="5" bestFit="1" customWidth="1"/>
    <col min="1894" max="1894" width="6" bestFit="1" customWidth="1"/>
    <col min="1895" max="1895" width="7" bestFit="1" customWidth="1"/>
    <col min="1896" max="1896" width="6" bestFit="1" customWidth="1"/>
    <col min="1897" max="1898" width="8" bestFit="1" customWidth="1"/>
    <col min="1899" max="1899" width="7" bestFit="1" customWidth="1"/>
    <col min="1900" max="1900" width="8" bestFit="1" customWidth="1"/>
    <col min="1901" max="1901" width="9" bestFit="1" customWidth="1"/>
    <col min="1902" max="1902" width="7" bestFit="1" customWidth="1"/>
    <col min="1903" max="1904" width="6" bestFit="1" customWidth="1"/>
    <col min="1905" max="1905" width="7" bestFit="1" customWidth="1"/>
    <col min="1906" max="1906" width="5" bestFit="1" customWidth="1"/>
    <col min="1907" max="1907" width="7" bestFit="1" customWidth="1"/>
    <col min="1908" max="1908" width="6" bestFit="1" customWidth="1"/>
    <col min="1909" max="1910" width="7" bestFit="1" customWidth="1"/>
    <col min="1911" max="1912" width="6" bestFit="1" customWidth="1"/>
    <col min="1913" max="1914" width="8" bestFit="1" customWidth="1"/>
    <col min="1915" max="1915" width="7" bestFit="1" customWidth="1"/>
    <col min="1916" max="1916" width="6" bestFit="1" customWidth="1"/>
    <col min="1917" max="1918" width="7" bestFit="1" customWidth="1"/>
    <col min="1919" max="1920" width="6" bestFit="1" customWidth="1"/>
    <col min="1921" max="1921" width="7" bestFit="1" customWidth="1"/>
    <col min="1922" max="1922" width="8" bestFit="1" customWidth="1"/>
    <col min="1923" max="1925" width="7" bestFit="1" customWidth="1"/>
    <col min="1926" max="1926" width="6" bestFit="1" customWidth="1"/>
    <col min="1927" max="1929" width="7" bestFit="1" customWidth="1"/>
    <col min="1930" max="1930" width="5" bestFit="1" customWidth="1"/>
    <col min="1931" max="1931" width="6" bestFit="1" customWidth="1"/>
    <col min="1932" max="1933" width="8" bestFit="1" customWidth="1"/>
    <col min="1934" max="1934" width="7" bestFit="1" customWidth="1"/>
    <col min="1935" max="1935" width="5" bestFit="1" customWidth="1"/>
    <col min="1936" max="1937" width="7" bestFit="1" customWidth="1"/>
    <col min="1938" max="1938" width="6" bestFit="1" customWidth="1"/>
    <col min="1939" max="1940" width="7" bestFit="1" customWidth="1"/>
    <col min="1941" max="1941" width="6" bestFit="1" customWidth="1"/>
    <col min="1942" max="1942" width="7" bestFit="1" customWidth="1"/>
    <col min="1943" max="1944" width="6" bestFit="1" customWidth="1"/>
    <col min="1945" max="1945" width="5" bestFit="1" customWidth="1"/>
    <col min="1946" max="1947" width="7" bestFit="1" customWidth="1"/>
    <col min="1948" max="1948" width="5" bestFit="1" customWidth="1"/>
    <col min="1949" max="1949" width="6" bestFit="1" customWidth="1"/>
    <col min="1950" max="1950" width="8" bestFit="1" customWidth="1"/>
    <col min="1951" max="1951" width="6" bestFit="1" customWidth="1"/>
    <col min="1952" max="1953" width="7" bestFit="1" customWidth="1"/>
    <col min="1954" max="1954" width="5" bestFit="1" customWidth="1"/>
    <col min="1955" max="1955" width="8" bestFit="1" customWidth="1"/>
    <col min="1956" max="1957" width="5" bestFit="1" customWidth="1"/>
    <col min="1958" max="1958" width="7" bestFit="1" customWidth="1"/>
    <col min="1959" max="1959" width="6" bestFit="1" customWidth="1"/>
    <col min="1960" max="1960" width="5" bestFit="1" customWidth="1"/>
    <col min="1961" max="1961" width="6" bestFit="1" customWidth="1"/>
    <col min="1962" max="1962" width="7" bestFit="1" customWidth="1"/>
    <col min="1963" max="1964" width="6" bestFit="1" customWidth="1"/>
    <col min="1965" max="1965" width="5" bestFit="1" customWidth="1"/>
    <col min="1966" max="1966" width="7" bestFit="1" customWidth="1"/>
    <col min="1967" max="1967" width="6" bestFit="1" customWidth="1"/>
    <col min="1968" max="1968" width="7" bestFit="1" customWidth="1"/>
    <col min="1969" max="1969" width="5" bestFit="1" customWidth="1"/>
    <col min="1970" max="1971" width="7" bestFit="1" customWidth="1"/>
    <col min="1972" max="1972" width="6" bestFit="1" customWidth="1"/>
    <col min="1973" max="1973" width="8" bestFit="1" customWidth="1"/>
    <col min="1974" max="1975" width="6" bestFit="1" customWidth="1"/>
    <col min="1976" max="1977" width="7" bestFit="1" customWidth="1"/>
    <col min="1978" max="1978" width="8" bestFit="1" customWidth="1"/>
    <col min="1979" max="1979" width="7" bestFit="1" customWidth="1"/>
    <col min="1980" max="1980" width="6" bestFit="1" customWidth="1"/>
    <col min="1981" max="1981" width="8" bestFit="1" customWidth="1"/>
    <col min="1982" max="1982" width="7" bestFit="1" customWidth="1"/>
    <col min="1983" max="1983" width="5" bestFit="1" customWidth="1"/>
    <col min="1984" max="1985" width="7" bestFit="1" customWidth="1"/>
    <col min="1986" max="1987" width="6" bestFit="1" customWidth="1"/>
    <col min="1988" max="1988" width="9" bestFit="1" customWidth="1"/>
    <col min="1989" max="1989" width="6" bestFit="1" customWidth="1"/>
    <col min="1990" max="1990" width="8" bestFit="1" customWidth="1"/>
    <col min="1991" max="1995" width="6" bestFit="1" customWidth="1"/>
    <col min="1996" max="1997" width="7" bestFit="1" customWidth="1"/>
    <col min="1998" max="1998" width="6" bestFit="1" customWidth="1"/>
    <col min="1999" max="1999" width="5" bestFit="1" customWidth="1"/>
    <col min="2000" max="2002" width="7" bestFit="1" customWidth="1"/>
    <col min="2003" max="2004" width="6" bestFit="1" customWidth="1"/>
    <col min="2005" max="2006" width="7" bestFit="1" customWidth="1"/>
    <col min="2007" max="2008" width="6" bestFit="1" customWidth="1"/>
    <col min="2009" max="2009" width="8" bestFit="1" customWidth="1"/>
    <col min="2010" max="2010" width="6" bestFit="1" customWidth="1"/>
    <col min="2011" max="2011" width="8" bestFit="1" customWidth="1"/>
    <col min="2012" max="2012" width="7" bestFit="1" customWidth="1"/>
    <col min="2013" max="2013" width="8" bestFit="1" customWidth="1"/>
    <col min="2014" max="2015" width="7" bestFit="1" customWidth="1"/>
    <col min="2016" max="2016" width="6" bestFit="1" customWidth="1"/>
    <col min="2017" max="2018" width="7" bestFit="1" customWidth="1"/>
    <col min="2019" max="2021" width="6" bestFit="1" customWidth="1"/>
    <col min="2022" max="2022" width="8" bestFit="1" customWidth="1"/>
    <col min="2023" max="2024" width="6" bestFit="1" customWidth="1"/>
    <col min="2025" max="2029" width="7" bestFit="1" customWidth="1"/>
    <col min="2030" max="2035" width="6" bestFit="1" customWidth="1"/>
    <col min="2036" max="2036" width="5" bestFit="1" customWidth="1"/>
    <col min="2037" max="2037" width="7" bestFit="1" customWidth="1"/>
    <col min="2038" max="2039" width="6" bestFit="1" customWidth="1"/>
    <col min="2040" max="2040" width="7" bestFit="1" customWidth="1"/>
    <col min="2041" max="2043" width="6" bestFit="1" customWidth="1"/>
    <col min="2044" max="2047" width="7" bestFit="1" customWidth="1"/>
    <col min="2048" max="2048" width="5" bestFit="1" customWidth="1"/>
    <col min="2049" max="2051" width="6" bestFit="1" customWidth="1"/>
    <col min="2052" max="2052" width="5" bestFit="1" customWidth="1"/>
    <col min="2053" max="2053" width="8" bestFit="1" customWidth="1"/>
    <col min="2054" max="2054" width="6" bestFit="1" customWidth="1"/>
    <col min="2055" max="2055" width="7" bestFit="1" customWidth="1"/>
    <col min="2056" max="2056" width="6" bestFit="1" customWidth="1"/>
    <col min="2057" max="2057" width="7" bestFit="1" customWidth="1"/>
    <col min="2058" max="2058" width="8" bestFit="1" customWidth="1"/>
    <col min="2059" max="2061" width="6" bestFit="1" customWidth="1"/>
    <col min="2062" max="2062" width="5" bestFit="1" customWidth="1"/>
    <col min="2063" max="2063" width="7" bestFit="1" customWidth="1"/>
    <col min="2064" max="2064" width="6" bestFit="1" customWidth="1"/>
    <col min="2065" max="2066" width="7" bestFit="1" customWidth="1"/>
    <col min="2067" max="2067" width="8" bestFit="1" customWidth="1"/>
    <col min="2068" max="2068" width="7" bestFit="1" customWidth="1"/>
    <col min="2069" max="2069" width="6" bestFit="1" customWidth="1"/>
    <col min="2070" max="2070" width="7" bestFit="1" customWidth="1"/>
    <col min="2071" max="2071" width="8" bestFit="1" customWidth="1"/>
    <col min="2072" max="2072" width="6" bestFit="1" customWidth="1"/>
    <col min="2073" max="2073" width="7" bestFit="1" customWidth="1"/>
    <col min="2074" max="2075" width="6" bestFit="1" customWidth="1"/>
    <col min="2076" max="2076" width="8" bestFit="1" customWidth="1"/>
    <col min="2077" max="2078" width="5" bestFit="1" customWidth="1"/>
    <col min="2079" max="2080" width="6" bestFit="1" customWidth="1"/>
    <col min="2081" max="2082" width="8" bestFit="1" customWidth="1"/>
    <col min="2083" max="2085" width="6" bestFit="1" customWidth="1"/>
    <col min="2086" max="2086" width="7" bestFit="1" customWidth="1"/>
    <col min="2087" max="2088" width="6" bestFit="1" customWidth="1"/>
    <col min="2089" max="2089" width="7" bestFit="1" customWidth="1"/>
    <col min="2090" max="2091" width="5" bestFit="1" customWidth="1"/>
    <col min="2092" max="2092" width="6" bestFit="1" customWidth="1"/>
    <col min="2093" max="2093" width="8" bestFit="1" customWidth="1"/>
    <col min="2094" max="2096" width="6" bestFit="1" customWidth="1"/>
    <col min="2097" max="2097" width="7" bestFit="1" customWidth="1"/>
    <col min="2098" max="2098" width="6" bestFit="1" customWidth="1"/>
    <col min="2099" max="2099" width="5" bestFit="1" customWidth="1"/>
    <col min="2100" max="2100" width="6" bestFit="1" customWidth="1"/>
    <col min="2101" max="2102" width="8" bestFit="1" customWidth="1"/>
    <col min="2103" max="2103" width="7" bestFit="1" customWidth="1"/>
    <col min="2104" max="2104" width="8" bestFit="1" customWidth="1"/>
    <col min="2105" max="2105" width="7" bestFit="1" customWidth="1"/>
    <col min="2106" max="2106" width="5" bestFit="1" customWidth="1"/>
    <col min="2107" max="2107" width="7" bestFit="1" customWidth="1"/>
    <col min="2108" max="2109" width="6" bestFit="1" customWidth="1"/>
    <col min="2110" max="2110" width="8" bestFit="1" customWidth="1"/>
    <col min="2111" max="2111" width="5" bestFit="1" customWidth="1"/>
    <col min="2112" max="2112" width="6" bestFit="1" customWidth="1"/>
    <col min="2113" max="2113" width="8" bestFit="1" customWidth="1"/>
    <col min="2114" max="2114" width="5" bestFit="1" customWidth="1"/>
    <col min="2115" max="2115" width="8" bestFit="1" customWidth="1"/>
    <col min="2116" max="2116" width="6" bestFit="1" customWidth="1"/>
    <col min="2117" max="2117" width="8" bestFit="1" customWidth="1"/>
    <col min="2118" max="2119" width="7" bestFit="1" customWidth="1"/>
    <col min="2120" max="2120" width="5" bestFit="1" customWidth="1"/>
    <col min="2121" max="2121" width="7" bestFit="1" customWidth="1"/>
    <col min="2122" max="2122" width="6" bestFit="1" customWidth="1"/>
    <col min="2123" max="2123" width="8" bestFit="1" customWidth="1"/>
    <col min="2124" max="2124" width="7" bestFit="1" customWidth="1"/>
    <col min="2125" max="2125" width="6" bestFit="1" customWidth="1"/>
    <col min="2126" max="2130" width="7" bestFit="1" customWidth="1"/>
    <col min="2131" max="2132" width="6" bestFit="1" customWidth="1"/>
    <col min="2133" max="2133" width="7" bestFit="1" customWidth="1"/>
    <col min="2134" max="2134" width="6" bestFit="1" customWidth="1"/>
    <col min="2135" max="2135" width="8" bestFit="1" customWidth="1"/>
    <col min="2136" max="2136" width="7" bestFit="1" customWidth="1"/>
    <col min="2137" max="2139" width="6" bestFit="1" customWidth="1"/>
    <col min="2140" max="2140" width="7" bestFit="1" customWidth="1"/>
    <col min="2141" max="2141" width="8" bestFit="1" customWidth="1"/>
    <col min="2142" max="2142" width="6" bestFit="1" customWidth="1"/>
    <col min="2143" max="2143" width="8" bestFit="1" customWidth="1"/>
    <col min="2144" max="2144" width="6" bestFit="1" customWidth="1"/>
    <col min="2145" max="2146" width="7" bestFit="1" customWidth="1"/>
    <col min="2147" max="2147" width="8" bestFit="1" customWidth="1"/>
    <col min="2148" max="2148" width="7" bestFit="1" customWidth="1"/>
    <col min="2149" max="2149" width="8" bestFit="1" customWidth="1"/>
    <col min="2150" max="2151" width="6" bestFit="1" customWidth="1"/>
    <col min="2152" max="2152" width="8" bestFit="1" customWidth="1"/>
    <col min="2153" max="2153" width="7" bestFit="1" customWidth="1"/>
    <col min="2154" max="2155" width="6" bestFit="1" customWidth="1"/>
    <col min="2156" max="2156" width="7" bestFit="1" customWidth="1"/>
    <col min="2157" max="2157" width="6" bestFit="1" customWidth="1"/>
    <col min="2158" max="2160" width="7" bestFit="1" customWidth="1"/>
    <col min="2161" max="2161" width="6" bestFit="1" customWidth="1"/>
    <col min="2162" max="2162" width="7" bestFit="1" customWidth="1"/>
    <col min="2163" max="2163" width="6" bestFit="1" customWidth="1"/>
    <col min="2164" max="2164" width="7" bestFit="1" customWidth="1"/>
    <col min="2165" max="2165" width="8" bestFit="1" customWidth="1"/>
    <col min="2166" max="2166" width="6" bestFit="1" customWidth="1"/>
    <col min="2167" max="2168" width="7" bestFit="1" customWidth="1"/>
    <col min="2169" max="2169" width="6" bestFit="1" customWidth="1"/>
    <col min="2170" max="2171" width="7" bestFit="1" customWidth="1"/>
    <col min="2172" max="2173" width="8" bestFit="1" customWidth="1"/>
    <col min="2174" max="2174" width="7" bestFit="1" customWidth="1"/>
    <col min="2175" max="2175" width="6" bestFit="1" customWidth="1"/>
    <col min="2176" max="2176" width="7" bestFit="1" customWidth="1"/>
    <col min="2177" max="2179" width="6" bestFit="1" customWidth="1"/>
    <col min="2180" max="2180" width="5" bestFit="1" customWidth="1"/>
    <col min="2181" max="2181" width="7" bestFit="1" customWidth="1"/>
    <col min="2182" max="2182" width="5" bestFit="1" customWidth="1"/>
    <col min="2183" max="2184" width="8" bestFit="1" customWidth="1"/>
    <col min="2185" max="2185" width="7" bestFit="1" customWidth="1"/>
    <col min="2186" max="2186" width="6" bestFit="1" customWidth="1"/>
    <col min="2187" max="2187" width="7" bestFit="1" customWidth="1"/>
    <col min="2188" max="2188" width="5" bestFit="1" customWidth="1"/>
    <col min="2189" max="2190" width="6" bestFit="1" customWidth="1"/>
    <col min="2191" max="2191" width="8" bestFit="1" customWidth="1"/>
    <col min="2192" max="2192" width="6" bestFit="1" customWidth="1"/>
    <col min="2193" max="2193" width="8" bestFit="1" customWidth="1"/>
    <col min="2194" max="2194" width="6" bestFit="1" customWidth="1"/>
    <col min="2195" max="2195" width="7" bestFit="1" customWidth="1"/>
    <col min="2196" max="2196" width="5" bestFit="1" customWidth="1"/>
    <col min="2197" max="2199" width="6" bestFit="1" customWidth="1"/>
    <col min="2200" max="2200" width="7" bestFit="1" customWidth="1"/>
    <col min="2201" max="2201" width="6" bestFit="1" customWidth="1"/>
    <col min="2202" max="2202" width="5" bestFit="1" customWidth="1"/>
    <col min="2203" max="2203" width="7" bestFit="1" customWidth="1"/>
    <col min="2204" max="2204" width="6" bestFit="1" customWidth="1"/>
    <col min="2205" max="2206" width="7" bestFit="1" customWidth="1"/>
    <col min="2207" max="2207" width="6" bestFit="1" customWidth="1"/>
    <col min="2208" max="2209" width="7" bestFit="1" customWidth="1"/>
    <col min="2210" max="2210" width="6" bestFit="1" customWidth="1"/>
    <col min="2211" max="2211" width="7" bestFit="1" customWidth="1"/>
    <col min="2212" max="2212" width="5" bestFit="1" customWidth="1"/>
    <col min="2213" max="2213" width="8" bestFit="1" customWidth="1"/>
    <col min="2214" max="2214" width="6" bestFit="1" customWidth="1"/>
    <col min="2215" max="2215" width="5" bestFit="1" customWidth="1"/>
    <col min="2216" max="2217" width="7" bestFit="1" customWidth="1"/>
    <col min="2218" max="2218" width="8" bestFit="1" customWidth="1"/>
    <col min="2219" max="2221" width="6" bestFit="1" customWidth="1"/>
    <col min="2222" max="2227" width="7" bestFit="1" customWidth="1"/>
    <col min="2228" max="2228" width="6" bestFit="1" customWidth="1"/>
    <col min="2229" max="2231" width="8" bestFit="1" customWidth="1"/>
    <col min="2232" max="2232" width="6" bestFit="1" customWidth="1"/>
    <col min="2233" max="2234" width="7" bestFit="1" customWidth="1"/>
    <col min="2235" max="2235" width="8" bestFit="1" customWidth="1"/>
    <col min="2236" max="2237" width="7" bestFit="1" customWidth="1"/>
    <col min="2238" max="2238" width="6" bestFit="1" customWidth="1"/>
    <col min="2239" max="2240" width="5" bestFit="1" customWidth="1"/>
    <col min="2241" max="2241" width="9" bestFit="1" customWidth="1"/>
    <col min="2242" max="2242" width="7" bestFit="1" customWidth="1"/>
    <col min="2243" max="2243" width="8" bestFit="1" customWidth="1"/>
    <col min="2244" max="2244" width="6" bestFit="1" customWidth="1"/>
    <col min="2245" max="2247" width="5" bestFit="1" customWidth="1"/>
    <col min="2248" max="2248" width="8" bestFit="1" customWidth="1"/>
    <col min="2249" max="2251" width="6" bestFit="1" customWidth="1"/>
    <col min="2252" max="2252" width="7" bestFit="1" customWidth="1"/>
    <col min="2253" max="2256" width="6" bestFit="1" customWidth="1"/>
    <col min="2257" max="2258" width="7" bestFit="1" customWidth="1"/>
    <col min="2259" max="2259" width="8" bestFit="1" customWidth="1"/>
    <col min="2260" max="2260" width="6" bestFit="1" customWidth="1"/>
    <col min="2261" max="2261" width="5" bestFit="1" customWidth="1"/>
    <col min="2262" max="2265" width="7" bestFit="1" customWidth="1"/>
    <col min="2266" max="2267" width="5" bestFit="1" customWidth="1"/>
    <col min="2268" max="2269" width="6" bestFit="1" customWidth="1"/>
    <col min="2270" max="2270" width="5" bestFit="1" customWidth="1"/>
    <col min="2271" max="2272" width="6" bestFit="1" customWidth="1"/>
    <col min="2273" max="2274" width="7" bestFit="1" customWidth="1"/>
    <col min="2275" max="2275" width="9" bestFit="1" customWidth="1"/>
    <col min="2276" max="2277" width="8" bestFit="1" customWidth="1"/>
    <col min="2278" max="2279" width="6" bestFit="1" customWidth="1"/>
    <col min="2280" max="2281" width="7" bestFit="1" customWidth="1"/>
    <col min="2282" max="2282" width="8" bestFit="1" customWidth="1"/>
    <col min="2283" max="2283" width="7" bestFit="1" customWidth="1"/>
    <col min="2284" max="2286" width="6" bestFit="1" customWidth="1"/>
    <col min="2287" max="2287" width="7" bestFit="1" customWidth="1"/>
    <col min="2288" max="2289" width="6" bestFit="1" customWidth="1"/>
    <col min="2290" max="2290" width="5" bestFit="1" customWidth="1"/>
    <col min="2291" max="2293" width="7" bestFit="1" customWidth="1"/>
    <col min="2294" max="2294" width="6" bestFit="1" customWidth="1"/>
    <col min="2295" max="2295" width="5" bestFit="1" customWidth="1"/>
    <col min="2296" max="2296" width="7" bestFit="1" customWidth="1"/>
    <col min="2297" max="2299" width="6" bestFit="1" customWidth="1"/>
    <col min="2300" max="2300" width="8" bestFit="1" customWidth="1"/>
    <col min="2301" max="2301" width="7" bestFit="1" customWidth="1"/>
    <col min="2302" max="2303" width="6" bestFit="1" customWidth="1"/>
    <col min="2304" max="2304" width="5" bestFit="1" customWidth="1"/>
    <col min="2305" max="2306" width="7" bestFit="1" customWidth="1"/>
    <col min="2307" max="2307" width="8" bestFit="1" customWidth="1"/>
    <col min="2308" max="2309" width="7" bestFit="1" customWidth="1"/>
    <col min="2310" max="2310" width="8" bestFit="1" customWidth="1"/>
    <col min="2311" max="2311" width="7" bestFit="1" customWidth="1"/>
    <col min="2312" max="2312" width="6" bestFit="1" customWidth="1"/>
    <col min="2313" max="2313" width="7" bestFit="1" customWidth="1"/>
    <col min="2314" max="2314" width="8" bestFit="1" customWidth="1"/>
    <col min="2315" max="2315" width="6" bestFit="1" customWidth="1"/>
    <col min="2316" max="2316" width="7" bestFit="1" customWidth="1"/>
    <col min="2317" max="2317" width="5" bestFit="1" customWidth="1"/>
    <col min="2318" max="2318" width="7" bestFit="1" customWidth="1"/>
    <col min="2319" max="2319" width="6" bestFit="1" customWidth="1"/>
    <col min="2320" max="2322" width="7" bestFit="1" customWidth="1"/>
    <col min="2323" max="2324" width="6" bestFit="1" customWidth="1"/>
    <col min="2325" max="2325" width="5" bestFit="1" customWidth="1"/>
    <col min="2326" max="2326" width="6" bestFit="1" customWidth="1"/>
    <col min="2327" max="2328" width="7" bestFit="1" customWidth="1"/>
    <col min="2329" max="2329" width="6" bestFit="1" customWidth="1"/>
    <col min="2330" max="2330" width="7" bestFit="1" customWidth="1"/>
    <col min="2331" max="2331" width="8" bestFit="1" customWidth="1"/>
    <col min="2332" max="2332" width="6" bestFit="1" customWidth="1"/>
    <col min="2333" max="2333" width="5" bestFit="1" customWidth="1"/>
    <col min="2334" max="2334" width="6" bestFit="1" customWidth="1"/>
    <col min="2335" max="2335" width="5" bestFit="1" customWidth="1"/>
    <col min="2336" max="2336" width="7" bestFit="1" customWidth="1"/>
    <col min="2337" max="2337" width="6" bestFit="1" customWidth="1"/>
    <col min="2338" max="2338" width="7" bestFit="1" customWidth="1"/>
    <col min="2339" max="2342" width="6" bestFit="1" customWidth="1"/>
    <col min="2343" max="2343" width="5" bestFit="1" customWidth="1"/>
    <col min="2344" max="2344" width="7" bestFit="1" customWidth="1"/>
    <col min="2345" max="2345" width="8" bestFit="1" customWidth="1"/>
    <col min="2346" max="2346" width="7" bestFit="1" customWidth="1"/>
    <col min="2347" max="2348" width="6" bestFit="1" customWidth="1"/>
    <col min="2349" max="2349" width="8" bestFit="1" customWidth="1"/>
    <col min="2350" max="2350" width="6" bestFit="1" customWidth="1"/>
    <col min="2351" max="2351" width="7" bestFit="1" customWidth="1"/>
    <col min="2352" max="2354" width="6" bestFit="1" customWidth="1"/>
    <col min="2355" max="2355" width="9" bestFit="1" customWidth="1"/>
    <col min="2356" max="2356" width="7" bestFit="1" customWidth="1"/>
    <col min="2357" max="2357" width="6" bestFit="1" customWidth="1"/>
    <col min="2358" max="2358" width="8" bestFit="1" customWidth="1"/>
    <col min="2359" max="2360" width="9" bestFit="1" customWidth="1"/>
    <col min="2361" max="2361" width="8" bestFit="1" customWidth="1"/>
    <col min="2362" max="2362" width="6" bestFit="1" customWidth="1"/>
    <col min="2363" max="2363" width="7" bestFit="1" customWidth="1"/>
    <col min="2364" max="2364" width="6" bestFit="1" customWidth="1"/>
    <col min="2365" max="2366" width="7" bestFit="1" customWidth="1"/>
    <col min="2367" max="2367" width="5" bestFit="1" customWidth="1"/>
    <col min="2368" max="2368" width="8" bestFit="1" customWidth="1"/>
    <col min="2369" max="2369" width="6" bestFit="1" customWidth="1"/>
    <col min="2370" max="2370" width="8" bestFit="1" customWidth="1"/>
    <col min="2371" max="2371" width="6" bestFit="1" customWidth="1"/>
    <col min="2372" max="2372" width="5" bestFit="1" customWidth="1"/>
    <col min="2373" max="2373" width="7" bestFit="1" customWidth="1"/>
    <col min="2374" max="2374" width="6" bestFit="1" customWidth="1"/>
    <col min="2375" max="2375" width="7" bestFit="1" customWidth="1"/>
    <col min="2376" max="2376" width="8" bestFit="1" customWidth="1"/>
    <col min="2377" max="2377" width="5" bestFit="1" customWidth="1"/>
    <col min="2378" max="2378" width="7" bestFit="1" customWidth="1"/>
    <col min="2379" max="2381" width="6" bestFit="1" customWidth="1"/>
    <col min="2382" max="2384" width="7" bestFit="1" customWidth="1"/>
    <col min="2385" max="2385" width="6" bestFit="1" customWidth="1"/>
    <col min="2386" max="2386" width="7" bestFit="1" customWidth="1"/>
    <col min="2387" max="2388" width="8" bestFit="1" customWidth="1"/>
    <col min="2389" max="2389" width="5" bestFit="1" customWidth="1"/>
    <col min="2390" max="2390" width="7" bestFit="1" customWidth="1"/>
    <col min="2391" max="2391" width="5" bestFit="1" customWidth="1"/>
    <col min="2392" max="2392" width="6" bestFit="1" customWidth="1"/>
    <col min="2393" max="2393" width="8" bestFit="1" customWidth="1"/>
    <col min="2394" max="2394" width="7" bestFit="1" customWidth="1"/>
    <col min="2395" max="2395" width="6" bestFit="1" customWidth="1"/>
    <col min="2396" max="2399" width="5" bestFit="1" customWidth="1"/>
    <col min="2400" max="2400" width="6" bestFit="1" customWidth="1"/>
    <col min="2401" max="2401" width="7" bestFit="1" customWidth="1"/>
    <col min="2402" max="2402" width="6" bestFit="1" customWidth="1"/>
    <col min="2403" max="2404" width="5" bestFit="1" customWidth="1"/>
    <col min="2405" max="2405" width="9" bestFit="1" customWidth="1"/>
    <col min="2406" max="2407" width="8" bestFit="1" customWidth="1"/>
    <col min="2408" max="2408" width="6" bestFit="1" customWidth="1"/>
    <col min="2409" max="2409" width="5" bestFit="1" customWidth="1"/>
    <col min="2410" max="2410" width="8" bestFit="1" customWidth="1"/>
    <col min="2411" max="2411" width="7" bestFit="1" customWidth="1"/>
    <col min="2412" max="2413" width="5" bestFit="1" customWidth="1"/>
    <col min="2414" max="2414" width="6" bestFit="1" customWidth="1"/>
    <col min="2415" max="2415" width="8" bestFit="1" customWidth="1"/>
    <col min="2416" max="2417" width="7" bestFit="1" customWidth="1"/>
    <col min="2418" max="2418" width="5" bestFit="1" customWidth="1"/>
    <col min="2419" max="2420" width="7" bestFit="1" customWidth="1"/>
    <col min="2421" max="2422" width="6" bestFit="1" customWidth="1"/>
    <col min="2423" max="2423" width="8" bestFit="1" customWidth="1"/>
    <col min="2424" max="2424" width="6" bestFit="1" customWidth="1"/>
    <col min="2425" max="2425" width="8" bestFit="1" customWidth="1"/>
    <col min="2426" max="2428" width="7" bestFit="1" customWidth="1"/>
    <col min="2429" max="2430" width="6" bestFit="1" customWidth="1"/>
    <col min="2431" max="2431" width="7" bestFit="1" customWidth="1"/>
    <col min="2432" max="2432" width="6" bestFit="1" customWidth="1"/>
    <col min="2433" max="2433" width="5" bestFit="1" customWidth="1"/>
    <col min="2434" max="2434" width="8" bestFit="1" customWidth="1"/>
    <col min="2435" max="2435" width="7" bestFit="1" customWidth="1"/>
    <col min="2436" max="2436" width="6" bestFit="1" customWidth="1"/>
    <col min="2437" max="2440" width="7" bestFit="1" customWidth="1"/>
    <col min="2441" max="2441" width="6" bestFit="1" customWidth="1"/>
    <col min="2442" max="2442" width="5" bestFit="1" customWidth="1"/>
    <col min="2443" max="2443" width="8" bestFit="1" customWidth="1"/>
    <col min="2444" max="2444" width="7" bestFit="1" customWidth="1"/>
    <col min="2445" max="2445" width="5" bestFit="1" customWidth="1"/>
    <col min="2446" max="2446" width="6" bestFit="1" customWidth="1"/>
    <col min="2447" max="2447" width="7" bestFit="1" customWidth="1"/>
    <col min="2448" max="2448" width="6" bestFit="1" customWidth="1"/>
    <col min="2449" max="2449" width="8" bestFit="1" customWidth="1"/>
    <col min="2450" max="2450" width="7" bestFit="1" customWidth="1"/>
    <col min="2451" max="2455" width="6" bestFit="1" customWidth="1"/>
    <col min="2456" max="2456" width="5" bestFit="1" customWidth="1"/>
    <col min="2457" max="2457" width="7" bestFit="1" customWidth="1"/>
    <col min="2458" max="2459" width="5" bestFit="1" customWidth="1"/>
    <col min="2460" max="2462" width="6" bestFit="1" customWidth="1"/>
    <col min="2463" max="2463" width="7" bestFit="1" customWidth="1"/>
    <col min="2464" max="2464" width="6" bestFit="1" customWidth="1"/>
    <col min="2465" max="2466" width="7" bestFit="1" customWidth="1"/>
    <col min="2467" max="2468" width="5" bestFit="1" customWidth="1"/>
    <col min="2469" max="2469" width="7" bestFit="1" customWidth="1"/>
    <col min="2470" max="2470" width="5" bestFit="1" customWidth="1"/>
    <col min="2471" max="2471" width="6" bestFit="1" customWidth="1"/>
    <col min="2472" max="2472" width="7" bestFit="1" customWidth="1"/>
    <col min="2473" max="2473" width="8" bestFit="1" customWidth="1"/>
    <col min="2474" max="2474" width="7" bestFit="1" customWidth="1"/>
    <col min="2475" max="2475" width="8" bestFit="1" customWidth="1"/>
    <col min="2476" max="2477" width="6" bestFit="1" customWidth="1"/>
    <col min="2478" max="2478" width="8" bestFit="1" customWidth="1"/>
    <col min="2479" max="2479" width="9" bestFit="1" customWidth="1"/>
    <col min="2480" max="2480" width="5" bestFit="1" customWidth="1"/>
    <col min="2481" max="2481" width="7" bestFit="1" customWidth="1"/>
    <col min="2482" max="2483" width="8" bestFit="1" customWidth="1"/>
    <col min="2484" max="2484" width="7" bestFit="1" customWidth="1"/>
    <col min="2485" max="2485" width="8" bestFit="1" customWidth="1"/>
    <col min="2486" max="2486" width="6" bestFit="1" customWidth="1"/>
    <col min="2487" max="2487" width="5" bestFit="1" customWidth="1"/>
    <col min="2488" max="2488" width="6" bestFit="1" customWidth="1"/>
    <col min="2489" max="2489" width="5" bestFit="1" customWidth="1"/>
    <col min="2490" max="2490" width="6" bestFit="1" customWidth="1"/>
    <col min="2491" max="2491" width="7" bestFit="1" customWidth="1"/>
    <col min="2492" max="2493" width="6" bestFit="1" customWidth="1"/>
    <col min="2494" max="2494" width="8" bestFit="1" customWidth="1"/>
    <col min="2495" max="2497" width="7" bestFit="1" customWidth="1"/>
    <col min="2498" max="2498" width="6" bestFit="1" customWidth="1"/>
    <col min="2499" max="2499" width="7" bestFit="1" customWidth="1"/>
    <col min="2500" max="2500" width="6" bestFit="1" customWidth="1"/>
    <col min="2501" max="2502" width="7" bestFit="1" customWidth="1"/>
    <col min="2503" max="2503" width="6" bestFit="1" customWidth="1"/>
    <col min="2504" max="2505" width="5" bestFit="1" customWidth="1"/>
    <col min="2506" max="2506" width="6" bestFit="1" customWidth="1"/>
    <col min="2507" max="2507" width="8" bestFit="1" customWidth="1"/>
    <col min="2508" max="2508" width="6" bestFit="1" customWidth="1"/>
    <col min="2509" max="2509" width="7" bestFit="1" customWidth="1"/>
    <col min="2510" max="2510" width="8" bestFit="1" customWidth="1"/>
    <col min="2511" max="2511" width="7" bestFit="1" customWidth="1"/>
    <col min="2512" max="2512" width="8" bestFit="1" customWidth="1"/>
    <col min="2513" max="2514" width="6" bestFit="1" customWidth="1"/>
    <col min="2515" max="2517" width="7" bestFit="1" customWidth="1"/>
    <col min="2518" max="2518" width="8" bestFit="1" customWidth="1"/>
    <col min="2519" max="2519" width="7" bestFit="1" customWidth="1"/>
    <col min="2520" max="2521" width="6" bestFit="1" customWidth="1"/>
    <col min="2522" max="2522" width="7" bestFit="1" customWidth="1"/>
    <col min="2523" max="2523" width="6" bestFit="1" customWidth="1"/>
    <col min="2524" max="2524" width="5" bestFit="1" customWidth="1"/>
    <col min="2525" max="2525" width="6" bestFit="1" customWidth="1"/>
    <col min="2526" max="2527" width="7" bestFit="1" customWidth="1"/>
    <col min="2528" max="2528" width="5" bestFit="1" customWidth="1"/>
    <col min="2529" max="2530" width="6" bestFit="1" customWidth="1"/>
    <col min="2531" max="2531" width="7" bestFit="1" customWidth="1"/>
    <col min="2532" max="2534" width="6" bestFit="1" customWidth="1"/>
    <col min="2535" max="2535" width="7" bestFit="1" customWidth="1"/>
    <col min="2536" max="2536" width="9" bestFit="1" customWidth="1"/>
    <col min="2537" max="2537" width="6" bestFit="1" customWidth="1"/>
    <col min="2538" max="2539" width="8" bestFit="1" customWidth="1"/>
    <col min="2540" max="2540" width="7" bestFit="1" customWidth="1"/>
    <col min="2541" max="2541" width="9" bestFit="1" customWidth="1"/>
    <col min="2542" max="2544" width="8" bestFit="1" customWidth="1"/>
    <col min="2545" max="2545" width="7" bestFit="1" customWidth="1"/>
    <col min="2546" max="2546" width="6" bestFit="1" customWidth="1"/>
    <col min="2547" max="2547" width="7" bestFit="1" customWidth="1"/>
    <col min="2548" max="2548" width="8" bestFit="1" customWidth="1"/>
    <col min="2549" max="2549" width="6" bestFit="1" customWidth="1"/>
    <col min="2550" max="2551" width="8" bestFit="1" customWidth="1"/>
    <col min="2552" max="2552" width="5" bestFit="1" customWidth="1"/>
    <col min="2553" max="2553" width="7" bestFit="1" customWidth="1"/>
    <col min="2554" max="2555" width="6" bestFit="1" customWidth="1"/>
    <col min="2556" max="2556" width="8" bestFit="1" customWidth="1"/>
    <col min="2557" max="2557" width="5" bestFit="1" customWidth="1"/>
    <col min="2558" max="2558" width="7" bestFit="1" customWidth="1"/>
    <col min="2559" max="2559" width="6" bestFit="1" customWidth="1"/>
    <col min="2560" max="2560" width="8" bestFit="1" customWidth="1"/>
    <col min="2561" max="2563" width="6" bestFit="1" customWidth="1"/>
    <col min="2564" max="2564" width="7" bestFit="1" customWidth="1"/>
    <col min="2565" max="2566" width="6" bestFit="1" customWidth="1"/>
    <col min="2567" max="2567" width="5" bestFit="1" customWidth="1"/>
    <col min="2568" max="2568" width="6" bestFit="1" customWidth="1"/>
    <col min="2569" max="2569" width="8" bestFit="1" customWidth="1"/>
    <col min="2570" max="2570" width="7" bestFit="1" customWidth="1"/>
    <col min="2571" max="2571" width="8" bestFit="1" customWidth="1"/>
    <col min="2572" max="2572" width="7" bestFit="1" customWidth="1"/>
    <col min="2573" max="2573" width="6" bestFit="1" customWidth="1"/>
    <col min="2574" max="2574" width="9" bestFit="1" customWidth="1"/>
    <col min="2575" max="2575" width="7" bestFit="1" customWidth="1"/>
    <col min="2576" max="2578" width="6" bestFit="1" customWidth="1"/>
    <col min="2579" max="2579" width="7" bestFit="1" customWidth="1"/>
    <col min="2580" max="2580" width="6" bestFit="1" customWidth="1"/>
    <col min="2581" max="2581" width="7" bestFit="1" customWidth="1"/>
    <col min="2582" max="2583" width="6" bestFit="1" customWidth="1"/>
    <col min="2584" max="2584" width="7" bestFit="1" customWidth="1"/>
    <col min="2585" max="2585" width="6" bestFit="1" customWidth="1"/>
    <col min="2586" max="2586" width="7" bestFit="1" customWidth="1"/>
    <col min="2587" max="2587" width="6" bestFit="1" customWidth="1"/>
    <col min="2588" max="2588" width="7" bestFit="1" customWidth="1"/>
    <col min="2589" max="2589" width="6" bestFit="1" customWidth="1"/>
    <col min="2590" max="2590" width="5" bestFit="1" customWidth="1"/>
    <col min="2591" max="2591" width="8" bestFit="1" customWidth="1"/>
    <col min="2592" max="2593" width="7" bestFit="1" customWidth="1"/>
    <col min="2594" max="2594" width="5" bestFit="1" customWidth="1"/>
    <col min="2595" max="2599" width="7" bestFit="1" customWidth="1"/>
    <col min="2600" max="2600" width="6" bestFit="1" customWidth="1"/>
    <col min="2601" max="2602" width="7" bestFit="1" customWidth="1"/>
    <col min="2603" max="2603" width="6" bestFit="1" customWidth="1"/>
    <col min="2604" max="2605" width="8" bestFit="1" customWidth="1"/>
    <col min="2606" max="2608" width="6" bestFit="1" customWidth="1"/>
    <col min="2609" max="2609" width="7" bestFit="1" customWidth="1"/>
    <col min="2610" max="2610" width="5" bestFit="1" customWidth="1"/>
    <col min="2611" max="2611" width="9" bestFit="1" customWidth="1"/>
    <col min="2612" max="2612" width="6" bestFit="1" customWidth="1"/>
    <col min="2613" max="2613" width="7" bestFit="1" customWidth="1"/>
    <col min="2614" max="2614" width="6" bestFit="1" customWidth="1"/>
    <col min="2615" max="2617" width="7" bestFit="1" customWidth="1"/>
    <col min="2618" max="2618" width="5" bestFit="1" customWidth="1"/>
    <col min="2619" max="2619" width="7" bestFit="1" customWidth="1"/>
    <col min="2620" max="2620" width="5" bestFit="1" customWidth="1"/>
    <col min="2621" max="2624" width="6" bestFit="1" customWidth="1"/>
    <col min="2625" max="2625" width="10" bestFit="1" customWidth="1"/>
    <col min="2626" max="2626" width="7" bestFit="1" customWidth="1"/>
    <col min="2627" max="2627" width="5" bestFit="1" customWidth="1"/>
    <col min="2628" max="2628" width="6" bestFit="1" customWidth="1"/>
    <col min="2629" max="2629" width="7" bestFit="1" customWidth="1"/>
    <col min="2630" max="2630" width="8" bestFit="1" customWidth="1"/>
    <col min="2631" max="2633" width="6" bestFit="1" customWidth="1"/>
    <col min="2634" max="2635" width="7" bestFit="1" customWidth="1"/>
    <col min="2636" max="2636" width="6" bestFit="1" customWidth="1"/>
    <col min="2637" max="2637" width="5" bestFit="1" customWidth="1"/>
    <col min="2638" max="2639" width="6" bestFit="1" customWidth="1"/>
    <col min="2640" max="2640" width="7" bestFit="1" customWidth="1"/>
    <col min="2641" max="2641" width="6" bestFit="1" customWidth="1"/>
    <col min="2642" max="2642" width="7" bestFit="1" customWidth="1"/>
    <col min="2643" max="2643" width="6" bestFit="1" customWidth="1"/>
    <col min="2644" max="2644" width="8" bestFit="1" customWidth="1"/>
    <col min="2645" max="2646" width="7" bestFit="1" customWidth="1"/>
    <col min="2647" max="2649" width="6" bestFit="1" customWidth="1"/>
    <col min="2650" max="2651" width="7" bestFit="1" customWidth="1"/>
    <col min="2652" max="2652" width="9" bestFit="1" customWidth="1"/>
    <col min="2653" max="2655" width="7" bestFit="1" customWidth="1"/>
    <col min="2656" max="2656" width="8" bestFit="1" customWidth="1"/>
    <col min="2657" max="2658" width="7" bestFit="1" customWidth="1"/>
    <col min="2659" max="2659" width="5" bestFit="1" customWidth="1"/>
    <col min="2660" max="2660" width="6" bestFit="1" customWidth="1"/>
    <col min="2661" max="2661" width="7" bestFit="1" customWidth="1"/>
    <col min="2662" max="2662" width="8" bestFit="1" customWidth="1"/>
    <col min="2663" max="2663" width="6" bestFit="1" customWidth="1"/>
    <col min="2664" max="2664" width="5" bestFit="1" customWidth="1"/>
    <col min="2665" max="2665" width="6" bestFit="1" customWidth="1"/>
    <col min="2666" max="2666" width="7" bestFit="1" customWidth="1"/>
    <col min="2667" max="2667" width="6" bestFit="1" customWidth="1"/>
    <col min="2668" max="2673" width="7" bestFit="1" customWidth="1"/>
    <col min="2674" max="2674" width="5" bestFit="1" customWidth="1"/>
    <col min="2675" max="2675" width="8" bestFit="1" customWidth="1"/>
    <col min="2676" max="2676" width="7" bestFit="1" customWidth="1"/>
    <col min="2677" max="2677" width="5" bestFit="1" customWidth="1"/>
    <col min="2678" max="2680" width="7" bestFit="1" customWidth="1"/>
    <col min="2681" max="2681" width="5" bestFit="1" customWidth="1"/>
    <col min="2682" max="2682" width="7" bestFit="1" customWidth="1"/>
    <col min="2683" max="2683" width="6" bestFit="1" customWidth="1"/>
    <col min="2684" max="2684" width="8" bestFit="1" customWidth="1"/>
    <col min="2685" max="2685" width="7" bestFit="1" customWidth="1"/>
    <col min="2686" max="2686" width="8" bestFit="1" customWidth="1"/>
    <col min="2687" max="2687" width="7" bestFit="1" customWidth="1"/>
    <col min="2688" max="2688" width="6" bestFit="1" customWidth="1"/>
    <col min="2689" max="2690" width="5" bestFit="1" customWidth="1"/>
    <col min="2691" max="2693" width="6" bestFit="1" customWidth="1"/>
    <col min="2694" max="2694" width="8" bestFit="1" customWidth="1"/>
    <col min="2695" max="2695" width="6" bestFit="1" customWidth="1"/>
    <col min="2696" max="2697" width="7" bestFit="1" customWidth="1"/>
    <col min="2698" max="2698" width="6" bestFit="1" customWidth="1"/>
    <col min="2699" max="2699" width="9" bestFit="1" customWidth="1"/>
    <col min="2700" max="2700" width="7" bestFit="1" customWidth="1"/>
    <col min="2701" max="2701" width="6" bestFit="1" customWidth="1"/>
    <col min="2702" max="2703" width="7" bestFit="1" customWidth="1"/>
    <col min="2704" max="2704" width="8" bestFit="1" customWidth="1"/>
    <col min="2705" max="2705" width="7" bestFit="1" customWidth="1"/>
    <col min="2706" max="2708" width="6" bestFit="1" customWidth="1"/>
    <col min="2709" max="2710" width="7" bestFit="1" customWidth="1"/>
    <col min="2711" max="2711" width="9" bestFit="1" customWidth="1"/>
    <col min="2712" max="2713" width="7" bestFit="1" customWidth="1"/>
    <col min="2714" max="2714" width="6" bestFit="1" customWidth="1"/>
    <col min="2715" max="2715" width="8" bestFit="1" customWidth="1"/>
    <col min="2716" max="2716" width="5" bestFit="1" customWidth="1"/>
    <col min="2717" max="2717" width="7" bestFit="1" customWidth="1"/>
    <col min="2718" max="2718" width="6" bestFit="1" customWidth="1"/>
    <col min="2719" max="2721" width="7" bestFit="1" customWidth="1"/>
    <col min="2722" max="2723" width="6" bestFit="1" customWidth="1"/>
    <col min="2724" max="2724" width="5" bestFit="1" customWidth="1"/>
    <col min="2725" max="2725" width="6" bestFit="1" customWidth="1"/>
    <col min="2726" max="2727" width="7" bestFit="1" customWidth="1"/>
    <col min="2728" max="2728" width="8" bestFit="1" customWidth="1"/>
    <col min="2729" max="2729" width="6" bestFit="1" customWidth="1"/>
    <col min="2730" max="2730" width="8" bestFit="1" customWidth="1"/>
    <col min="2731" max="2731" width="5" bestFit="1" customWidth="1"/>
    <col min="2732" max="2733" width="7" bestFit="1" customWidth="1"/>
    <col min="2734" max="2734" width="6" bestFit="1" customWidth="1"/>
    <col min="2735" max="2735" width="5" bestFit="1" customWidth="1"/>
    <col min="2736" max="2736" width="6" bestFit="1" customWidth="1"/>
    <col min="2737" max="2737" width="7" bestFit="1" customWidth="1"/>
    <col min="2738" max="2738" width="6" bestFit="1" customWidth="1"/>
    <col min="2739" max="2739" width="7" bestFit="1" customWidth="1"/>
    <col min="2740" max="2740" width="6" bestFit="1" customWidth="1"/>
    <col min="2741" max="2741" width="7" bestFit="1" customWidth="1"/>
    <col min="2742" max="2744" width="6" bestFit="1" customWidth="1"/>
    <col min="2745" max="2745" width="7" bestFit="1" customWidth="1"/>
    <col min="2746" max="2746" width="8" bestFit="1" customWidth="1"/>
    <col min="2747" max="2747" width="7" bestFit="1" customWidth="1"/>
    <col min="2748" max="2748" width="8" bestFit="1" customWidth="1"/>
    <col min="2749" max="2749" width="7" bestFit="1" customWidth="1"/>
    <col min="2750" max="2750" width="6" bestFit="1" customWidth="1"/>
    <col min="2751" max="2751" width="8" bestFit="1" customWidth="1"/>
    <col min="2752" max="2752" width="7" bestFit="1" customWidth="1"/>
    <col min="2753" max="2753" width="8" bestFit="1" customWidth="1"/>
    <col min="2754" max="2754" width="5" bestFit="1" customWidth="1"/>
    <col min="2755" max="2756" width="7" bestFit="1" customWidth="1"/>
    <col min="2757" max="2757" width="8" bestFit="1" customWidth="1"/>
    <col min="2758" max="2758" width="6" bestFit="1" customWidth="1"/>
    <col min="2759" max="2759" width="7" bestFit="1" customWidth="1"/>
    <col min="2760" max="2760" width="6" bestFit="1" customWidth="1"/>
    <col min="2761" max="2761" width="7" bestFit="1" customWidth="1"/>
    <col min="2762" max="2763" width="5" bestFit="1" customWidth="1"/>
    <col min="2764" max="2766" width="7" bestFit="1" customWidth="1"/>
    <col min="2767" max="2767" width="6" bestFit="1" customWidth="1"/>
    <col min="2768" max="2768" width="7" bestFit="1" customWidth="1"/>
    <col min="2769" max="2769" width="8" bestFit="1" customWidth="1"/>
    <col min="2770" max="2770" width="7" bestFit="1" customWidth="1"/>
    <col min="2771" max="2771" width="6" bestFit="1" customWidth="1"/>
    <col min="2772" max="2772" width="7" bestFit="1" customWidth="1"/>
    <col min="2773" max="2773" width="5" bestFit="1" customWidth="1"/>
    <col min="2774" max="2774" width="7" bestFit="1" customWidth="1"/>
    <col min="2775" max="2775" width="6" bestFit="1" customWidth="1"/>
    <col min="2776" max="2778" width="7" bestFit="1" customWidth="1"/>
    <col min="2779" max="2779" width="8" bestFit="1" customWidth="1"/>
    <col min="2780" max="2781" width="6" bestFit="1" customWidth="1"/>
    <col min="2782" max="2783" width="5" bestFit="1" customWidth="1"/>
    <col min="2784" max="2786" width="7" bestFit="1" customWidth="1"/>
    <col min="2787" max="2787" width="8" bestFit="1" customWidth="1"/>
    <col min="2788" max="2788" width="5" bestFit="1" customWidth="1"/>
    <col min="2789" max="2789" width="6" bestFit="1" customWidth="1"/>
    <col min="2790" max="2790" width="7" bestFit="1" customWidth="1"/>
    <col min="2791" max="2793" width="6" bestFit="1" customWidth="1"/>
    <col min="2794" max="2794" width="5" bestFit="1" customWidth="1"/>
    <col min="2795" max="2795" width="9" bestFit="1" customWidth="1"/>
    <col min="2796" max="2796" width="8" bestFit="1" customWidth="1"/>
    <col min="2797" max="2797" width="7" bestFit="1" customWidth="1"/>
    <col min="2798" max="2798" width="8" bestFit="1" customWidth="1"/>
    <col min="2799" max="2800" width="6" bestFit="1" customWidth="1"/>
    <col min="2801" max="2802" width="7" bestFit="1" customWidth="1"/>
    <col min="2803" max="2803" width="5" bestFit="1" customWidth="1"/>
    <col min="2804" max="2806" width="6" bestFit="1" customWidth="1"/>
    <col min="2807" max="2807" width="7" bestFit="1" customWidth="1"/>
    <col min="2808" max="2808" width="5" bestFit="1" customWidth="1"/>
    <col min="2809" max="2810" width="6" bestFit="1" customWidth="1"/>
    <col min="2811" max="2811" width="8" bestFit="1" customWidth="1"/>
    <col min="2812" max="2816" width="7" bestFit="1" customWidth="1"/>
    <col min="2817" max="2818" width="6" bestFit="1" customWidth="1"/>
    <col min="2819" max="2819" width="7" bestFit="1" customWidth="1"/>
    <col min="2820" max="2820" width="8" bestFit="1" customWidth="1"/>
    <col min="2821" max="2821" width="5" bestFit="1" customWidth="1"/>
    <col min="2822" max="2823" width="8" bestFit="1" customWidth="1"/>
    <col min="2824" max="2824" width="6" bestFit="1" customWidth="1"/>
    <col min="2825" max="2826" width="7" bestFit="1" customWidth="1"/>
    <col min="2827" max="2827" width="9" bestFit="1" customWidth="1"/>
    <col min="2828" max="2829" width="6" bestFit="1" customWidth="1"/>
    <col min="2830" max="2830" width="8" bestFit="1" customWidth="1"/>
    <col min="2831" max="2831" width="6" bestFit="1" customWidth="1"/>
    <col min="2832" max="2833" width="7" bestFit="1" customWidth="1"/>
    <col min="2834" max="2834" width="8" bestFit="1" customWidth="1"/>
    <col min="2835" max="2835" width="6" bestFit="1" customWidth="1"/>
    <col min="2836" max="2836" width="5" bestFit="1" customWidth="1"/>
    <col min="2837" max="2840" width="6" bestFit="1" customWidth="1"/>
    <col min="2841" max="2841" width="7" bestFit="1" customWidth="1"/>
    <col min="2842" max="2844" width="8" bestFit="1" customWidth="1"/>
    <col min="2845" max="2845" width="7" bestFit="1" customWidth="1"/>
    <col min="2846" max="2846" width="8" bestFit="1" customWidth="1"/>
    <col min="2847" max="2847" width="6" bestFit="1" customWidth="1"/>
    <col min="2848" max="2848" width="8" bestFit="1" customWidth="1"/>
    <col min="2849" max="2849" width="6" bestFit="1" customWidth="1"/>
    <col min="2850" max="2850" width="8" bestFit="1" customWidth="1"/>
    <col min="2851" max="2851" width="6" bestFit="1" customWidth="1"/>
    <col min="2852" max="2852" width="7" bestFit="1" customWidth="1"/>
    <col min="2853" max="2857" width="6" bestFit="1" customWidth="1"/>
    <col min="2858" max="2858" width="9" bestFit="1" customWidth="1"/>
    <col min="2859" max="2859" width="8" bestFit="1" customWidth="1"/>
    <col min="2860" max="2860" width="5" bestFit="1" customWidth="1"/>
    <col min="2861" max="2861" width="7" bestFit="1" customWidth="1"/>
    <col min="2862" max="2862" width="8" bestFit="1" customWidth="1"/>
    <col min="2863" max="2864" width="7" bestFit="1" customWidth="1"/>
    <col min="2865" max="2869" width="6" bestFit="1" customWidth="1"/>
    <col min="2870" max="2872" width="7" bestFit="1" customWidth="1"/>
    <col min="2873" max="2873" width="8" bestFit="1" customWidth="1"/>
    <col min="2874" max="2874" width="5" bestFit="1" customWidth="1"/>
    <col min="2875" max="2875" width="7" bestFit="1" customWidth="1"/>
    <col min="2876" max="2876" width="5" bestFit="1" customWidth="1"/>
    <col min="2877" max="2877" width="8" bestFit="1" customWidth="1"/>
    <col min="2878" max="2878" width="9" bestFit="1" customWidth="1"/>
    <col min="2879" max="2879" width="6" bestFit="1" customWidth="1"/>
    <col min="2880" max="2880" width="5" bestFit="1" customWidth="1"/>
    <col min="2881" max="2881" width="7" bestFit="1" customWidth="1"/>
    <col min="2882" max="2883" width="6" bestFit="1" customWidth="1"/>
    <col min="2884" max="2885" width="5" bestFit="1" customWidth="1"/>
    <col min="2886" max="2887" width="7" bestFit="1" customWidth="1"/>
    <col min="2888" max="2888" width="5" bestFit="1" customWidth="1"/>
    <col min="2889" max="2889" width="6" bestFit="1" customWidth="1"/>
    <col min="2890" max="2890" width="5" bestFit="1" customWidth="1"/>
    <col min="2891" max="2894" width="6" bestFit="1" customWidth="1"/>
    <col min="2895" max="2895" width="5" bestFit="1" customWidth="1"/>
    <col min="2896" max="2898" width="6" bestFit="1" customWidth="1"/>
    <col min="2899" max="2901" width="8" bestFit="1" customWidth="1"/>
    <col min="2902" max="2902" width="5" bestFit="1" customWidth="1"/>
    <col min="2903" max="2903" width="7" bestFit="1" customWidth="1"/>
    <col min="2904" max="2904" width="6" bestFit="1" customWidth="1"/>
    <col min="2905" max="2905" width="7" bestFit="1" customWidth="1"/>
    <col min="2906" max="2906" width="8" bestFit="1" customWidth="1"/>
    <col min="2907" max="2907" width="7" bestFit="1" customWidth="1"/>
    <col min="2908" max="2909" width="5" bestFit="1" customWidth="1"/>
    <col min="2910" max="2911" width="6" bestFit="1" customWidth="1"/>
    <col min="2912" max="2912" width="8" bestFit="1" customWidth="1"/>
    <col min="2913" max="2914" width="5" bestFit="1" customWidth="1"/>
    <col min="2915" max="2916" width="7" bestFit="1" customWidth="1"/>
    <col min="2917" max="2917" width="6" bestFit="1" customWidth="1"/>
    <col min="2918" max="2918" width="7" bestFit="1" customWidth="1"/>
    <col min="2919" max="2919" width="6" bestFit="1" customWidth="1"/>
    <col min="2920" max="2920" width="5" bestFit="1" customWidth="1"/>
    <col min="2921" max="2922" width="7" bestFit="1" customWidth="1"/>
    <col min="2923" max="2924" width="6" bestFit="1" customWidth="1"/>
    <col min="2925" max="2926" width="5" bestFit="1" customWidth="1"/>
    <col min="2927" max="2928" width="6" bestFit="1" customWidth="1"/>
    <col min="2929" max="2929" width="5" bestFit="1" customWidth="1"/>
    <col min="2930" max="2930" width="9" bestFit="1" customWidth="1"/>
    <col min="2931" max="2932" width="6" bestFit="1" customWidth="1"/>
    <col min="2933" max="2933" width="5" bestFit="1" customWidth="1"/>
    <col min="2934" max="2936" width="8" bestFit="1" customWidth="1"/>
    <col min="2937" max="2937" width="6" bestFit="1" customWidth="1"/>
    <col min="2938" max="2939" width="7" bestFit="1" customWidth="1"/>
    <col min="2940" max="2940" width="6" bestFit="1" customWidth="1"/>
    <col min="2941" max="2941" width="7" bestFit="1" customWidth="1"/>
    <col min="2942" max="2942" width="6" bestFit="1" customWidth="1"/>
    <col min="2943" max="2943" width="8" bestFit="1" customWidth="1"/>
    <col min="2944" max="2945" width="7" bestFit="1" customWidth="1"/>
    <col min="2946" max="2946" width="5" bestFit="1" customWidth="1"/>
    <col min="2947" max="2949" width="6" bestFit="1" customWidth="1"/>
    <col min="2950" max="2951" width="5" bestFit="1" customWidth="1"/>
    <col min="2952" max="2952" width="6" bestFit="1" customWidth="1"/>
    <col min="2953" max="2954" width="8" bestFit="1" customWidth="1"/>
    <col min="2955" max="2955" width="5" bestFit="1" customWidth="1"/>
    <col min="2956" max="2956" width="8" bestFit="1" customWidth="1"/>
    <col min="2957" max="2957" width="6" bestFit="1" customWidth="1"/>
    <col min="2958" max="2958" width="8" bestFit="1" customWidth="1"/>
    <col min="2959" max="2959" width="6" bestFit="1" customWidth="1"/>
    <col min="2960" max="2960" width="7" bestFit="1" customWidth="1"/>
    <col min="2961" max="2963" width="6" bestFit="1" customWidth="1"/>
    <col min="2964" max="2965" width="7" bestFit="1" customWidth="1"/>
    <col min="2966" max="2967" width="6" bestFit="1" customWidth="1"/>
    <col min="2968" max="2969" width="7" bestFit="1" customWidth="1"/>
    <col min="2970" max="2970" width="8" bestFit="1" customWidth="1"/>
    <col min="2971" max="2973" width="7" bestFit="1" customWidth="1"/>
    <col min="2974" max="2974" width="8" bestFit="1" customWidth="1"/>
    <col min="2975" max="2975" width="5" bestFit="1" customWidth="1"/>
    <col min="2976" max="2976" width="8" bestFit="1" customWidth="1"/>
    <col min="2977" max="2977" width="7" bestFit="1" customWidth="1"/>
    <col min="2978" max="2978" width="8" bestFit="1" customWidth="1"/>
    <col min="2979" max="2979" width="6" bestFit="1" customWidth="1"/>
    <col min="2980" max="2982" width="7" bestFit="1" customWidth="1"/>
    <col min="2983" max="2983" width="8" bestFit="1" customWidth="1"/>
    <col min="2984" max="2986" width="7" bestFit="1" customWidth="1"/>
    <col min="2987" max="2988" width="6" bestFit="1" customWidth="1"/>
    <col min="2989" max="2989" width="8" bestFit="1" customWidth="1"/>
    <col min="2990" max="2991" width="6" bestFit="1" customWidth="1"/>
    <col min="2992" max="2993" width="7" bestFit="1" customWidth="1"/>
    <col min="2994" max="2994" width="6" bestFit="1" customWidth="1"/>
    <col min="2995" max="2995" width="7" bestFit="1" customWidth="1"/>
    <col min="2996" max="2997" width="6" bestFit="1" customWidth="1"/>
    <col min="2998" max="2998" width="7" bestFit="1" customWidth="1"/>
    <col min="2999" max="2999" width="6" bestFit="1" customWidth="1"/>
    <col min="3000" max="3000" width="7" bestFit="1" customWidth="1"/>
    <col min="3001" max="3001" width="8" bestFit="1" customWidth="1"/>
    <col min="3002" max="3002" width="7" bestFit="1" customWidth="1"/>
    <col min="3003" max="3003" width="6" bestFit="1" customWidth="1"/>
    <col min="3004" max="3004" width="5" bestFit="1" customWidth="1"/>
    <col min="3005" max="3006" width="7" bestFit="1" customWidth="1"/>
    <col min="3007" max="3008" width="6" bestFit="1" customWidth="1"/>
    <col min="3009" max="3011" width="7" bestFit="1" customWidth="1"/>
    <col min="3012" max="3012" width="6" bestFit="1" customWidth="1"/>
    <col min="3013" max="3013" width="9" bestFit="1" customWidth="1"/>
    <col min="3014" max="3014" width="7" bestFit="1" customWidth="1"/>
    <col min="3015" max="3015" width="6" bestFit="1" customWidth="1"/>
    <col min="3016" max="3017" width="7" bestFit="1" customWidth="1"/>
    <col min="3018" max="3018" width="8" bestFit="1" customWidth="1"/>
    <col min="3019" max="3019" width="7" bestFit="1" customWidth="1"/>
    <col min="3020" max="3020" width="6" bestFit="1" customWidth="1"/>
    <col min="3021" max="3021" width="5" bestFit="1" customWidth="1"/>
    <col min="3022" max="3024" width="6" bestFit="1" customWidth="1"/>
    <col min="3025" max="3025" width="9" bestFit="1" customWidth="1"/>
    <col min="3026" max="3026" width="7" bestFit="1" customWidth="1"/>
    <col min="3027" max="3027" width="6" bestFit="1" customWidth="1"/>
    <col min="3028" max="3028" width="8" bestFit="1" customWidth="1"/>
    <col min="3029" max="3030" width="6" bestFit="1" customWidth="1"/>
    <col min="3031" max="3031" width="8" bestFit="1" customWidth="1"/>
    <col min="3032" max="3032" width="7" bestFit="1" customWidth="1"/>
    <col min="3033" max="3033" width="6" bestFit="1" customWidth="1"/>
    <col min="3034" max="3034" width="8" bestFit="1" customWidth="1"/>
    <col min="3035" max="3035" width="7" bestFit="1" customWidth="1"/>
    <col min="3036" max="3036" width="5" bestFit="1" customWidth="1"/>
    <col min="3037" max="3037" width="6" bestFit="1" customWidth="1"/>
    <col min="3038" max="3039" width="5" bestFit="1" customWidth="1"/>
    <col min="3040" max="3040" width="6" bestFit="1" customWidth="1"/>
    <col min="3041" max="3041" width="8" bestFit="1" customWidth="1"/>
    <col min="3042" max="3044" width="6" bestFit="1" customWidth="1"/>
    <col min="3045" max="3045" width="9" bestFit="1" customWidth="1"/>
    <col min="3046" max="3046" width="8" bestFit="1" customWidth="1"/>
    <col min="3047" max="3047" width="5" bestFit="1" customWidth="1"/>
    <col min="3048" max="3048" width="6" bestFit="1" customWidth="1"/>
    <col min="3049" max="3049" width="7" bestFit="1" customWidth="1"/>
    <col min="3050" max="3050" width="6" bestFit="1" customWidth="1"/>
    <col min="3051" max="3051" width="5" bestFit="1" customWidth="1"/>
    <col min="3052" max="3052" width="6" bestFit="1" customWidth="1"/>
    <col min="3053" max="3053" width="7" bestFit="1" customWidth="1"/>
    <col min="3054" max="3055" width="6" bestFit="1" customWidth="1"/>
    <col min="3056" max="3056" width="5" bestFit="1" customWidth="1"/>
    <col min="3057" max="3057" width="8" bestFit="1" customWidth="1"/>
    <col min="3058" max="3059" width="5" bestFit="1" customWidth="1"/>
    <col min="3060" max="3060" width="6" bestFit="1" customWidth="1"/>
    <col min="3061" max="3061" width="7" bestFit="1" customWidth="1"/>
    <col min="3062" max="3062" width="8" bestFit="1" customWidth="1"/>
    <col min="3063" max="3064" width="6" bestFit="1" customWidth="1"/>
    <col min="3065" max="3065" width="7" bestFit="1" customWidth="1"/>
    <col min="3066" max="3066" width="5" bestFit="1" customWidth="1"/>
    <col min="3067" max="3067" width="8" bestFit="1" customWidth="1"/>
    <col min="3068" max="3068" width="7" bestFit="1" customWidth="1"/>
    <col min="3069" max="3069" width="6" bestFit="1" customWidth="1"/>
    <col min="3070" max="3070" width="7" bestFit="1" customWidth="1"/>
    <col min="3071" max="3072" width="8" bestFit="1" customWidth="1"/>
    <col min="3073" max="3073" width="7" bestFit="1" customWidth="1"/>
    <col min="3074" max="3074" width="6" bestFit="1" customWidth="1"/>
    <col min="3075" max="3075" width="7" bestFit="1" customWidth="1"/>
    <col min="3076" max="3077" width="8" bestFit="1" customWidth="1"/>
    <col min="3078" max="3078" width="6" bestFit="1" customWidth="1"/>
    <col min="3079" max="3079" width="8" bestFit="1" customWidth="1"/>
    <col min="3080" max="3081" width="6" bestFit="1" customWidth="1"/>
    <col min="3082" max="3082" width="7" bestFit="1" customWidth="1"/>
    <col min="3083" max="3083" width="6" bestFit="1" customWidth="1"/>
    <col min="3084" max="3084" width="7" bestFit="1" customWidth="1"/>
    <col min="3085" max="3085" width="6" bestFit="1" customWidth="1"/>
    <col min="3086" max="3087" width="8" bestFit="1" customWidth="1"/>
    <col min="3088" max="3088" width="6" bestFit="1" customWidth="1"/>
    <col min="3089" max="3089" width="7" bestFit="1" customWidth="1"/>
    <col min="3090" max="3090" width="5" bestFit="1" customWidth="1"/>
    <col min="3091" max="3094" width="7" bestFit="1" customWidth="1"/>
    <col min="3095" max="3095" width="6" bestFit="1" customWidth="1"/>
    <col min="3096" max="3097" width="7" bestFit="1" customWidth="1"/>
    <col min="3098" max="3099" width="6" bestFit="1" customWidth="1"/>
    <col min="3100" max="3100" width="9" bestFit="1" customWidth="1"/>
    <col min="3101" max="3101" width="7" bestFit="1" customWidth="1"/>
    <col min="3102" max="3102" width="8" bestFit="1" customWidth="1"/>
    <col min="3103" max="3105" width="7" bestFit="1" customWidth="1"/>
    <col min="3106" max="3106" width="6" bestFit="1" customWidth="1"/>
    <col min="3107" max="3107" width="7" bestFit="1" customWidth="1"/>
    <col min="3108" max="3108" width="8" bestFit="1" customWidth="1"/>
    <col min="3109" max="3109" width="6" bestFit="1" customWidth="1"/>
    <col min="3110" max="3110" width="7" bestFit="1" customWidth="1"/>
    <col min="3111" max="3111" width="5" bestFit="1" customWidth="1"/>
    <col min="3112" max="3112" width="6" bestFit="1" customWidth="1"/>
    <col min="3113" max="3113" width="7" bestFit="1" customWidth="1"/>
    <col min="3114" max="3116" width="6" bestFit="1" customWidth="1"/>
    <col min="3117" max="3117" width="8" bestFit="1" customWidth="1"/>
    <col min="3118" max="3118" width="5" bestFit="1" customWidth="1"/>
    <col min="3119" max="3119" width="6" bestFit="1" customWidth="1"/>
    <col min="3120" max="3121" width="8" bestFit="1" customWidth="1"/>
    <col min="3122" max="3123" width="7" bestFit="1" customWidth="1"/>
    <col min="3124" max="3124" width="5" bestFit="1" customWidth="1"/>
    <col min="3125" max="3125" width="6" bestFit="1" customWidth="1"/>
    <col min="3126" max="3126" width="9" bestFit="1" customWidth="1"/>
    <col min="3127" max="3128" width="8" bestFit="1" customWidth="1"/>
    <col min="3129" max="3130" width="6" bestFit="1" customWidth="1"/>
    <col min="3131" max="3131" width="8" bestFit="1" customWidth="1"/>
    <col min="3132" max="3132" width="5" bestFit="1" customWidth="1"/>
    <col min="3133" max="3133" width="8" bestFit="1" customWidth="1"/>
    <col min="3134" max="3134" width="6" bestFit="1" customWidth="1"/>
    <col min="3135" max="3135" width="7" bestFit="1" customWidth="1"/>
    <col min="3136" max="3136" width="6" bestFit="1" customWidth="1"/>
    <col min="3137" max="3142" width="7" bestFit="1" customWidth="1"/>
    <col min="3143" max="3143" width="8" bestFit="1" customWidth="1"/>
    <col min="3144" max="3145" width="7" bestFit="1" customWidth="1"/>
    <col min="3146" max="3147" width="8" bestFit="1" customWidth="1"/>
    <col min="3148" max="3148" width="7" bestFit="1" customWidth="1"/>
    <col min="3149" max="3150" width="5" bestFit="1" customWidth="1"/>
    <col min="3151" max="3151" width="6" bestFit="1" customWidth="1"/>
    <col min="3152" max="3152" width="8" bestFit="1" customWidth="1"/>
    <col min="3153" max="3153" width="9" bestFit="1" customWidth="1"/>
    <col min="3154" max="3155" width="8" bestFit="1" customWidth="1"/>
    <col min="3156" max="3157" width="7" bestFit="1" customWidth="1"/>
    <col min="3158" max="3158" width="8" bestFit="1" customWidth="1"/>
    <col min="3159" max="3159" width="5" bestFit="1" customWidth="1"/>
    <col min="3160" max="3160" width="6" bestFit="1" customWidth="1"/>
    <col min="3161" max="3161" width="8" bestFit="1" customWidth="1"/>
    <col min="3162" max="3162" width="5" bestFit="1" customWidth="1"/>
    <col min="3163" max="3166" width="6" bestFit="1" customWidth="1"/>
    <col min="3167" max="3167" width="8" bestFit="1" customWidth="1"/>
    <col min="3168" max="3168" width="6" bestFit="1" customWidth="1"/>
    <col min="3169" max="3169" width="5" bestFit="1" customWidth="1"/>
    <col min="3170" max="3170" width="8" bestFit="1" customWidth="1"/>
    <col min="3171" max="3171" width="7" bestFit="1" customWidth="1"/>
    <col min="3172" max="3173" width="6" bestFit="1" customWidth="1"/>
    <col min="3174" max="3176" width="7" bestFit="1" customWidth="1"/>
    <col min="3177" max="3177" width="8" bestFit="1" customWidth="1"/>
    <col min="3178" max="3178" width="7" bestFit="1" customWidth="1"/>
    <col min="3179" max="3182" width="6" bestFit="1" customWidth="1"/>
    <col min="3183" max="3183" width="5" bestFit="1" customWidth="1"/>
    <col min="3184" max="3184" width="7" bestFit="1" customWidth="1"/>
    <col min="3185" max="3185" width="8" bestFit="1" customWidth="1"/>
    <col min="3186" max="3188" width="7" bestFit="1" customWidth="1"/>
    <col min="3189" max="3189" width="6" bestFit="1" customWidth="1"/>
    <col min="3190" max="3190" width="5" bestFit="1" customWidth="1"/>
    <col min="3191" max="3192" width="7" bestFit="1" customWidth="1"/>
    <col min="3193" max="3193" width="6" bestFit="1" customWidth="1"/>
    <col min="3194" max="3194" width="5" bestFit="1" customWidth="1"/>
    <col min="3195" max="3195" width="6" bestFit="1" customWidth="1"/>
    <col min="3196" max="3196" width="7" bestFit="1" customWidth="1"/>
    <col min="3197" max="3199" width="6" bestFit="1" customWidth="1"/>
    <col min="3200" max="3201" width="7" bestFit="1" customWidth="1"/>
    <col min="3202" max="3202" width="8" bestFit="1" customWidth="1"/>
    <col min="3203" max="3203" width="7" bestFit="1" customWidth="1"/>
    <col min="3204" max="3204" width="8" bestFit="1" customWidth="1"/>
    <col min="3205" max="3207" width="6" bestFit="1" customWidth="1"/>
    <col min="3208" max="3208" width="5" bestFit="1" customWidth="1"/>
    <col min="3209" max="3209" width="6" bestFit="1" customWidth="1"/>
    <col min="3210" max="3210" width="7" bestFit="1" customWidth="1"/>
    <col min="3211" max="3211" width="8" bestFit="1" customWidth="1"/>
    <col min="3212" max="3214" width="7" bestFit="1" customWidth="1"/>
    <col min="3215" max="3215" width="6" bestFit="1" customWidth="1"/>
    <col min="3216" max="3216" width="7" bestFit="1" customWidth="1"/>
    <col min="3217" max="3217" width="6" bestFit="1" customWidth="1"/>
    <col min="3218" max="3218" width="7" bestFit="1" customWidth="1"/>
    <col min="3219" max="3219" width="8" bestFit="1" customWidth="1"/>
    <col min="3220" max="3220" width="7" bestFit="1" customWidth="1"/>
    <col min="3221" max="3222" width="6" bestFit="1" customWidth="1"/>
    <col min="3223" max="3223" width="5" bestFit="1" customWidth="1"/>
    <col min="3224" max="3226" width="6" bestFit="1" customWidth="1"/>
    <col min="3227" max="3227" width="7" bestFit="1" customWidth="1"/>
    <col min="3228" max="3228" width="6" bestFit="1" customWidth="1"/>
    <col min="3229" max="3229" width="8" bestFit="1" customWidth="1"/>
    <col min="3230" max="3230" width="5" bestFit="1" customWidth="1"/>
    <col min="3231" max="3231" width="7" bestFit="1" customWidth="1"/>
    <col min="3232" max="3232" width="6" bestFit="1" customWidth="1"/>
    <col min="3233" max="3233" width="7" bestFit="1" customWidth="1"/>
    <col min="3234" max="3234" width="6" bestFit="1" customWidth="1"/>
    <col min="3235" max="3235" width="7" bestFit="1" customWidth="1"/>
    <col min="3236" max="3236" width="6" bestFit="1" customWidth="1"/>
    <col min="3237" max="3237" width="8" bestFit="1" customWidth="1"/>
    <col min="3238" max="3238" width="6" bestFit="1" customWidth="1"/>
    <col min="3239" max="3241" width="7" bestFit="1" customWidth="1"/>
    <col min="3242" max="3243" width="6" bestFit="1" customWidth="1"/>
    <col min="3244" max="3244" width="7" bestFit="1" customWidth="1"/>
    <col min="3245" max="3245" width="6" bestFit="1" customWidth="1"/>
    <col min="3246" max="3246" width="8" bestFit="1" customWidth="1"/>
    <col min="3247" max="3249" width="6" bestFit="1" customWidth="1"/>
    <col min="3250" max="3251" width="8" bestFit="1" customWidth="1"/>
    <col min="3252" max="3252" width="6" bestFit="1" customWidth="1"/>
    <col min="3253" max="3253" width="7" bestFit="1" customWidth="1"/>
    <col min="3254" max="3254" width="6" bestFit="1" customWidth="1"/>
    <col min="3255" max="3255" width="7" bestFit="1" customWidth="1"/>
    <col min="3256" max="3256" width="8" bestFit="1" customWidth="1"/>
    <col min="3257" max="3257" width="7" bestFit="1" customWidth="1"/>
    <col min="3258" max="3258" width="6" bestFit="1" customWidth="1"/>
    <col min="3259" max="3259" width="7" bestFit="1" customWidth="1"/>
    <col min="3260" max="3261" width="6" bestFit="1" customWidth="1"/>
    <col min="3262" max="3262" width="7" bestFit="1" customWidth="1"/>
    <col min="3263" max="3263" width="6" bestFit="1" customWidth="1"/>
    <col min="3264" max="3265" width="7" bestFit="1" customWidth="1"/>
    <col min="3266" max="3266" width="6" bestFit="1" customWidth="1"/>
    <col min="3267" max="3268" width="8" bestFit="1" customWidth="1"/>
    <col min="3269" max="3269" width="7" bestFit="1" customWidth="1"/>
    <col min="3270" max="3270" width="6" bestFit="1" customWidth="1"/>
    <col min="3271" max="3273" width="5" bestFit="1" customWidth="1"/>
    <col min="3274" max="3274" width="7" bestFit="1" customWidth="1"/>
    <col min="3275" max="3275" width="9" bestFit="1" customWidth="1"/>
    <col min="3276" max="3281" width="6" bestFit="1" customWidth="1"/>
    <col min="3282" max="3282" width="8" bestFit="1" customWidth="1"/>
    <col min="3283" max="3283" width="7" bestFit="1" customWidth="1"/>
    <col min="3284" max="3285" width="6" bestFit="1" customWidth="1"/>
    <col min="3286" max="3286" width="7" bestFit="1" customWidth="1"/>
    <col min="3287" max="3287" width="5" bestFit="1" customWidth="1"/>
    <col min="3288" max="3288" width="6" bestFit="1" customWidth="1"/>
    <col min="3289" max="3289" width="8" bestFit="1" customWidth="1"/>
    <col min="3290" max="3290" width="5" bestFit="1" customWidth="1"/>
    <col min="3291" max="3291" width="7" bestFit="1" customWidth="1"/>
    <col min="3292" max="3294" width="6" bestFit="1" customWidth="1"/>
    <col min="3295" max="3295" width="5" bestFit="1" customWidth="1"/>
    <col min="3296" max="3296" width="6" bestFit="1" customWidth="1"/>
    <col min="3297" max="3297" width="8" bestFit="1" customWidth="1"/>
    <col min="3298" max="3298" width="7" bestFit="1" customWidth="1"/>
    <col min="3299" max="3299" width="8" bestFit="1" customWidth="1"/>
    <col min="3300" max="3300" width="9" bestFit="1" customWidth="1"/>
    <col min="3301" max="3302" width="7" bestFit="1" customWidth="1"/>
    <col min="3303" max="3303" width="8" bestFit="1" customWidth="1"/>
    <col min="3304" max="3304" width="7" bestFit="1" customWidth="1"/>
    <col min="3305" max="3305" width="6" bestFit="1" customWidth="1"/>
    <col min="3306" max="3306" width="7" bestFit="1" customWidth="1"/>
    <col min="3307" max="3308" width="8" bestFit="1" customWidth="1"/>
    <col min="3309" max="3309" width="6" bestFit="1" customWidth="1"/>
    <col min="3310" max="3311" width="7" bestFit="1" customWidth="1"/>
    <col min="3312" max="3313" width="6" bestFit="1" customWidth="1"/>
    <col min="3314" max="3314" width="7" bestFit="1" customWidth="1"/>
    <col min="3315" max="3315" width="6" bestFit="1" customWidth="1"/>
    <col min="3316" max="3316" width="8" bestFit="1" customWidth="1"/>
    <col min="3317" max="3319" width="7" bestFit="1" customWidth="1"/>
    <col min="3320" max="3320" width="5" bestFit="1" customWidth="1"/>
    <col min="3321" max="3322" width="7" bestFit="1" customWidth="1"/>
    <col min="3323" max="3324" width="6" bestFit="1" customWidth="1"/>
    <col min="3325" max="3326" width="7" bestFit="1" customWidth="1"/>
    <col min="3327" max="3329" width="6" bestFit="1" customWidth="1"/>
    <col min="3330" max="3330" width="8" bestFit="1" customWidth="1"/>
    <col min="3331" max="3331" width="7" bestFit="1" customWidth="1"/>
    <col min="3332" max="3333" width="8" bestFit="1" customWidth="1"/>
    <col min="3334" max="3336" width="6" bestFit="1" customWidth="1"/>
    <col min="3337" max="3337" width="8" bestFit="1" customWidth="1"/>
    <col min="3338" max="3338" width="7" bestFit="1" customWidth="1"/>
    <col min="3339" max="3340" width="8" bestFit="1" customWidth="1"/>
    <col min="3341" max="3341" width="7" bestFit="1" customWidth="1"/>
    <col min="3342" max="3342" width="6" bestFit="1" customWidth="1"/>
    <col min="3343" max="3343" width="7" bestFit="1" customWidth="1"/>
    <col min="3344" max="3344" width="8" bestFit="1" customWidth="1"/>
    <col min="3345" max="3347" width="6" bestFit="1" customWidth="1"/>
    <col min="3348" max="3349" width="5" bestFit="1" customWidth="1"/>
    <col min="3350" max="3350" width="6" bestFit="1" customWidth="1"/>
    <col min="3351" max="3351" width="7" bestFit="1" customWidth="1"/>
    <col min="3352" max="3352" width="6" bestFit="1" customWidth="1"/>
    <col min="3353" max="3353" width="8" bestFit="1" customWidth="1"/>
    <col min="3354" max="3355" width="7" bestFit="1" customWidth="1"/>
    <col min="3356" max="3357" width="6" bestFit="1" customWidth="1"/>
    <col min="3358" max="3358" width="5" bestFit="1" customWidth="1"/>
    <col min="3359" max="3359" width="7" bestFit="1" customWidth="1"/>
    <col min="3360" max="3360" width="6" bestFit="1" customWidth="1"/>
    <col min="3361" max="3361" width="7" bestFit="1" customWidth="1"/>
    <col min="3362" max="3366" width="6" bestFit="1" customWidth="1"/>
    <col min="3367" max="3367" width="8" bestFit="1" customWidth="1"/>
    <col min="3368" max="3371" width="7" bestFit="1" customWidth="1"/>
    <col min="3372" max="3372" width="8" bestFit="1" customWidth="1"/>
    <col min="3373" max="3374" width="7" bestFit="1" customWidth="1"/>
    <col min="3375" max="3375" width="6" bestFit="1" customWidth="1"/>
    <col min="3376" max="3376" width="7" bestFit="1" customWidth="1"/>
    <col min="3377" max="3377" width="6" bestFit="1" customWidth="1"/>
    <col min="3378" max="3379" width="8" bestFit="1" customWidth="1"/>
    <col min="3380" max="3382" width="7" bestFit="1" customWidth="1"/>
    <col min="3383" max="3384" width="6" bestFit="1" customWidth="1"/>
    <col min="3385" max="3387" width="8" bestFit="1" customWidth="1"/>
    <col min="3388" max="3388" width="7" bestFit="1" customWidth="1"/>
    <col min="3389" max="3389" width="8" bestFit="1" customWidth="1"/>
    <col min="3390" max="3390" width="7" bestFit="1" customWidth="1"/>
    <col min="3391" max="3391" width="8" bestFit="1" customWidth="1"/>
    <col min="3392" max="3392" width="6" bestFit="1" customWidth="1"/>
    <col min="3393" max="3393" width="9" bestFit="1" customWidth="1"/>
    <col min="3394" max="3394" width="8" bestFit="1" customWidth="1"/>
    <col min="3395" max="3395" width="6" bestFit="1" customWidth="1"/>
    <col min="3396" max="3398" width="7" bestFit="1" customWidth="1"/>
    <col min="3399" max="3401" width="6" bestFit="1" customWidth="1"/>
    <col min="3402" max="3402" width="7" bestFit="1" customWidth="1"/>
    <col min="3403" max="3403" width="5" bestFit="1" customWidth="1"/>
    <col min="3404" max="3405" width="7" bestFit="1" customWidth="1"/>
    <col min="3406" max="3406" width="6" bestFit="1" customWidth="1"/>
    <col min="3407" max="3408" width="8" bestFit="1" customWidth="1"/>
    <col min="3409" max="3409" width="6" bestFit="1" customWidth="1"/>
    <col min="3410" max="3411" width="7" bestFit="1" customWidth="1"/>
    <col min="3412" max="3412" width="6" bestFit="1" customWidth="1"/>
    <col min="3413" max="3413" width="8" bestFit="1" customWidth="1"/>
    <col min="3414" max="3416" width="6" bestFit="1" customWidth="1"/>
    <col min="3417" max="3418" width="5" bestFit="1" customWidth="1"/>
    <col min="3419" max="3419" width="6" bestFit="1" customWidth="1"/>
    <col min="3420" max="3420" width="5" bestFit="1" customWidth="1"/>
    <col min="3421" max="3421" width="8" bestFit="1" customWidth="1"/>
    <col min="3422" max="3423" width="7" bestFit="1" customWidth="1"/>
    <col min="3424" max="3427" width="6" bestFit="1" customWidth="1"/>
    <col min="3428" max="3429" width="7" bestFit="1" customWidth="1"/>
    <col min="3430" max="3430" width="8" bestFit="1" customWidth="1"/>
    <col min="3431" max="3434" width="6" bestFit="1" customWidth="1"/>
    <col min="3435" max="3436" width="7" bestFit="1" customWidth="1"/>
    <col min="3437" max="3437" width="6" bestFit="1" customWidth="1"/>
    <col min="3438" max="3439" width="7" bestFit="1" customWidth="1"/>
    <col min="3440" max="3440" width="8" bestFit="1" customWidth="1"/>
    <col min="3441" max="3441" width="7" bestFit="1" customWidth="1"/>
    <col min="3442" max="3442" width="6" bestFit="1" customWidth="1"/>
    <col min="3443" max="3443" width="7" bestFit="1" customWidth="1"/>
    <col min="3444" max="3444" width="6" bestFit="1" customWidth="1"/>
    <col min="3445" max="3445" width="8" bestFit="1" customWidth="1"/>
    <col min="3446" max="3446" width="7" bestFit="1" customWidth="1"/>
    <col min="3447" max="3447" width="5" bestFit="1" customWidth="1"/>
    <col min="3448" max="3448" width="6" bestFit="1" customWidth="1"/>
    <col min="3449" max="3449" width="5" bestFit="1" customWidth="1"/>
    <col min="3450" max="3450" width="7" bestFit="1" customWidth="1"/>
    <col min="3451" max="3452" width="6" bestFit="1" customWidth="1"/>
    <col min="3453" max="3453" width="5" bestFit="1" customWidth="1"/>
    <col min="3454" max="3454" width="7" bestFit="1" customWidth="1"/>
    <col min="3455" max="3455" width="6" bestFit="1" customWidth="1"/>
    <col min="3456" max="3456" width="5" bestFit="1" customWidth="1"/>
    <col min="3457" max="3459" width="7" bestFit="1" customWidth="1"/>
    <col min="3460" max="3460" width="6" bestFit="1" customWidth="1"/>
    <col min="3461" max="3461" width="8" bestFit="1" customWidth="1"/>
    <col min="3462" max="3462" width="7" bestFit="1" customWidth="1"/>
    <col min="3463" max="3463" width="8" bestFit="1" customWidth="1"/>
    <col min="3464" max="3464" width="7" bestFit="1" customWidth="1"/>
    <col min="3465" max="3465" width="5" bestFit="1" customWidth="1"/>
    <col min="3466" max="3466" width="7" bestFit="1" customWidth="1"/>
    <col min="3467" max="3467" width="6" bestFit="1" customWidth="1"/>
    <col min="3468" max="3471" width="7" bestFit="1" customWidth="1"/>
    <col min="3472" max="3472" width="6" bestFit="1" customWidth="1"/>
    <col min="3473" max="3475" width="7" bestFit="1" customWidth="1"/>
    <col min="3476" max="3477" width="6" bestFit="1" customWidth="1"/>
    <col min="3478" max="3478" width="5" bestFit="1" customWidth="1"/>
    <col min="3479" max="3479" width="6" bestFit="1" customWidth="1"/>
    <col min="3480" max="3480" width="5" bestFit="1" customWidth="1"/>
    <col min="3481" max="3481" width="6" bestFit="1" customWidth="1"/>
    <col min="3482" max="3482" width="9" bestFit="1" customWidth="1"/>
    <col min="3483" max="3483" width="5" bestFit="1" customWidth="1"/>
    <col min="3484" max="3484" width="7" bestFit="1" customWidth="1"/>
    <col min="3485" max="3485" width="6" bestFit="1" customWidth="1"/>
    <col min="3486" max="3486" width="8" bestFit="1" customWidth="1"/>
    <col min="3487" max="3487" width="5" bestFit="1" customWidth="1"/>
    <col min="3488" max="3488" width="7" bestFit="1" customWidth="1"/>
    <col min="3489" max="3491" width="8" bestFit="1" customWidth="1"/>
    <col min="3492" max="3492" width="5" bestFit="1" customWidth="1"/>
    <col min="3493" max="3493" width="8" bestFit="1" customWidth="1"/>
    <col min="3494" max="3494" width="7" bestFit="1" customWidth="1"/>
    <col min="3495" max="3495" width="5" bestFit="1" customWidth="1"/>
    <col min="3496" max="3496" width="6" bestFit="1" customWidth="1"/>
    <col min="3497" max="3497" width="7" bestFit="1" customWidth="1"/>
    <col min="3498" max="3498" width="8" bestFit="1" customWidth="1"/>
    <col min="3499" max="3499" width="7" bestFit="1" customWidth="1"/>
    <col min="3500" max="3500" width="6" bestFit="1" customWidth="1"/>
    <col min="3501" max="3501" width="7" bestFit="1" customWidth="1"/>
    <col min="3502" max="3503" width="6" bestFit="1" customWidth="1"/>
    <col min="3504" max="3506" width="7" bestFit="1" customWidth="1"/>
    <col min="3507" max="3507" width="8" bestFit="1" customWidth="1"/>
    <col min="3508" max="3508" width="6" bestFit="1" customWidth="1"/>
    <col min="3509" max="3509" width="9" bestFit="1" customWidth="1"/>
    <col min="3510" max="3511" width="7" bestFit="1" customWidth="1"/>
    <col min="3512" max="3512" width="6" bestFit="1" customWidth="1"/>
    <col min="3513" max="3514" width="8" bestFit="1" customWidth="1"/>
    <col min="3515" max="3516" width="6" bestFit="1" customWidth="1"/>
    <col min="3517" max="3517" width="5" bestFit="1" customWidth="1"/>
    <col min="3518" max="3519" width="7" bestFit="1" customWidth="1"/>
    <col min="3520" max="3521" width="8" bestFit="1" customWidth="1"/>
    <col min="3522" max="3522" width="7" bestFit="1" customWidth="1"/>
    <col min="3523" max="3523" width="6" bestFit="1" customWidth="1"/>
    <col min="3524" max="3524" width="7" bestFit="1" customWidth="1"/>
    <col min="3525" max="3525" width="5" bestFit="1" customWidth="1"/>
    <col min="3526" max="3526" width="8" bestFit="1" customWidth="1"/>
    <col min="3527" max="3527" width="7" bestFit="1" customWidth="1"/>
    <col min="3528" max="3530" width="6" bestFit="1" customWidth="1"/>
    <col min="3531" max="3531" width="7" bestFit="1" customWidth="1"/>
    <col min="3532" max="3533" width="5" bestFit="1" customWidth="1"/>
    <col min="3534" max="3534" width="8" bestFit="1" customWidth="1"/>
    <col min="3535" max="3539" width="6" bestFit="1" customWidth="1"/>
    <col min="3540" max="3540" width="5" bestFit="1" customWidth="1"/>
    <col min="3541" max="3543" width="6" bestFit="1" customWidth="1"/>
    <col min="3544" max="3544" width="7" bestFit="1" customWidth="1"/>
    <col min="3545" max="3545" width="6" bestFit="1" customWidth="1"/>
    <col min="3546" max="3548" width="7" bestFit="1" customWidth="1"/>
    <col min="3549" max="3550" width="6" bestFit="1" customWidth="1"/>
    <col min="3551" max="3551" width="5" bestFit="1" customWidth="1"/>
    <col min="3552" max="3552" width="7" bestFit="1" customWidth="1"/>
    <col min="3553" max="3554" width="8" bestFit="1" customWidth="1"/>
    <col min="3555" max="3556" width="6" bestFit="1" customWidth="1"/>
    <col min="3557" max="3557" width="8" bestFit="1" customWidth="1"/>
    <col min="3558" max="3558" width="6" bestFit="1" customWidth="1"/>
    <col min="3559" max="3560" width="7" bestFit="1" customWidth="1"/>
    <col min="3561" max="3566" width="6" bestFit="1" customWidth="1"/>
    <col min="3567" max="3567" width="5" bestFit="1" customWidth="1"/>
    <col min="3568" max="3568" width="8" bestFit="1" customWidth="1"/>
    <col min="3569" max="3569" width="7" bestFit="1" customWidth="1"/>
    <col min="3570" max="3570" width="6" bestFit="1" customWidth="1"/>
    <col min="3571" max="3572" width="7" bestFit="1" customWidth="1"/>
    <col min="3573" max="3576" width="6" bestFit="1" customWidth="1"/>
    <col min="3577" max="3577" width="7" bestFit="1" customWidth="1"/>
    <col min="3578" max="3578" width="6" bestFit="1" customWidth="1"/>
    <col min="3579" max="3581" width="5" bestFit="1" customWidth="1"/>
    <col min="3582" max="3582" width="8" bestFit="1" customWidth="1"/>
    <col min="3583" max="3583" width="7" bestFit="1" customWidth="1"/>
    <col min="3584" max="3584" width="5" bestFit="1" customWidth="1"/>
    <col min="3585" max="3586" width="7" bestFit="1" customWidth="1"/>
    <col min="3587" max="3588" width="5" bestFit="1" customWidth="1"/>
    <col min="3589" max="3589" width="9" bestFit="1" customWidth="1"/>
    <col min="3590" max="3590" width="8" bestFit="1" customWidth="1"/>
    <col min="3591" max="3591" width="5" bestFit="1" customWidth="1"/>
    <col min="3592" max="3592" width="8" bestFit="1" customWidth="1"/>
    <col min="3593" max="3593" width="5" bestFit="1" customWidth="1"/>
    <col min="3594" max="3595" width="7" bestFit="1" customWidth="1"/>
    <col min="3596" max="3597" width="6" bestFit="1" customWidth="1"/>
    <col min="3598" max="3600" width="7" bestFit="1" customWidth="1"/>
    <col min="3601" max="3602" width="8" bestFit="1" customWidth="1"/>
    <col min="3603" max="3604" width="7" bestFit="1" customWidth="1"/>
    <col min="3605" max="3608" width="6" bestFit="1" customWidth="1"/>
    <col min="3609" max="3609" width="7" bestFit="1" customWidth="1"/>
    <col min="3610" max="3610" width="6" bestFit="1" customWidth="1"/>
    <col min="3611" max="3611" width="7" bestFit="1" customWidth="1"/>
    <col min="3612" max="3612" width="8" bestFit="1" customWidth="1"/>
    <col min="3613" max="3615" width="7" bestFit="1" customWidth="1"/>
    <col min="3616" max="3616" width="8" bestFit="1" customWidth="1"/>
    <col min="3617" max="3617" width="7" bestFit="1" customWidth="1"/>
    <col min="3618" max="3618" width="6" bestFit="1" customWidth="1"/>
    <col min="3619" max="3619" width="8" bestFit="1" customWidth="1"/>
    <col min="3620" max="3620" width="5" bestFit="1" customWidth="1"/>
    <col min="3621" max="3623" width="7" bestFit="1" customWidth="1"/>
    <col min="3624" max="3624" width="6" bestFit="1" customWidth="1"/>
    <col min="3625" max="3625" width="5" bestFit="1" customWidth="1"/>
    <col min="3626" max="3626" width="8" bestFit="1" customWidth="1"/>
    <col min="3627" max="3628" width="5" bestFit="1" customWidth="1"/>
    <col min="3629" max="3629" width="6" bestFit="1" customWidth="1"/>
    <col min="3630" max="3630" width="9" bestFit="1" customWidth="1"/>
    <col min="3631" max="3631" width="7" bestFit="1" customWidth="1"/>
    <col min="3632" max="3632" width="8" bestFit="1" customWidth="1"/>
    <col min="3633" max="3633" width="6" bestFit="1" customWidth="1"/>
    <col min="3634" max="3634" width="7" bestFit="1" customWidth="1"/>
    <col min="3635" max="3635" width="6" bestFit="1" customWidth="1"/>
    <col min="3636" max="3639" width="7" bestFit="1" customWidth="1"/>
    <col min="3640" max="3640" width="8" bestFit="1" customWidth="1"/>
    <col min="3641" max="3641" width="6" bestFit="1" customWidth="1"/>
    <col min="3642" max="3643" width="7" bestFit="1" customWidth="1"/>
    <col min="3644" max="3644" width="8" bestFit="1" customWidth="1"/>
    <col min="3645" max="3646" width="5" bestFit="1" customWidth="1"/>
    <col min="3647" max="3647" width="7" bestFit="1" customWidth="1"/>
    <col min="3648" max="3648" width="5" bestFit="1" customWidth="1"/>
    <col min="3649" max="3650" width="6" bestFit="1" customWidth="1"/>
    <col min="3651" max="3652" width="7" bestFit="1" customWidth="1"/>
    <col min="3653" max="3653" width="5" bestFit="1" customWidth="1"/>
    <col min="3654" max="3655" width="6" bestFit="1" customWidth="1"/>
    <col min="3656" max="3656" width="7" bestFit="1" customWidth="1"/>
    <col min="3657" max="3657" width="8" bestFit="1" customWidth="1"/>
    <col min="3658" max="3661" width="6" bestFit="1" customWidth="1"/>
    <col min="3662" max="3662" width="5" bestFit="1" customWidth="1"/>
    <col min="3663" max="3663" width="7" bestFit="1" customWidth="1"/>
    <col min="3664" max="3665" width="6" bestFit="1" customWidth="1"/>
    <col min="3666" max="3666" width="7" bestFit="1" customWidth="1"/>
    <col min="3667" max="3669" width="6" bestFit="1" customWidth="1"/>
    <col min="3670" max="3670" width="7" bestFit="1" customWidth="1"/>
    <col min="3671" max="3671" width="6" bestFit="1" customWidth="1"/>
    <col min="3672" max="3673" width="7" bestFit="1" customWidth="1"/>
    <col min="3674" max="3674" width="6" bestFit="1" customWidth="1"/>
    <col min="3675" max="3676" width="8" bestFit="1" customWidth="1"/>
    <col min="3677" max="3677" width="7" bestFit="1" customWidth="1"/>
    <col min="3678" max="3678" width="6" bestFit="1" customWidth="1"/>
    <col min="3679" max="3679" width="5" bestFit="1" customWidth="1"/>
    <col min="3680" max="3681" width="7" bestFit="1" customWidth="1"/>
    <col min="3682" max="3684" width="6" bestFit="1" customWidth="1"/>
    <col min="3685" max="3685" width="7" bestFit="1" customWidth="1"/>
    <col min="3686" max="3687" width="6" bestFit="1" customWidth="1"/>
    <col min="3688" max="3688" width="5" bestFit="1" customWidth="1"/>
    <col min="3689" max="3689" width="6" bestFit="1" customWidth="1"/>
    <col min="3690" max="3690" width="7" bestFit="1" customWidth="1"/>
    <col min="3691" max="3691" width="6" bestFit="1" customWidth="1"/>
    <col min="3692" max="3692" width="7" bestFit="1" customWidth="1"/>
    <col min="3693" max="3693" width="8" bestFit="1" customWidth="1"/>
    <col min="3694" max="3694" width="6" bestFit="1" customWidth="1"/>
    <col min="3695" max="3696" width="7" bestFit="1" customWidth="1"/>
    <col min="3697" max="3698" width="6" bestFit="1" customWidth="1"/>
    <col min="3699" max="3699" width="7" bestFit="1" customWidth="1"/>
    <col min="3700" max="3700" width="5" bestFit="1" customWidth="1"/>
    <col min="3701" max="3701" width="7" bestFit="1" customWidth="1"/>
    <col min="3702" max="3702" width="6" bestFit="1" customWidth="1"/>
    <col min="3703" max="3703" width="7" bestFit="1" customWidth="1"/>
    <col min="3704" max="3705" width="6" bestFit="1" customWidth="1"/>
    <col min="3706" max="3706" width="7" bestFit="1" customWidth="1"/>
    <col min="3707" max="3707" width="5" bestFit="1" customWidth="1"/>
    <col min="3708" max="3708" width="7" bestFit="1" customWidth="1"/>
    <col min="3709" max="3709" width="6" bestFit="1" customWidth="1"/>
    <col min="3710" max="3710" width="7" bestFit="1" customWidth="1"/>
    <col min="3711" max="3711" width="6" bestFit="1" customWidth="1"/>
    <col min="3712" max="3713" width="7" bestFit="1" customWidth="1"/>
    <col min="3714" max="3716" width="6" bestFit="1" customWidth="1"/>
    <col min="3717" max="3717" width="7" bestFit="1" customWidth="1"/>
    <col min="3718" max="3718" width="6" bestFit="1" customWidth="1"/>
    <col min="3719" max="3719" width="5" bestFit="1" customWidth="1"/>
    <col min="3720" max="3720" width="7" bestFit="1" customWidth="1"/>
    <col min="3721" max="3721" width="5" bestFit="1" customWidth="1"/>
    <col min="3722" max="3723" width="6" bestFit="1" customWidth="1"/>
    <col min="3724" max="3724" width="7" bestFit="1" customWidth="1"/>
    <col min="3725" max="3725" width="8" bestFit="1" customWidth="1"/>
    <col min="3726" max="3727" width="6" bestFit="1" customWidth="1"/>
    <col min="3728" max="3728" width="7" bestFit="1" customWidth="1"/>
    <col min="3729" max="3731" width="6" bestFit="1" customWidth="1"/>
    <col min="3732" max="3733" width="7" bestFit="1" customWidth="1"/>
    <col min="3734" max="3734" width="8" bestFit="1" customWidth="1"/>
    <col min="3735" max="3737" width="6" bestFit="1" customWidth="1"/>
    <col min="3738" max="3738" width="7" bestFit="1" customWidth="1"/>
    <col min="3739" max="3739" width="6" bestFit="1" customWidth="1"/>
    <col min="3740" max="3740" width="5" bestFit="1" customWidth="1"/>
    <col min="3741" max="3741" width="6" bestFit="1" customWidth="1"/>
    <col min="3742" max="3742" width="7" bestFit="1" customWidth="1"/>
    <col min="3743" max="3744" width="6" bestFit="1" customWidth="1"/>
    <col min="3745" max="3745" width="7" bestFit="1" customWidth="1"/>
    <col min="3746" max="3746" width="6" bestFit="1" customWidth="1"/>
    <col min="3747" max="3750" width="7" bestFit="1" customWidth="1"/>
    <col min="3751" max="3751" width="8" bestFit="1" customWidth="1"/>
    <col min="3752" max="3752" width="5" bestFit="1" customWidth="1"/>
    <col min="3753" max="3754" width="7" bestFit="1" customWidth="1"/>
    <col min="3755" max="3755" width="8" bestFit="1" customWidth="1"/>
    <col min="3756" max="3756" width="6" bestFit="1" customWidth="1"/>
    <col min="3757" max="3758" width="7" bestFit="1" customWidth="1"/>
    <col min="3759" max="3759" width="8" bestFit="1" customWidth="1"/>
    <col min="3760" max="3760" width="6" bestFit="1" customWidth="1"/>
    <col min="3761" max="3763" width="5" bestFit="1" customWidth="1"/>
    <col min="3764" max="3764" width="7" bestFit="1" customWidth="1"/>
    <col min="3765" max="3765" width="5" bestFit="1" customWidth="1"/>
    <col min="3766" max="3766" width="6" bestFit="1" customWidth="1"/>
    <col min="3767" max="3767" width="7" bestFit="1" customWidth="1"/>
    <col min="3768" max="3768" width="6" bestFit="1" customWidth="1"/>
    <col min="3769" max="3769" width="7" bestFit="1" customWidth="1"/>
    <col min="3770" max="3770" width="9" bestFit="1" customWidth="1"/>
    <col min="3771" max="3771" width="6" bestFit="1" customWidth="1"/>
    <col min="3772" max="3772" width="8" bestFit="1" customWidth="1"/>
    <col min="3773" max="3773" width="7" bestFit="1" customWidth="1"/>
    <col min="3774" max="3775" width="6" bestFit="1" customWidth="1"/>
    <col min="3776" max="3776" width="8" bestFit="1" customWidth="1"/>
    <col min="3777" max="3777" width="7" bestFit="1" customWidth="1"/>
    <col min="3778" max="3778" width="8" bestFit="1" customWidth="1"/>
    <col min="3779" max="3780" width="7" bestFit="1" customWidth="1"/>
    <col min="3781" max="3781" width="6" bestFit="1" customWidth="1"/>
    <col min="3782" max="3782" width="7" bestFit="1" customWidth="1"/>
    <col min="3783" max="3783" width="8" bestFit="1" customWidth="1"/>
    <col min="3784" max="3784" width="6" bestFit="1" customWidth="1"/>
    <col min="3785" max="3785" width="8" bestFit="1" customWidth="1"/>
    <col min="3786" max="3786" width="7" bestFit="1" customWidth="1"/>
    <col min="3787" max="3787" width="6" bestFit="1" customWidth="1"/>
    <col min="3788" max="3788" width="8" bestFit="1" customWidth="1"/>
    <col min="3789" max="3789" width="6" bestFit="1" customWidth="1"/>
    <col min="3790" max="3790" width="7" bestFit="1" customWidth="1"/>
    <col min="3791" max="3791" width="6" bestFit="1" customWidth="1"/>
    <col min="3792" max="3792" width="7" bestFit="1" customWidth="1"/>
    <col min="3793" max="3793" width="6" bestFit="1" customWidth="1"/>
    <col min="3794" max="3794" width="7" bestFit="1" customWidth="1"/>
    <col min="3795" max="3796" width="6" bestFit="1" customWidth="1"/>
    <col min="3797" max="3797" width="5" bestFit="1" customWidth="1"/>
    <col min="3798" max="3798" width="6" bestFit="1" customWidth="1"/>
    <col min="3799" max="3799" width="7" bestFit="1" customWidth="1"/>
    <col min="3800" max="3802" width="8" bestFit="1" customWidth="1"/>
    <col min="3803" max="3807" width="7" bestFit="1" customWidth="1"/>
    <col min="3808" max="3810" width="6" bestFit="1" customWidth="1"/>
    <col min="3811" max="3811" width="7" bestFit="1" customWidth="1"/>
    <col min="3812" max="3813" width="8" bestFit="1" customWidth="1"/>
    <col min="3814" max="3814" width="6" bestFit="1" customWidth="1"/>
    <col min="3815" max="3818" width="7" bestFit="1" customWidth="1"/>
    <col min="3819" max="3819" width="6" bestFit="1" customWidth="1"/>
    <col min="3820" max="3820" width="8" bestFit="1" customWidth="1"/>
    <col min="3821" max="3821" width="7" bestFit="1" customWidth="1"/>
    <col min="3822" max="3822" width="8" bestFit="1" customWidth="1"/>
    <col min="3823" max="3825" width="6" bestFit="1" customWidth="1"/>
    <col min="3826" max="3826" width="8" bestFit="1" customWidth="1"/>
    <col min="3827" max="3827" width="6" bestFit="1" customWidth="1"/>
    <col min="3828" max="3828" width="7" bestFit="1" customWidth="1"/>
    <col min="3829" max="3829" width="8" bestFit="1" customWidth="1"/>
    <col min="3830" max="3831" width="6" bestFit="1" customWidth="1"/>
    <col min="3832" max="3832" width="7" bestFit="1" customWidth="1"/>
    <col min="3833" max="3834" width="6" bestFit="1" customWidth="1"/>
    <col min="3835" max="3836" width="8" bestFit="1" customWidth="1"/>
    <col min="3837" max="3837" width="6" bestFit="1" customWidth="1"/>
    <col min="3838" max="3838" width="7" bestFit="1" customWidth="1"/>
    <col min="3839" max="3840" width="8" bestFit="1" customWidth="1"/>
    <col min="3841" max="3842" width="7" bestFit="1" customWidth="1"/>
    <col min="3843" max="3843" width="8" bestFit="1" customWidth="1"/>
    <col min="3844" max="3844" width="6" bestFit="1" customWidth="1"/>
    <col min="3845" max="3845" width="5" bestFit="1" customWidth="1"/>
    <col min="3846" max="3846" width="7" bestFit="1" customWidth="1"/>
    <col min="3847" max="3847" width="8" bestFit="1" customWidth="1"/>
    <col min="3848" max="3848" width="6" bestFit="1" customWidth="1"/>
    <col min="3849" max="3850" width="7" bestFit="1" customWidth="1"/>
    <col min="3851" max="3852" width="6" bestFit="1" customWidth="1"/>
    <col min="3853" max="3853" width="5" bestFit="1" customWidth="1"/>
    <col min="3854" max="3854" width="7" bestFit="1" customWidth="1"/>
    <col min="3855" max="3856" width="5" bestFit="1" customWidth="1"/>
    <col min="3857" max="3857" width="6" bestFit="1" customWidth="1"/>
    <col min="3858" max="3859" width="7" bestFit="1" customWidth="1"/>
    <col min="3860" max="3860" width="8" bestFit="1" customWidth="1"/>
    <col min="3861" max="3861" width="7" bestFit="1" customWidth="1"/>
    <col min="3862" max="3862" width="8" bestFit="1" customWidth="1"/>
    <col min="3863" max="3864" width="7" bestFit="1" customWidth="1"/>
    <col min="3865" max="3865" width="6" bestFit="1" customWidth="1"/>
    <col min="3866" max="3866" width="7" bestFit="1" customWidth="1"/>
    <col min="3867" max="3867" width="5" bestFit="1" customWidth="1"/>
    <col min="3868" max="3869" width="7" bestFit="1" customWidth="1"/>
    <col min="3870" max="3871" width="8" bestFit="1" customWidth="1"/>
    <col min="3872" max="3872" width="6" bestFit="1" customWidth="1"/>
    <col min="3873" max="3873" width="5" bestFit="1" customWidth="1"/>
    <col min="3874" max="3874" width="8" bestFit="1" customWidth="1"/>
    <col min="3875" max="3876" width="7" bestFit="1" customWidth="1"/>
    <col min="3877" max="3877" width="8" bestFit="1" customWidth="1"/>
    <col min="3878" max="3878" width="7" bestFit="1" customWidth="1"/>
    <col min="3879" max="3879" width="6" bestFit="1" customWidth="1"/>
    <col min="3880" max="3881" width="7" bestFit="1" customWidth="1"/>
    <col min="3882" max="3882" width="6" bestFit="1" customWidth="1"/>
    <col min="3883" max="3883" width="7" bestFit="1" customWidth="1"/>
    <col min="3884" max="3884" width="8" bestFit="1" customWidth="1"/>
    <col min="3885" max="3885" width="7" bestFit="1" customWidth="1"/>
    <col min="3886" max="3886" width="6" bestFit="1" customWidth="1"/>
    <col min="3887" max="3888" width="7" bestFit="1" customWidth="1"/>
    <col min="3889" max="3889" width="5" bestFit="1" customWidth="1"/>
    <col min="3890" max="3891" width="7" bestFit="1" customWidth="1"/>
    <col min="3892" max="3892" width="6" bestFit="1" customWidth="1"/>
    <col min="3893" max="3893" width="9" bestFit="1" customWidth="1"/>
    <col min="3894" max="3894" width="7" bestFit="1" customWidth="1"/>
    <col min="3895" max="3895" width="8" bestFit="1" customWidth="1"/>
    <col min="3896" max="3897" width="5" bestFit="1" customWidth="1"/>
    <col min="3898" max="3898" width="6" bestFit="1" customWidth="1"/>
    <col min="3899" max="3899" width="7" bestFit="1" customWidth="1"/>
    <col min="3900" max="3900" width="6" bestFit="1" customWidth="1"/>
    <col min="3901" max="3901" width="8" bestFit="1" customWidth="1"/>
    <col min="3902" max="3905" width="7" bestFit="1" customWidth="1"/>
    <col min="3906" max="3906" width="8" bestFit="1" customWidth="1"/>
    <col min="3907" max="3907" width="7" bestFit="1" customWidth="1"/>
    <col min="3908" max="3908" width="8" bestFit="1" customWidth="1"/>
    <col min="3909" max="3909" width="6" bestFit="1" customWidth="1"/>
    <col min="3910" max="3910" width="7" bestFit="1" customWidth="1"/>
    <col min="3911" max="3911" width="6" bestFit="1" customWidth="1"/>
    <col min="3912" max="3912" width="7" bestFit="1" customWidth="1"/>
    <col min="3913" max="3913" width="8" bestFit="1" customWidth="1"/>
    <col min="3914" max="3914" width="6" bestFit="1" customWidth="1"/>
    <col min="3915" max="3915" width="5" bestFit="1" customWidth="1"/>
    <col min="3916" max="3916" width="6" bestFit="1" customWidth="1"/>
    <col min="3917" max="3917" width="8" bestFit="1" customWidth="1"/>
    <col min="3918" max="3918" width="7" bestFit="1" customWidth="1"/>
    <col min="3919" max="3919" width="6" bestFit="1" customWidth="1"/>
    <col min="3920" max="3920" width="8" bestFit="1" customWidth="1"/>
    <col min="3921" max="3922" width="6" bestFit="1" customWidth="1"/>
    <col min="3923" max="3923" width="8" bestFit="1" customWidth="1"/>
    <col min="3924" max="3924" width="7" bestFit="1" customWidth="1"/>
    <col min="3925" max="3928" width="6" bestFit="1" customWidth="1"/>
    <col min="3929" max="3929" width="7" bestFit="1" customWidth="1"/>
    <col min="3930" max="3930" width="8" bestFit="1" customWidth="1"/>
    <col min="3931" max="3931" width="6" bestFit="1" customWidth="1"/>
    <col min="3932" max="3932" width="8" bestFit="1" customWidth="1"/>
    <col min="3933" max="3933" width="6" bestFit="1" customWidth="1"/>
    <col min="3934" max="3934" width="7" bestFit="1" customWidth="1"/>
    <col min="3935" max="3936" width="5" bestFit="1" customWidth="1"/>
    <col min="3937" max="3937" width="8" bestFit="1" customWidth="1"/>
    <col min="3938" max="3939" width="7" bestFit="1" customWidth="1"/>
    <col min="3940" max="3940" width="8" bestFit="1" customWidth="1"/>
    <col min="3941" max="3941" width="7" bestFit="1" customWidth="1"/>
    <col min="3942" max="3944" width="6" bestFit="1" customWidth="1"/>
    <col min="3945" max="3945" width="7" bestFit="1" customWidth="1"/>
    <col min="3946" max="3946" width="6" bestFit="1" customWidth="1"/>
    <col min="3947" max="3947" width="7" bestFit="1" customWidth="1"/>
    <col min="3948" max="3949" width="6" bestFit="1" customWidth="1"/>
    <col min="3950" max="3951" width="7" bestFit="1" customWidth="1"/>
    <col min="3952" max="3952" width="8" bestFit="1" customWidth="1"/>
    <col min="3953" max="3953" width="7" bestFit="1" customWidth="1"/>
    <col min="3954" max="3954" width="8" bestFit="1" customWidth="1"/>
    <col min="3955" max="3956" width="5" bestFit="1" customWidth="1"/>
    <col min="3957" max="3958" width="6" bestFit="1" customWidth="1"/>
    <col min="3959" max="3959" width="7" bestFit="1" customWidth="1"/>
    <col min="3960" max="3962" width="6" bestFit="1" customWidth="1"/>
    <col min="3963" max="3963" width="7" bestFit="1" customWidth="1"/>
    <col min="3964" max="3968" width="6" bestFit="1" customWidth="1"/>
    <col min="3969" max="3969" width="7" bestFit="1" customWidth="1"/>
    <col min="3970" max="3974" width="6" bestFit="1" customWidth="1"/>
    <col min="3975" max="3976" width="5" bestFit="1" customWidth="1"/>
    <col min="3977" max="3977" width="7" bestFit="1" customWidth="1"/>
    <col min="3978" max="3978" width="6" bestFit="1" customWidth="1"/>
    <col min="3979" max="3979" width="5" bestFit="1" customWidth="1"/>
    <col min="3980" max="3981" width="7" bestFit="1" customWidth="1"/>
    <col min="3982" max="3983" width="6" bestFit="1" customWidth="1"/>
    <col min="3984" max="3985" width="8" bestFit="1" customWidth="1"/>
    <col min="3986" max="3986" width="6" bestFit="1" customWidth="1"/>
    <col min="3987" max="3988" width="8" bestFit="1" customWidth="1"/>
    <col min="3989" max="3991" width="6" bestFit="1" customWidth="1"/>
    <col min="3992" max="3992" width="8" bestFit="1" customWidth="1"/>
    <col min="3993" max="3994" width="7" bestFit="1" customWidth="1"/>
    <col min="3995" max="3995" width="8" bestFit="1" customWidth="1"/>
    <col min="3996" max="3998" width="7" bestFit="1" customWidth="1"/>
    <col min="3999" max="3999" width="6" bestFit="1" customWidth="1"/>
    <col min="4000" max="4001" width="7" bestFit="1" customWidth="1"/>
    <col min="4002" max="4002" width="6" bestFit="1" customWidth="1"/>
    <col min="4003" max="4003" width="5" bestFit="1" customWidth="1"/>
    <col min="4004" max="4004" width="8" bestFit="1" customWidth="1"/>
    <col min="4005" max="4005" width="7" bestFit="1" customWidth="1"/>
    <col min="4006" max="4007" width="5" bestFit="1" customWidth="1"/>
    <col min="4008" max="4008" width="6" bestFit="1" customWidth="1"/>
    <col min="4009" max="4009" width="7" bestFit="1" customWidth="1"/>
    <col min="4010" max="4010" width="6" bestFit="1" customWidth="1"/>
    <col min="4011" max="4011" width="7" bestFit="1" customWidth="1"/>
    <col min="4012" max="4012" width="6" bestFit="1" customWidth="1"/>
    <col min="4013" max="4013" width="7" bestFit="1" customWidth="1"/>
    <col min="4014" max="4014" width="6" bestFit="1" customWidth="1"/>
    <col min="4015" max="4015" width="7" bestFit="1" customWidth="1"/>
    <col min="4016" max="4016" width="5" bestFit="1" customWidth="1"/>
    <col min="4017" max="4017" width="6" bestFit="1" customWidth="1"/>
    <col min="4018" max="4018" width="5" bestFit="1" customWidth="1"/>
    <col min="4019" max="4019" width="6" bestFit="1" customWidth="1"/>
    <col min="4020" max="4020" width="7" bestFit="1" customWidth="1"/>
    <col min="4021" max="4021" width="6" bestFit="1" customWidth="1"/>
    <col min="4022" max="4022" width="8" bestFit="1" customWidth="1"/>
    <col min="4023" max="4024" width="7" bestFit="1" customWidth="1"/>
    <col min="4025" max="4025" width="8" bestFit="1" customWidth="1"/>
    <col min="4026" max="4026" width="6" bestFit="1" customWidth="1"/>
    <col min="4027" max="4027" width="7" bestFit="1" customWidth="1"/>
    <col min="4028" max="4028" width="6" bestFit="1" customWidth="1"/>
    <col min="4029" max="4029" width="8" bestFit="1" customWidth="1"/>
    <col min="4030" max="4033" width="7" bestFit="1" customWidth="1"/>
    <col min="4034" max="4035" width="5" bestFit="1" customWidth="1"/>
    <col min="4036" max="4036" width="7" bestFit="1" customWidth="1"/>
    <col min="4037" max="4037" width="8" bestFit="1" customWidth="1"/>
    <col min="4038" max="4038" width="7" bestFit="1" customWidth="1"/>
    <col min="4039" max="4039" width="5" bestFit="1" customWidth="1"/>
    <col min="4040" max="4040" width="6" bestFit="1" customWidth="1"/>
    <col min="4041" max="4041" width="8" bestFit="1" customWidth="1"/>
    <col min="4042" max="4042" width="7" bestFit="1" customWidth="1"/>
    <col min="4043" max="4043" width="8" bestFit="1" customWidth="1"/>
    <col min="4044" max="4044" width="7" bestFit="1" customWidth="1"/>
    <col min="4045" max="4045" width="6" bestFit="1" customWidth="1"/>
    <col min="4046" max="4046" width="7" bestFit="1" customWidth="1"/>
    <col min="4047" max="4047" width="6" bestFit="1" customWidth="1"/>
    <col min="4048" max="4048" width="7" bestFit="1" customWidth="1"/>
    <col min="4049" max="4050" width="6" bestFit="1" customWidth="1"/>
    <col min="4051" max="4051" width="7" bestFit="1" customWidth="1"/>
    <col min="4052" max="4052" width="8" bestFit="1" customWidth="1"/>
    <col min="4053" max="4053" width="6" bestFit="1" customWidth="1"/>
    <col min="4054" max="4054" width="8" bestFit="1" customWidth="1"/>
    <col min="4055" max="4055" width="6" bestFit="1" customWidth="1"/>
    <col min="4056" max="4056" width="7" bestFit="1" customWidth="1"/>
    <col min="4057" max="4057" width="9" bestFit="1" customWidth="1"/>
    <col min="4058" max="4058" width="7" bestFit="1" customWidth="1"/>
    <col min="4059" max="4059" width="6" bestFit="1" customWidth="1"/>
    <col min="4060" max="4065" width="7" bestFit="1" customWidth="1"/>
    <col min="4066" max="4066" width="6" bestFit="1" customWidth="1"/>
    <col min="4067" max="4067" width="5" bestFit="1" customWidth="1"/>
    <col min="4068" max="4070" width="7" bestFit="1" customWidth="1"/>
    <col min="4071" max="4071" width="6" bestFit="1" customWidth="1"/>
    <col min="4072" max="4072" width="7" bestFit="1" customWidth="1"/>
    <col min="4073" max="4073" width="9" bestFit="1" customWidth="1"/>
    <col min="4074" max="4075" width="7" bestFit="1" customWidth="1"/>
    <col min="4076" max="4077" width="8" bestFit="1" customWidth="1"/>
    <col min="4078" max="4079" width="5" bestFit="1" customWidth="1"/>
    <col min="4080" max="4082" width="7" bestFit="1" customWidth="1"/>
    <col min="4083" max="4083" width="6" bestFit="1" customWidth="1"/>
    <col min="4084" max="4084" width="8" bestFit="1" customWidth="1"/>
    <col min="4085" max="4085" width="7" bestFit="1" customWidth="1"/>
    <col min="4086" max="4086" width="6" bestFit="1" customWidth="1"/>
    <col min="4087" max="4087" width="8" bestFit="1" customWidth="1"/>
    <col min="4088" max="4090" width="7" bestFit="1" customWidth="1"/>
    <col min="4091" max="4091" width="5" bestFit="1" customWidth="1"/>
    <col min="4092" max="4092" width="6" bestFit="1" customWidth="1"/>
    <col min="4093" max="4093" width="7" bestFit="1" customWidth="1"/>
    <col min="4094" max="4094" width="8" bestFit="1" customWidth="1"/>
    <col min="4095" max="4095" width="5" bestFit="1" customWidth="1"/>
    <col min="4096" max="4096" width="6" bestFit="1" customWidth="1"/>
    <col min="4097" max="4097" width="7" bestFit="1" customWidth="1"/>
    <col min="4098" max="4098" width="5" bestFit="1" customWidth="1"/>
    <col min="4099" max="4099" width="6" bestFit="1" customWidth="1"/>
    <col min="4100" max="4100" width="8" bestFit="1" customWidth="1"/>
    <col min="4101" max="4103" width="6" bestFit="1" customWidth="1"/>
    <col min="4104" max="4104" width="8" bestFit="1" customWidth="1"/>
    <col min="4105" max="4105" width="6" bestFit="1" customWidth="1"/>
    <col min="4106" max="4106" width="7" bestFit="1" customWidth="1"/>
    <col min="4107" max="4109" width="6" bestFit="1" customWidth="1"/>
    <col min="4110" max="4110" width="7" bestFit="1" customWidth="1"/>
    <col min="4111" max="4111" width="6" bestFit="1" customWidth="1"/>
    <col min="4112" max="4112" width="7" bestFit="1" customWidth="1"/>
    <col min="4113" max="4113" width="6" bestFit="1" customWidth="1"/>
    <col min="4114" max="4114" width="5" bestFit="1" customWidth="1"/>
    <col min="4115" max="4115" width="6" bestFit="1" customWidth="1"/>
    <col min="4116" max="4117" width="8" bestFit="1" customWidth="1"/>
    <col min="4118" max="4119" width="6" bestFit="1" customWidth="1"/>
    <col min="4120" max="4121" width="7" bestFit="1" customWidth="1"/>
    <col min="4122" max="4124" width="6" bestFit="1" customWidth="1"/>
    <col min="4125" max="4125" width="7" bestFit="1" customWidth="1"/>
    <col min="4126" max="4126" width="6" bestFit="1" customWidth="1"/>
    <col min="4127" max="4127" width="7" bestFit="1" customWidth="1"/>
    <col min="4128" max="4128" width="6" bestFit="1" customWidth="1"/>
    <col min="4129" max="4129" width="7" bestFit="1" customWidth="1"/>
    <col min="4130" max="4130" width="9" bestFit="1" customWidth="1"/>
    <col min="4131" max="4132" width="6" bestFit="1" customWidth="1"/>
    <col min="4133" max="4134" width="7" bestFit="1" customWidth="1"/>
    <col min="4135" max="4135" width="5" bestFit="1" customWidth="1"/>
    <col min="4136" max="4137" width="7" bestFit="1" customWidth="1"/>
    <col min="4138" max="4138" width="8" bestFit="1" customWidth="1"/>
    <col min="4139" max="4140" width="6" bestFit="1" customWidth="1"/>
    <col min="4141" max="4141" width="7" bestFit="1" customWidth="1"/>
    <col min="4142" max="4142" width="6" bestFit="1" customWidth="1"/>
    <col min="4143" max="4143" width="5" bestFit="1" customWidth="1"/>
    <col min="4144" max="4145" width="6" bestFit="1" customWidth="1"/>
    <col min="4146" max="4146" width="5" bestFit="1" customWidth="1"/>
    <col min="4147" max="4147" width="8" bestFit="1" customWidth="1"/>
    <col min="4148" max="4148" width="7" bestFit="1" customWidth="1"/>
    <col min="4149" max="4150" width="6" bestFit="1" customWidth="1"/>
    <col min="4151" max="4151" width="5" bestFit="1" customWidth="1"/>
    <col min="4152" max="4152" width="8" bestFit="1" customWidth="1"/>
    <col min="4153" max="4153" width="6" bestFit="1" customWidth="1"/>
    <col min="4154" max="4154" width="7" bestFit="1" customWidth="1"/>
    <col min="4155" max="4155" width="6" bestFit="1" customWidth="1"/>
    <col min="4156" max="4156" width="7" bestFit="1" customWidth="1"/>
    <col min="4157" max="4157" width="6" bestFit="1" customWidth="1"/>
    <col min="4158" max="4160" width="7" bestFit="1" customWidth="1"/>
    <col min="4161" max="4161" width="6" bestFit="1" customWidth="1"/>
    <col min="4162" max="4162" width="7" bestFit="1" customWidth="1"/>
    <col min="4163" max="4164" width="6" bestFit="1" customWidth="1"/>
    <col min="4165" max="4165" width="7" bestFit="1" customWidth="1"/>
    <col min="4166" max="4167" width="8" bestFit="1" customWidth="1"/>
    <col min="4168" max="4169" width="6" bestFit="1" customWidth="1"/>
    <col min="4170" max="4170" width="8" bestFit="1" customWidth="1"/>
    <col min="4171" max="4172" width="7" bestFit="1" customWidth="1"/>
    <col min="4173" max="4173" width="6" bestFit="1" customWidth="1"/>
    <col min="4174" max="4174" width="5" bestFit="1" customWidth="1"/>
    <col min="4175" max="4176" width="6" bestFit="1" customWidth="1"/>
    <col min="4177" max="4177" width="5" bestFit="1" customWidth="1"/>
    <col min="4178" max="4179" width="7" bestFit="1" customWidth="1"/>
    <col min="4180" max="4180" width="6" bestFit="1" customWidth="1"/>
    <col min="4181" max="4181" width="7" bestFit="1" customWidth="1"/>
    <col min="4182" max="4182" width="5" bestFit="1" customWidth="1"/>
    <col min="4183" max="4183" width="7" bestFit="1" customWidth="1"/>
    <col min="4184" max="4184" width="6" bestFit="1" customWidth="1"/>
    <col min="4185" max="4185" width="7" bestFit="1" customWidth="1"/>
    <col min="4186" max="4190" width="6" bestFit="1" customWidth="1"/>
    <col min="4191" max="4191" width="5" bestFit="1" customWidth="1"/>
    <col min="4192" max="4192" width="9" bestFit="1" customWidth="1"/>
    <col min="4193" max="4193" width="6" bestFit="1" customWidth="1"/>
    <col min="4194" max="4194" width="7" bestFit="1" customWidth="1"/>
    <col min="4195" max="4195" width="8" bestFit="1" customWidth="1"/>
    <col min="4196" max="4196" width="6" bestFit="1" customWidth="1"/>
    <col min="4197" max="4197" width="5" bestFit="1" customWidth="1"/>
    <col min="4198" max="4198" width="6" bestFit="1" customWidth="1"/>
    <col min="4199" max="4199" width="8" bestFit="1" customWidth="1"/>
    <col min="4200" max="4200" width="7" bestFit="1" customWidth="1"/>
    <col min="4201" max="4201" width="5" bestFit="1" customWidth="1"/>
    <col min="4202" max="4202" width="8" bestFit="1" customWidth="1"/>
    <col min="4203" max="4203" width="6" bestFit="1" customWidth="1"/>
    <col min="4204" max="4204" width="7" bestFit="1" customWidth="1"/>
    <col min="4205" max="4209" width="6" bestFit="1" customWidth="1"/>
    <col min="4210" max="4210" width="7" bestFit="1" customWidth="1"/>
    <col min="4211" max="4211" width="8" bestFit="1" customWidth="1"/>
    <col min="4212" max="4212" width="7" bestFit="1" customWidth="1"/>
    <col min="4213" max="4214" width="5" bestFit="1" customWidth="1"/>
    <col min="4215" max="4217" width="6" bestFit="1" customWidth="1"/>
    <col min="4218" max="4218" width="5" bestFit="1" customWidth="1"/>
    <col min="4219" max="4219" width="8" bestFit="1" customWidth="1"/>
    <col min="4220" max="4220" width="9" bestFit="1" customWidth="1"/>
    <col min="4221" max="4221" width="6" bestFit="1" customWidth="1"/>
    <col min="4222" max="4222" width="7" bestFit="1" customWidth="1"/>
    <col min="4223" max="4223" width="6" bestFit="1" customWidth="1"/>
    <col min="4224" max="4225" width="7" bestFit="1" customWidth="1"/>
    <col min="4226" max="4226" width="6" bestFit="1" customWidth="1"/>
    <col min="4227" max="4227" width="7" bestFit="1" customWidth="1"/>
    <col min="4228" max="4228" width="6" bestFit="1" customWidth="1"/>
    <col min="4229" max="4229" width="7" bestFit="1" customWidth="1"/>
    <col min="4230" max="4230" width="6" bestFit="1" customWidth="1"/>
    <col min="4231" max="4231" width="8" bestFit="1" customWidth="1"/>
    <col min="4232" max="4234" width="7" bestFit="1" customWidth="1"/>
    <col min="4235" max="4235" width="6" bestFit="1" customWidth="1"/>
    <col min="4236" max="4238" width="7" bestFit="1" customWidth="1"/>
    <col min="4239" max="4242" width="6" bestFit="1" customWidth="1"/>
    <col min="4243" max="4244" width="7" bestFit="1" customWidth="1"/>
    <col min="4245" max="4245" width="6" bestFit="1" customWidth="1"/>
    <col min="4246" max="4247" width="5" bestFit="1" customWidth="1"/>
    <col min="4248" max="4248" width="7" bestFit="1" customWidth="1"/>
    <col min="4249" max="4249" width="5" bestFit="1" customWidth="1"/>
    <col min="4250" max="4250" width="6" bestFit="1" customWidth="1"/>
    <col min="4251" max="4251" width="7" bestFit="1" customWidth="1"/>
    <col min="4252" max="4252" width="8" bestFit="1" customWidth="1"/>
    <col min="4253" max="4258" width="7" bestFit="1" customWidth="1"/>
    <col min="4259" max="4259" width="6" bestFit="1" customWidth="1"/>
    <col min="4260" max="4260" width="8" bestFit="1" customWidth="1"/>
    <col min="4261" max="4264" width="6" bestFit="1" customWidth="1"/>
    <col min="4265" max="4265" width="7" bestFit="1" customWidth="1"/>
    <col min="4266" max="4266" width="8" bestFit="1" customWidth="1"/>
    <col min="4267" max="4267" width="6" bestFit="1" customWidth="1"/>
    <col min="4268" max="4268" width="9" bestFit="1" customWidth="1"/>
    <col min="4269" max="4270" width="7" bestFit="1" customWidth="1"/>
    <col min="4271" max="4271" width="6" bestFit="1" customWidth="1"/>
    <col min="4272" max="4272" width="8" bestFit="1" customWidth="1"/>
    <col min="4273" max="4274" width="7" bestFit="1" customWidth="1"/>
    <col min="4275" max="4276" width="6" bestFit="1" customWidth="1"/>
    <col min="4277" max="4277" width="7" bestFit="1" customWidth="1"/>
    <col min="4278" max="4278" width="6" bestFit="1" customWidth="1"/>
    <col min="4279" max="4279" width="8" bestFit="1" customWidth="1"/>
    <col min="4280" max="4281" width="5" bestFit="1" customWidth="1"/>
    <col min="4282" max="4282" width="6" bestFit="1" customWidth="1"/>
    <col min="4283" max="4283" width="7" bestFit="1" customWidth="1"/>
    <col min="4284" max="4284" width="5" bestFit="1" customWidth="1"/>
    <col min="4285" max="4285" width="8" bestFit="1" customWidth="1"/>
    <col min="4286" max="4286" width="9" bestFit="1" customWidth="1"/>
    <col min="4287" max="4287" width="7" bestFit="1" customWidth="1"/>
    <col min="4288" max="4288" width="8" bestFit="1" customWidth="1"/>
    <col min="4289" max="4289" width="7" bestFit="1" customWidth="1"/>
    <col min="4290" max="4290" width="6" bestFit="1" customWidth="1"/>
    <col min="4291" max="4291" width="7" bestFit="1" customWidth="1"/>
    <col min="4292" max="4292" width="6" bestFit="1" customWidth="1"/>
    <col min="4293" max="4293" width="8" bestFit="1" customWidth="1"/>
    <col min="4294" max="4294" width="5" bestFit="1" customWidth="1"/>
    <col min="4295" max="4295" width="7" bestFit="1" customWidth="1"/>
    <col min="4296" max="4296" width="8" bestFit="1" customWidth="1"/>
    <col min="4297" max="4297" width="7" bestFit="1" customWidth="1"/>
    <col min="4298" max="4298" width="6" bestFit="1" customWidth="1"/>
    <col min="4299" max="4299" width="9" bestFit="1" customWidth="1"/>
    <col min="4300" max="4300" width="7" bestFit="1" customWidth="1"/>
    <col min="4301" max="4301" width="8" bestFit="1" customWidth="1"/>
    <col min="4302" max="4302" width="6" bestFit="1" customWidth="1"/>
    <col min="4303" max="4303" width="5" bestFit="1" customWidth="1"/>
    <col min="4304" max="4304" width="6" bestFit="1" customWidth="1"/>
    <col min="4305" max="4305" width="7" bestFit="1" customWidth="1"/>
    <col min="4306" max="4306" width="6" bestFit="1" customWidth="1"/>
    <col min="4307" max="4307" width="7" bestFit="1" customWidth="1"/>
    <col min="4308" max="4308" width="6" bestFit="1" customWidth="1"/>
    <col min="4309" max="4309" width="7" bestFit="1" customWidth="1"/>
    <col min="4310" max="4311" width="8" bestFit="1" customWidth="1"/>
    <col min="4312" max="4312" width="7" bestFit="1" customWidth="1"/>
    <col min="4313" max="4313" width="6" bestFit="1" customWidth="1"/>
    <col min="4314" max="4314" width="8" bestFit="1" customWidth="1"/>
    <col min="4315" max="4316" width="6" bestFit="1" customWidth="1"/>
    <col min="4317" max="4319" width="7" bestFit="1" customWidth="1"/>
    <col min="4320" max="4320" width="6" bestFit="1" customWidth="1"/>
    <col min="4321" max="4321" width="7" bestFit="1" customWidth="1"/>
    <col min="4322" max="4322" width="6" bestFit="1" customWidth="1"/>
    <col min="4323" max="4323" width="7" bestFit="1" customWidth="1"/>
    <col min="4324" max="4324" width="8" bestFit="1" customWidth="1"/>
    <col min="4325" max="4325" width="6" bestFit="1" customWidth="1"/>
    <col min="4326" max="4327" width="7" bestFit="1" customWidth="1"/>
    <col min="4328" max="4329" width="5" bestFit="1" customWidth="1"/>
    <col min="4330" max="4330" width="6" bestFit="1" customWidth="1"/>
    <col min="4331" max="4331" width="7" bestFit="1" customWidth="1"/>
    <col min="4332" max="4335" width="6" bestFit="1" customWidth="1"/>
    <col min="4336" max="4336" width="7" bestFit="1" customWidth="1"/>
    <col min="4337" max="4337" width="5" bestFit="1" customWidth="1"/>
    <col min="4338" max="4340" width="7" bestFit="1" customWidth="1"/>
    <col min="4341" max="4342" width="6" bestFit="1" customWidth="1"/>
    <col min="4343" max="4344" width="7" bestFit="1" customWidth="1"/>
    <col min="4345" max="4345" width="8" bestFit="1" customWidth="1"/>
    <col min="4346" max="4346" width="6" bestFit="1" customWidth="1"/>
    <col min="4347" max="4347" width="7" bestFit="1" customWidth="1"/>
    <col min="4348" max="4348" width="8" bestFit="1" customWidth="1"/>
    <col min="4349" max="4349" width="6" bestFit="1" customWidth="1"/>
    <col min="4350" max="4350" width="7" bestFit="1" customWidth="1"/>
    <col min="4351" max="4351" width="8" bestFit="1" customWidth="1"/>
    <col min="4352" max="4352" width="7" bestFit="1" customWidth="1"/>
    <col min="4353" max="4355" width="6" bestFit="1" customWidth="1"/>
    <col min="4356" max="4356" width="7" bestFit="1" customWidth="1"/>
    <col min="4357" max="4357" width="9" bestFit="1" customWidth="1"/>
    <col min="4358" max="4358" width="6" bestFit="1" customWidth="1"/>
    <col min="4359" max="4359" width="7" bestFit="1" customWidth="1"/>
    <col min="4360" max="4360" width="6" bestFit="1" customWidth="1"/>
    <col min="4361" max="4361" width="8" bestFit="1" customWidth="1"/>
    <col min="4362" max="4362" width="7" bestFit="1" customWidth="1"/>
    <col min="4363" max="4363" width="6" bestFit="1" customWidth="1"/>
    <col min="4364" max="4364" width="7" bestFit="1" customWidth="1"/>
    <col min="4365" max="4365" width="6" bestFit="1" customWidth="1"/>
    <col min="4366" max="4366" width="7" bestFit="1" customWidth="1"/>
    <col min="4367" max="4368" width="5" bestFit="1" customWidth="1"/>
    <col min="4369" max="4370" width="7" bestFit="1" customWidth="1"/>
    <col min="4371" max="4374" width="6" bestFit="1" customWidth="1"/>
    <col min="4375" max="4375" width="7" bestFit="1" customWidth="1"/>
    <col min="4376" max="4376" width="8" bestFit="1" customWidth="1"/>
    <col min="4377" max="4378" width="7" bestFit="1" customWidth="1"/>
    <col min="4379" max="4379" width="8" bestFit="1" customWidth="1"/>
    <col min="4380" max="4382" width="6" bestFit="1" customWidth="1"/>
    <col min="4383" max="4383" width="8" bestFit="1" customWidth="1"/>
    <col min="4384" max="4384" width="5" bestFit="1" customWidth="1"/>
    <col min="4385" max="4386" width="8" bestFit="1" customWidth="1"/>
    <col min="4387" max="4387" width="7" bestFit="1" customWidth="1"/>
    <col min="4388" max="4388" width="6" bestFit="1" customWidth="1"/>
    <col min="4389" max="4389" width="7" bestFit="1" customWidth="1"/>
    <col min="4390" max="4390" width="6" bestFit="1" customWidth="1"/>
    <col min="4391" max="4392" width="8" bestFit="1" customWidth="1"/>
    <col min="4393" max="4393" width="6" bestFit="1" customWidth="1"/>
    <col min="4394" max="4394" width="7" bestFit="1" customWidth="1"/>
    <col min="4395" max="4395" width="6" bestFit="1" customWidth="1"/>
    <col min="4396" max="4396" width="7" bestFit="1" customWidth="1"/>
    <col min="4397" max="4397" width="6" bestFit="1" customWidth="1"/>
    <col min="4398" max="4399" width="8" bestFit="1" customWidth="1"/>
    <col min="4400" max="4400" width="7" bestFit="1" customWidth="1"/>
    <col min="4401" max="4401" width="6" bestFit="1" customWidth="1"/>
    <col min="4402" max="4402" width="7" bestFit="1" customWidth="1"/>
    <col min="4403" max="4403" width="6" bestFit="1" customWidth="1"/>
    <col min="4404" max="4404" width="7" bestFit="1" customWidth="1"/>
    <col min="4405" max="4405" width="6" bestFit="1" customWidth="1"/>
    <col min="4406" max="4406" width="5" bestFit="1" customWidth="1"/>
    <col min="4407" max="4407" width="7" bestFit="1" customWidth="1"/>
    <col min="4408" max="4408" width="5" bestFit="1" customWidth="1"/>
    <col min="4409" max="4409" width="7" bestFit="1" customWidth="1"/>
    <col min="4410" max="4411" width="5" bestFit="1" customWidth="1"/>
    <col min="4412" max="4412" width="7" bestFit="1" customWidth="1"/>
    <col min="4413" max="4413" width="6" bestFit="1" customWidth="1"/>
    <col min="4414" max="4414" width="7" bestFit="1" customWidth="1"/>
    <col min="4415" max="4415" width="5" bestFit="1" customWidth="1"/>
    <col min="4416" max="4417" width="7" bestFit="1" customWidth="1"/>
    <col min="4418" max="4418" width="5" bestFit="1" customWidth="1"/>
    <col min="4419" max="4419" width="7" bestFit="1" customWidth="1"/>
    <col min="4420" max="4420" width="8" bestFit="1" customWidth="1"/>
    <col min="4421" max="4422" width="6" bestFit="1" customWidth="1"/>
    <col min="4423" max="4423" width="7" bestFit="1" customWidth="1"/>
    <col min="4424" max="4424" width="6" bestFit="1" customWidth="1"/>
    <col min="4425" max="4425" width="7" bestFit="1" customWidth="1"/>
    <col min="4426" max="4426" width="6" bestFit="1" customWidth="1"/>
    <col min="4427" max="4427" width="7" bestFit="1" customWidth="1"/>
    <col min="4428" max="4429" width="6" bestFit="1" customWidth="1"/>
    <col min="4430" max="4430" width="8" bestFit="1" customWidth="1"/>
    <col min="4431" max="4431" width="6" bestFit="1" customWidth="1"/>
    <col min="4432" max="4435" width="5" bestFit="1" customWidth="1"/>
    <col min="4436" max="4436" width="7" bestFit="1" customWidth="1"/>
    <col min="4437" max="4437" width="6" bestFit="1" customWidth="1"/>
    <col min="4438" max="4440" width="7" bestFit="1" customWidth="1"/>
    <col min="4441" max="4441" width="6" bestFit="1" customWidth="1"/>
    <col min="4442" max="4443" width="7" bestFit="1" customWidth="1"/>
    <col min="4444" max="4445" width="5" bestFit="1" customWidth="1"/>
    <col min="4446" max="4448" width="6" bestFit="1" customWidth="1"/>
    <col min="4449" max="4449" width="7" bestFit="1" customWidth="1"/>
    <col min="4450" max="4450" width="6" bestFit="1" customWidth="1"/>
    <col min="4451" max="4451" width="5" bestFit="1" customWidth="1"/>
    <col min="4452" max="4452" width="7" bestFit="1" customWidth="1"/>
    <col min="4453" max="4453" width="5" bestFit="1" customWidth="1"/>
    <col min="4454" max="4454" width="6" bestFit="1" customWidth="1"/>
    <col min="4455" max="4455" width="9" bestFit="1" customWidth="1"/>
    <col min="4456" max="4456" width="6" bestFit="1" customWidth="1"/>
    <col min="4457" max="4457" width="8" bestFit="1" customWidth="1"/>
    <col min="4458" max="4458" width="6" bestFit="1" customWidth="1"/>
    <col min="4459" max="4459" width="7" bestFit="1" customWidth="1"/>
    <col min="4460" max="4460" width="9" bestFit="1" customWidth="1"/>
    <col min="4461" max="4461" width="7" bestFit="1" customWidth="1"/>
    <col min="4462" max="4462" width="8" bestFit="1" customWidth="1"/>
    <col min="4463" max="4465" width="7" bestFit="1" customWidth="1"/>
    <col min="4466" max="4466" width="8" bestFit="1" customWidth="1"/>
    <col min="4467" max="4468" width="6" bestFit="1" customWidth="1"/>
    <col min="4469" max="4469" width="7" bestFit="1" customWidth="1"/>
    <col min="4470" max="4470" width="8" bestFit="1" customWidth="1"/>
    <col min="4471" max="4471" width="6" bestFit="1" customWidth="1"/>
    <col min="4472" max="4472" width="8" bestFit="1" customWidth="1"/>
    <col min="4473" max="4473" width="7" bestFit="1" customWidth="1"/>
    <col min="4474" max="4474" width="8" bestFit="1" customWidth="1"/>
    <col min="4475" max="4477" width="7" bestFit="1" customWidth="1"/>
    <col min="4478" max="4478" width="6" bestFit="1" customWidth="1"/>
    <col min="4479" max="4480" width="7" bestFit="1" customWidth="1"/>
    <col min="4481" max="4481" width="5" bestFit="1" customWidth="1"/>
    <col min="4482" max="4483" width="6" bestFit="1" customWidth="1"/>
    <col min="4484" max="4485" width="7" bestFit="1" customWidth="1"/>
    <col min="4486" max="4487" width="6" bestFit="1" customWidth="1"/>
    <col min="4488" max="4488" width="7" bestFit="1" customWidth="1"/>
    <col min="4489" max="4490" width="6" bestFit="1" customWidth="1"/>
    <col min="4491" max="4491" width="5" bestFit="1" customWidth="1"/>
    <col min="4492" max="4493" width="8" bestFit="1" customWidth="1"/>
    <col min="4494" max="4494" width="6" bestFit="1" customWidth="1"/>
    <col min="4495" max="4496" width="7" bestFit="1" customWidth="1"/>
    <col min="4497" max="4497" width="9" bestFit="1" customWidth="1"/>
    <col min="4498" max="4498" width="6" bestFit="1" customWidth="1"/>
    <col min="4499" max="4499" width="8" bestFit="1" customWidth="1"/>
    <col min="4500" max="4501" width="6" bestFit="1" customWidth="1"/>
    <col min="4502" max="4502" width="5" bestFit="1" customWidth="1"/>
    <col min="4503" max="4503" width="6" bestFit="1" customWidth="1"/>
    <col min="4504" max="4504" width="7" bestFit="1" customWidth="1"/>
    <col min="4505" max="4505" width="8" bestFit="1" customWidth="1"/>
    <col min="4506" max="4506" width="7" bestFit="1" customWidth="1"/>
    <col min="4507" max="4507" width="6" bestFit="1" customWidth="1"/>
    <col min="4508" max="4508" width="8" bestFit="1" customWidth="1"/>
    <col min="4509" max="4510" width="6" bestFit="1" customWidth="1"/>
    <col min="4511" max="4511" width="8" bestFit="1" customWidth="1"/>
    <col min="4512" max="4512" width="5" bestFit="1" customWidth="1"/>
    <col min="4513" max="4513" width="6" bestFit="1" customWidth="1"/>
    <col min="4514" max="4516" width="7" bestFit="1" customWidth="1"/>
    <col min="4517" max="4517" width="6" bestFit="1" customWidth="1"/>
    <col min="4518" max="4518" width="5" bestFit="1" customWidth="1"/>
    <col min="4519" max="4519" width="7" bestFit="1" customWidth="1"/>
    <col min="4520" max="4520" width="6" bestFit="1" customWidth="1"/>
    <col min="4521" max="4521" width="8" bestFit="1" customWidth="1"/>
    <col min="4522" max="4526" width="6" bestFit="1" customWidth="1"/>
    <col min="4527" max="4527" width="7" bestFit="1" customWidth="1"/>
    <col min="4528" max="4528" width="5" bestFit="1" customWidth="1"/>
    <col min="4529" max="4529" width="6" bestFit="1" customWidth="1"/>
    <col min="4530" max="4530" width="8" bestFit="1" customWidth="1"/>
    <col min="4531" max="4531" width="6" bestFit="1" customWidth="1"/>
    <col min="4532" max="4532" width="8" bestFit="1" customWidth="1"/>
    <col min="4533" max="4533" width="6" bestFit="1" customWidth="1"/>
    <col min="4534" max="4534" width="8" bestFit="1" customWidth="1"/>
    <col min="4535" max="4537" width="6" bestFit="1" customWidth="1"/>
    <col min="4538" max="4538" width="7" bestFit="1" customWidth="1"/>
    <col min="4539" max="4540" width="6" bestFit="1" customWidth="1"/>
    <col min="4541" max="4542" width="7" bestFit="1" customWidth="1"/>
    <col min="4543" max="4543" width="6" bestFit="1" customWidth="1"/>
    <col min="4544" max="4544" width="7" bestFit="1" customWidth="1"/>
    <col min="4545" max="4545" width="8" bestFit="1" customWidth="1"/>
    <col min="4546" max="4546" width="7" bestFit="1" customWidth="1"/>
    <col min="4547" max="4547" width="8" bestFit="1" customWidth="1"/>
    <col min="4548" max="4549" width="6" bestFit="1" customWidth="1"/>
    <col min="4550" max="4550" width="5" bestFit="1" customWidth="1"/>
    <col min="4551" max="4551" width="8" bestFit="1" customWidth="1"/>
    <col min="4552" max="4552" width="5" bestFit="1" customWidth="1"/>
    <col min="4553" max="4553" width="8" bestFit="1" customWidth="1"/>
    <col min="4554" max="4554" width="7" bestFit="1" customWidth="1"/>
    <col min="4555" max="4559" width="6" bestFit="1" customWidth="1"/>
    <col min="4560" max="4560" width="7" bestFit="1" customWidth="1"/>
    <col min="4561" max="4561" width="8" bestFit="1" customWidth="1"/>
    <col min="4562" max="4562" width="7" bestFit="1" customWidth="1"/>
    <col min="4563" max="4563" width="8" bestFit="1" customWidth="1"/>
    <col min="4564" max="4564" width="5" bestFit="1" customWidth="1"/>
    <col min="4565" max="4566" width="8" bestFit="1" customWidth="1"/>
    <col min="4567" max="4570" width="7" bestFit="1" customWidth="1"/>
    <col min="4571" max="4572" width="6" bestFit="1" customWidth="1"/>
    <col min="4573" max="4573" width="7" bestFit="1" customWidth="1"/>
    <col min="4574" max="4574" width="8" bestFit="1" customWidth="1"/>
    <col min="4575" max="4575" width="7" bestFit="1" customWidth="1"/>
    <col min="4576" max="4576" width="6" bestFit="1" customWidth="1"/>
    <col min="4577" max="4577" width="5" bestFit="1" customWidth="1"/>
    <col min="4578" max="4582" width="6" bestFit="1" customWidth="1"/>
    <col min="4583" max="4584" width="7" bestFit="1" customWidth="1"/>
    <col min="4585" max="4585" width="5" bestFit="1" customWidth="1"/>
    <col min="4586" max="4586" width="6" bestFit="1" customWidth="1"/>
    <col min="4587" max="4587" width="5" bestFit="1" customWidth="1"/>
    <col min="4588" max="4588" width="8" bestFit="1" customWidth="1"/>
    <col min="4589" max="4589" width="5" bestFit="1" customWidth="1"/>
    <col min="4590" max="4590" width="6" bestFit="1" customWidth="1"/>
    <col min="4591" max="4591" width="7" bestFit="1" customWidth="1"/>
    <col min="4592" max="4592" width="6" bestFit="1" customWidth="1"/>
    <col min="4593" max="4594" width="8" bestFit="1" customWidth="1"/>
    <col min="4595" max="4595" width="5" bestFit="1" customWidth="1"/>
    <col min="4596" max="4596" width="8" bestFit="1" customWidth="1"/>
    <col min="4597" max="4599" width="6" bestFit="1" customWidth="1"/>
    <col min="4600" max="4600" width="5" bestFit="1" customWidth="1"/>
    <col min="4601" max="4602" width="7" bestFit="1" customWidth="1"/>
    <col min="4603" max="4603" width="6" bestFit="1" customWidth="1"/>
    <col min="4604" max="4604" width="7" bestFit="1" customWidth="1"/>
    <col min="4605" max="4605" width="8" bestFit="1" customWidth="1"/>
    <col min="4606" max="4606" width="7" bestFit="1" customWidth="1"/>
    <col min="4607" max="4607" width="8" bestFit="1" customWidth="1"/>
    <col min="4608" max="4608" width="6" bestFit="1" customWidth="1"/>
    <col min="4609" max="4609" width="7" bestFit="1" customWidth="1"/>
    <col min="4610" max="4613" width="6" bestFit="1" customWidth="1"/>
    <col min="4614" max="4614" width="7" bestFit="1" customWidth="1"/>
    <col min="4615" max="4617" width="6" bestFit="1" customWidth="1"/>
    <col min="4618" max="4618" width="8" bestFit="1" customWidth="1"/>
    <col min="4619" max="4619" width="6" bestFit="1" customWidth="1"/>
    <col min="4620" max="4620" width="7" bestFit="1" customWidth="1"/>
    <col min="4621" max="4621" width="9" bestFit="1" customWidth="1"/>
    <col min="4622" max="4624" width="6" bestFit="1" customWidth="1"/>
    <col min="4625" max="4625" width="8" bestFit="1" customWidth="1"/>
    <col min="4626" max="4627" width="7" bestFit="1" customWidth="1"/>
    <col min="4628" max="4629" width="6" bestFit="1" customWidth="1"/>
    <col min="4630" max="4630" width="7" bestFit="1" customWidth="1"/>
    <col min="4631" max="4633" width="6" bestFit="1" customWidth="1"/>
    <col min="4634" max="4634" width="7" bestFit="1" customWidth="1"/>
    <col min="4635" max="4635" width="8" bestFit="1" customWidth="1"/>
    <col min="4636" max="4636" width="6" bestFit="1" customWidth="1"/>
    <col min="4637" max="4638" width="7" bestFit="1" customWidth="1"/>
    <col min="4639" max="4639" width="6" bestFit="1" customWidth="1"/>
    <col min="4640" max="4640" width="5" bestFit="1" customWidth="1"/>
    <col min="4641" max="4641" width="8" bestFit="1" customWidth="1"/>
    <col min="4642" max="4643" width="6" bestFit="1" customWidth="1"/>
    <col min="4644" max="4644" width="8" bestFit="1" customWidth="1"/>
    <col min="4645" max="4646" width="6" bestFit="1" customWidth="1"/>
    <col min="4647" max="4647" width="8" bestFit="1" customWidth="1"/>
    <col min="4648" max="4648" width="6" bestFit="1" customWidth="1"/>
    <col min="4649" max="4649" width="8" bestFit="1" customWidth="1"/>
    <col min="4650" max="4650" width="7" bestFit="1" customWidth="1"/>
    <col min="4651" max="4651" width="5" bestFit="1" customWidth="1"/>
    <col min="4652" max="4653" width="7" bestFit="1" customWidth="1"/>
    <col min="4654" max="4654" width="6" bestFit="1" customWidth="1"/>
    <col min="4655" max="4655" width="7" bestFit="1" customWidth="1"/>
    <col min="4656" max="4656" width="5" bestFit="1" customWidth="1"/>
    <col min="4657" max="4659" width="7" bestFit="1" customWidth="1"/>
    <col min="4660" max="4660" width="6" bestFit="1" customWidth="1"/>
    <col min="4661" max="4661" width="5" bestFit="1" customWidth="1"/>
    <col min="4662" max="4662" width="7" bestFit="1" customWidth="1"/>
    <col min="4663" max="4663" width="8" bestFit="1" customWidth="1"/>
    <col min="4664" max="4664" width="7" bestFit="1" customWidth="1"/>
    <col min="4665" max="4665" width="5" bestFit="1" customWidth="1"/>
    <col min="4666" max="4670" width="6" bestFit="1" customWidth="1"/>
    <col min="4671" max="4671" width="9" bestFit="1" customWidth="1"/>
    <col min="4672" max="4678" width="7" bestFit="1" customWidth="1"/>
    <col min="4679" max="4679" width="6" bestFit="1" customWidth="1"/>
    <col min="4680" max="4680" width="5" bestFit="1" customWidth="1"/>
    <col min="4681" max="4681" width="6" bestFit="1" customWidth="1"/>
    <col min="4682" max="4682" width="7" bestFit="1" customWidth="1"/>
    <col min="4683" max="4683" width="6" bestFit="1" customWidth="1"/>
    <col min="4684" max="4684" width="8" bestFit="1" customWidth="1"/>
    <col min="4685" max="4686" width="7" bestFit="1" customWidth="1"/>
    <col min="4687" max="4687" width="6" bestFit="1" customWidth="1"/>
    <col min="4688" max="4689" width="7" bestFit="1" customWidth="1"/>
    <col min="4690" max="4690" width="6" bestFit="1" customWidth="1"/>
    <col min="4691" max="4692" width="7" bestFit="1" customWidth="1"/>
    <col min="4693" max="4693" width="8" bestFit="1" customWidth="1"/>
    <col min="4694" max="4694" width="7" bestFit="1" customWidth="1"/>
    <col min="4695" max="4696" width="6" bestFit="1" customWidth="1"/>
    <col min="4697" max="4700" width="7" bestFit="1" customWidth="1"/>
    <col min="4701" max="4701" width="6" bestFit="1" customWidth="1"/>
    <col min="4702" max="4702" width="7" bestFit="1" customWidth="1"/>
    <col min="4703" max="4707" width="6" bestFit="1" customWidth="1"/>
    <col min="4708" max="4710" width="7" bestFit="1" customWidth="1"/>
    <col min="4711" max="4713" width="6" bestFit="1" customWidth="1"/>
    <col min="4714" max="4715" width="7" bestFit="1" customWidth="1"/>
    <col min="4716" max="4717" width="8" bestFit="1" customWidth="1"/>
    <col min="4718" max="4718" width="7" bestFit="1" customWidth="1"/>
    <col min="4719" max="4719" width="5" bestFit="1" customWidth="1"/>
    <col min="4720" max="4720" width="6" bestFit="1" customWidth="1"/>
    <col min="4721" max="4721" width="7" bestFit="1" customWidth="1"/>
    <col min="4722" max="4722" width="6" bestFit="1" customWidth="1"/>
    <col min="4723" max="4723" width="8" bestFit="1" customWidth="1"/>
    <col min="4724" max="4724" width="5" bestFit="1" customWidth="1"/>
    <col min="4725" max="4726" width="6" bestFit="1" customWidth="1"/>
    <col min="4727" max="4730" width="8" bestFit="1" customWidth="1"/>
    <col min="4731" max="4732" width="7" bestFit="1" customWidth="1"/>
    <col min="4733" max="4733" width="5" bestFit="1" customWidth="1"/>
    <col min="4734" max="4735" width="6" bestFit="1" customWidth="1"/>
    <col min="4736" max="4736" width="8" bestFit="1" customWidth="1"/>
    <col min="4737" max="4737" width="5" bestFit="1" customWidth="1"/>
    <col min="4738" max="4740" width="6" bestFit="1" customWidth="1"/>
    <col min="4741" max="4741" width="7" bestFit="1" customWidth="1"/>
    <col min="4742" max="4743" width="5" bestFit="1" customWidth="1"/>
    <col min="4744" max="4744" width="6" bestFit="1" customWidth="1"/>
    <col min="4745" max="4745" width="5" bestFit="1" customWidth="1"/>
    <col min="4746" max="4747" width="7" bestFit="1" customWidth="1"/>
    <col min="4748" max="4750" width="6" bestFit="1" customWidth="1"/>
    <col min="4751" max="4751" width="5" bestFit="1" customWidth="1"/>
    <col min="4752" max="4753" width="6" bestFit="1" customWidth="1"/>
    <col min="4754" max="4754" width="8" bestFit="1" customWidth="1"/>
    <col min="4755" max="4755" width="7" bestFit="1" customWidth="1"/>
    <col min="4756" max="4756" width="6" bestFit="1" customWidth="1"/>
    <col min="4757" max="4757" width="8" bestFit="1" customWidth="1"/>
    <col min="4758" max="4758" width="6" bestFit="1" customWidth="1"/>
    <col min="4759" max="4761" width="7" bestFit="1" customWidth="1"/>
    <col min="4762" max="4763" width="6" bestFit="1" customWidth="1"/>
    <col min="4764" max="4765" width="7" bestFit="1" customWidth="1"/>
    <col min="4766" max="4767" width="6" bestFit="1" customWidth="1"/>
    <col min="4768" max="4771" width="7" bestFit="1" customWidth="1"/>
    <col min="4772" max="4772" width="5" bestFit="1" customWidth="1"/>
    <col min="4773" max="4773" width="8" bestFit="1" customWidth="1"/>
    <col min="4774" max="4775" width="6" bestFit="1" customWidth="1"/>
    <col min="4776" max="4776" width="8" bestFit="1" customWidth="1"/>
    <col min="4777" max="4777" width="6" bestFit="1" customWidth="1"/>
    <col min="4778" max="4778" width="5" bestFit="1" customWidth="1"/>
    <col min="4779" max="4779" width="6" bestFit="1" customWidth="1"/>
    <col min="4780" max="4781" width="7" bestFit="1" customWidth="1"/>
    <col min="4782" max="4782" width="8" bestFit="1" customWidth="1"/>
    <col min="4783" max="4783" width="6" bestFit="1" customWidth="1"/>
    <col min="4784" max="4784" width="7" bestFit="1" customWidth="1"/>
    <col min="4785" max="4786" width="6" bestFit="1" customWidth="1"/>
    <col min="4787" max="4787" width="7" bestFit="1" customWidth="1"/>
    <col min="4788" max="4789" width="6" bestFit="1" customWidth="1"/>
    <col min="4790" max="4790" width="7" bestFit="1" customWidth="1"/>
    <col min="4791" max="4791" width="6" bestFit="1" customWidth="1"/>
    <col min="4792" max="4794" width="7" bestFit="1" customWidth="1"/>
    <col min="4795" max="4796" width="6" bestFit="1" customWidth="1"/>
    <col min="4797" max="4797" width="5" bestFit="1" customWidth="1"/>
    <col min="4798" max="4800" width="7" bestFit="1" customWidth="1"/>
    <col min="4801" max="4801" width="5" bestFit="1" customWidth="1"/>
    <col min="4802" max="4803" width="6" bestFit="1" customWidth="1"/>
    <col min="4804" max="4806" width="7" bestFit="1" customWidth="1"/>
    <col min="4807" max="4807" width="6" bestFit="1" customWidth="1"/>
    <col min="4808" max="4808" width="5" bestFit="1" customWidth="1"/>
    <col min="4809" max="4809" width="6" bestFit="1" customWidth="1"/>
    <col min="4810" max="4811" width="7" bestFit="1" customWidth="1"/>
    <col min="4812" max="4812" width="6" bestFit="1" customWidth="1"/>
    <col min="4813" max="4813" width="8" bestFit="1" customWidth="1"/>
    <col min="4814" max="4814" width="9" bestFit="1" customWidth="1"/>
    <col min="4815" max="4815" width="7" bestFit="1" customWidth="1"/>
    <col min="4816" max="4816" width="6" bestFit="1" customWidth="1"/>
    <col min="4817" max="4819" width="7" bestFit="1" customWidth="1"/>
    <col min="4820" max="4820" width="8" bestFit="1" customWidth="1"/>
    <col min="4821" max="4821" width="6" bestFit="1" customWidth="1"/>
    <col min="4822" max="4823" width="8" bestFit="1" customWidth="1"/>
    <col min="4824" max="4825" width="7" bestFit="1" customWidth="1"/>
    <col min="4826" max="4826" width="8" bestFit="1" customWidth="1"/>
    <col min="4827" max="4828" width="7" bestFit="1" customWidth="1"/>
    <col min="4829" max="4829" width="6" bestFit="1" customWidth="1"/>
    <col min="4830" max="4830" width="5" bestFit="1" customWidth="1"/>
    <col min="4831" max="4832" width="7" bestFit="1" customWidth="1"/>
    <col min="4833" max="4837" width="6" bestFit="1" customWidth="1"/>
    <col min="4838" max="4838" width="7" bestFit="1" customWidth="1"/>
    <col min="4839" max="4839" width="6" bestFit="1" customWidth="1"/>
    <col min="4840" max="4840" width="7" bestFit="1" customWidth="1"/>
    <col min="4841" max="4841" width="8" bestFit="1" customWidth="1"/>
    <col min="4842" max="4843" width="6" bestFit="1" customWidth="1"/>
    <col min="4844" max="4844" width="7" bestFit="1" customWidth="1"/>
    <col min="4845" max="4846" width="6" bestFit="1" customWidth="1"/>
    <col min="4847" max="4849" width="7" bestFit="1" customWidth="1"/>
    <col min="4850" max="4850" width="6" bestFit="1" customWidth="1"/>
    <col min="4851" max="4851" width="5" bestFit="1" customWidth="1"/>
    <col min="4852" max="4854" width="7" bestFit="1" customWidth="1"/>
    <col min="4855" max="4855" width="6" bestFit="1" customWidth="1"/>
    <col min="4856" max="4857" width="5" bestFit="1" customWidth="1"/>
    <col min="4858" max="4858" width="7" bestFit="1" customWidth="1"/>
    <col min="4859" max="4859" width="5" bestFit="1" customWidth="1"/>
    <col min="4860" max="4861" width="7" bestFit="1" customWidth="1"/>
    <col min="4862" max="4863" width="8" bestFit="1" customWidth="1"/>
    <col min="4864" max="4866" width="7" bestFit="1" customWidth="1"/>
    <col min="4867" max="4867" width="9" bestFit="1" customWidth="1"/>
    <col min="4868" max="4868" width="8" bestFit="1" customWidth="1"/>
    <col min="4869" max="4869" width="7" bestFit="1" customWidth="1"/>
    <col min="4870" max="4870" width="5" bestFit="1" customWidth="1"/>
    <col min="4871" max="4871" width="7" bestFit="1" customWidth="1"/>
    <col min="4872" max="4872" width="8" bestFit="1" customWidth="1"/>
    <col min="4873" max="4874" width="6" bestFit="1" customWidth="1"/>
    <col min="4875" max="4875" width="7" bestFit="1" customWidth="1"/>
    <col min="4876" max="4877" width="6" bestFit="1" customWidth="1"/>
    <col min="4878" max="4878" width="7" bestFit="1" customWidth="1"/>
    <col min="4879" max="4880" width="6" bestFit="1" customWidth="1"/>
    <col min="4881" max="4881" width="5" bestFit="1" customWidth="1"/>
    <col min="4882" max="4882" width="7" bestFit="1" customWidth="1"/>
    <col min="4883" max="4883" width="8" bestFit="1" customWidth="1"/>
    <col min="4884" max="4885" width="6" bestFit="1" customWidth="1"/>
    <col min="4886" max="4886" width="5" bestFit="1" customWidth="1"/>
    <col min="4887" max="4887" width="6" bestFit="1" customWidth="1"/>
    <col min="4888" max="4888" width="7" bestFit="1" customWidth="1"/>
    <col min="4889" max="4889" width="6" bestFit="1" customWidth="1"/>
    <col min="4890" max="4890" width="8" bestFit="1" customWidth="1"/>
    <col min="4891" max="4891" width="7" bestFit="1" customWidth="1"/>
    <col min="4892" max="4892" width="5" bestFit="1" customWidth="1"/>
    <col min="4893" max="4893" width="6" bestFit="1" customWidth="1"/>
    <col min="4894" max="4894" width="5" bestFit="1" customWidth="1"/>
    <col min="4895" max="4895" width="7" bestFit="1" customWidth="1"/>
    <col min="4896" max="4896" width="5" bestFit="1" customWidth="1"/>
    <col min="4897" max="4897" width="6" bestFit="1" customWidth="1"/>
    <col min="4898" max="4899" width="8" bestFit="1" customWidth="1"/>
    <col min="4900" max="4900" width="6" bestFit="1" customWidth="1"/>
    <col min="4901" max="4902" width="7" bestFit="1" customWidth="1"/>
    <col min="4903" max="4905" width="6" bestFit="1" customWidth="1"/>
    <col min="4906" max="4906" width="8" bestFit="1" customWidth="1"/>
    <col min="4907" max="4908" width="6" bestFit="1" customWidth="1"/>
    <col min="4909" max="4909" width="7" bestFit="1" customWidth="1"/>
    <col min="4910" max="4910" width="6" bestFit="1" customWidth="1"/>
    <col min="4911" max="4912" width="7" bestFit="1" customWidth="1"/>
    <col min="4913" max="4913" width="8" bestFit="1" customWidth="1"/>
    <col min="4914" max="4914" width="5" bestFit="1" customWidth="1"/>
    <col min="4915" max="4916" width="6" bestFit="1" customWidth="1"/>
    <col min="4917" max="4918" width="7" bestFit="1" customWidth="1"/>
    <col min="4919" max="4919" width="8" bestFit="1" customWidth="1"/>
    <col min="4920" max="4921" width="7" bestFit="1" customWidth="1"/>
    <col min="4922" max="4923" width="6" bestFit="1" customWidth="1"/>
    <col min="4924" max="4924" width="5" bestFit="1" customWidth="1"/>
    <col min="4925" max="4927" width="6" bestFit="1" customWidth="1"/>
    <col min="4928" max="4928" width="7" bestFit="1" customWidth="1"/>
    <col min="4929" max="4929" width="6" bestFit="1" customWidth="1"/>
    <col min="4930" max="4930" width="7" bestFit="1" customWidth="1"/>
    <col min="4931" max="4932" width="6" bestFit="1" customWidth="1"/>
    <col min="4933" max="4933" width="5" bestFit="1" customWidth="1"/>
    <col min="4934" max="4934" width="7" bestFit="1" customWidth="1"/>
    <col min="4935" max="4935" width="5" bestFit="1" customWidth="1"/>
    <col min="4936" max="4936" width="6" bestFit="1" customWidth="1"/>
    <col min="4937" max="4937" width="7" bestFit="1" customWidth="1"/>
    <col min="4938" max="4938" width="6" bestFit="1" customWidth="1"/>
    <col min="4939" max="4940" width="8" bestFit="1" customWidth="1"/>
    <col min="4941" max="4941" width="5" bestFit="1" customWidth="1"/>
    <col min="4942" max="4942" width="8" bestFit="1" customWidth="1"/>
    <col min="4943" max="4943" width="7" bestFit="1" customWidth="1"/>
    <col min="4944" max="4944" width="5" bestFit="1" customWidth="1"/>
    <col min="4945" max="4945" width="7" bestFit="1" customWidth="1"/>
    <col min="4946" max="4947" width="6" bestFit="1" customWidth="1"/>
    <col min="4948" max="4948" width="5" bestFit="1" customWidth="1"/>
    <col min="4949" max="4949" width="6" bestFit="1" customWidth="1"/>
    <col min="4950" max="4950" width="8" bestFit="1" customWidth="1"/>
    <col min="4951" max="4954" width="6" bestFit="1" customWidth="1"/>
    <col min="4955" max="4955" width="5" bestFit="1" customWidth="1"/>
    <col min="4956" max="4957" width="6" bestFit="1" customWidth="1"/>
    <col min="4958" max="4958" width="5" bestFit="1" customWidth="1"/>
    <col min="4959" max="4959" width="6" bestFit="1" customWidth="1"/>
    <col min="4960" max="4961" width="7" bestFit="1" customWidth="1"/>
    <col min="4962" max="4962" width="6" bestFit="1" customWidth="1"/>
    <col min="4963" max="4963" width="7" bestFit="1" customWidth="1"/>
    <col min="4964" max="4964" width="6" bestFit="1" customWidth="1"/>
    <col min="4965" max="4965" width="7" bestFit="1" customWidth="1"/>
    <col min="4966" max="4966" width="6" bestFit="1" customWidth="1"/>
    <col min="4967" max="4968" width="7" bestFit="1" customWidth="1"/>
    <col min="4969" max="4969" width="5" bestFit="1" customWidth="1"/>
    <col min="4970" max="4971" width="7" bestFit="1" customWidth="1"/>
    <col min="4972" max="4972" width="8" bestFit="1" customWidth="1"/>
    <col min="4973" max="4975" width="7" bestFit="1" customWidth="1"/>
    <col min="4976" max="4976" width="5" bestFit="1" customWidth="1"/>
    <col min="4977" max="4977" width="7" bestFit="1" customWidth="1"/>
    <col min="4978" max="4979" width="6" bestFit="1" customWidth="1"/>
    <col min="4980" max="4981" width="7" bestFit="1" customWidth="1"/>
    <col min="4982" max="4983" width="6" bestFit="1" customWidth="1"/>
    <col min="4984" max="4984" width="5" bestFit="1" customWidth="1"/>
    <col min="4985" max="4985" width="6" bestFit="1" customWidth="1"/>
    <col min="4986" max="4987" width="5" bestFit="1" customWidth="1"/>
    <col min="4988" max="4988" width="7" bestFit="1" customWidth="1"/>
    <col min="4989" max="4989" width="8" bestFit="1" customWidth="1"/>
    <col min="4990" max="4991" width="6" bestFit="1" customWidth="1"/>
    <col min="4992" max="4993" width="8" bestFit="1" customWidth="1"/>
    <col min="4994" max="4995" width="7" bestFit="1" customWidth="1"/>
    <col min="4996" max="4996" width="6" bestFit="1" customWidth="1"/>
    <col min="4997" max="4999" width="7" bestFit="1" customWidth="1"/>
    <col min="5000" max="5000" width="8" bestFit="1" customWidth="1"/>
    <col min="5001" max="5001" width="5" bestFit="1" customWidth="1"/>
    <col min="5002" max="5002" width="6" bestFit="1" customWidth="1"/>
    <col min="5003" max="5003" width="5" bestFit="1" customWidth="1"/>
    <col min="5004" max="5007" width="6" bestFit="1" customWidth="1"/>
    <col min="5008" max="5008" width="7" bestFit="1" customWidth="1"/>
    <col min="5009" max="5010" width="6" bestFit="1" customWidth="1"/>
    <col min="5011" max="5011" width="8" bestFit="1" customWidth="1"/>
    <col min="5012" max="5012" width="6" bestFit="1" customWidth="1"/>
    <col min="5013" max="5013" width="8" bestFit="1" customWidth="1"/>
    <col min="5014" max="5014" width="6" bestFit="1" customWidth="1"/>
    <col min="5015" max="5015" width="7" bestFit="1" customWidth="1"/>
    <col min="5016" max="5016" width="8" bestFit="1" customWidth="1"/>
    <col min="5017" max="5017" width="7" bestFit="1" customWidth="1"/>
    <col min="5018" max="5018" width="9" bestFit="1" customWidth="1"/>
    <col min="5019" max="5019" width="6" bestFit="1" customWidth="1"/>
    <col min="5020" max="5020" width="7" bestFit="1" customWidth="1"/>
    <col min="5021" max="5021" width="6" bestFit="1" customWidth="1"/>
    <col min="5022" max="5022" width="7" bestFit="1" customWidth="1"/>
    <col min="5023" max="5023" width="6" bestFit="1" customWidth="1"/>
    <col min="5024" max="5024" width="7" bestFit="1" customWidth="1"/>
    <col min="5025" max="5026" width="6" bestFit="1" customWidth="1"/>
    <col min="5027" max="5029" width="7" bestFit="1" customWidth="1"/>
    <col min="5030" max="5030" width="8" bestFit="1" customWidth="1"/>
    <col min="5031" max="5032" width="5" bestFit="1" customWidth="1"/>
    <col min="5033" max="5033" width="8" bestFit="1" customWidth="1"/>
    <col min="5034" max="5034" width="7" bestFit="1" customWidth="1"/>
    <col min="5035" max="5036" width="6" bestFit="1" customWidth="1"/>
    <col min="5037" max="5037" width="7" bestFit="1" customWidth="1"/>
    <col min="5038" max="5038" width="5" bestFit="1" customWidth="1"/>
    <col min="5039" max="5039" width="7" bestFit="1" customWidth="1"/>
    <col min="5040" max="5040" width="8" bestFit="1" customWidth="1"/>
    <col min="5041" max="5041" width="5" bestFit="1" customWidth="1"/>
    <col min="5042" max="5042" width="7" bestFit="1" customWidth="1"/>
    <col min="5043" max="5043" width="6" bestFit="1" customWidth="1"/>
    <col min="5044" max="5045" width="7" bestFit="1" customWidth="1"/>
    <col min="5046" max="5046" width="5" bestFit="1" customWidth="1"/>
    <col min="5047" max="5047" width="7" bestFit="1" customWidth="1"/>
    <col min="5048" max="5048" width="6" bestFit="1" customWidth="1"/>
    <col min="5049" max="5049" width="5" bestFit="1" customWidth="1"/>
    <col min="5050" max="5050" width="6" bestFit="1" customWidth="1"/>
    <col min="5051" max="5051" width="7" bestFit="1" customWidth="1"/>
    <col min="5052" max="5052" width="6" bestFit="1" customWidth="1"/>
    <col min="5053" max="5053" width="5" bestFit="1" customWidth="1"/>
    <col min="5054" max="5054" width="7" bestFit="1" customWidth="1"/>
    <col min="5055" max="5056" width="6" bestFit="1" customWidth="1"/>
    <col min="5057" max="5057" width="10" bestFit="1" customWidth="1"/>
    <col min="5058" max="5058" width="5" bestFit="1" customWidth="1"/>
    <col min="5059" max="5059" width="6" bestFit="1" customWidth="1"/>
    <col min="5060" max="5062" width="7" bestFit="1" customWidth="1"/>
    <col min="5063" max="5063" width="6" bestFit="1" customWidth="1"/>
    <col min="5064" max="5066" width="7" bestFit="1" customWidth="1"/>
    <col min="5067" max="5067" width="8" bestFit="1" customWidth="1"/>
    <col min="5068" max="5068" width="9" bestFit="1" customWidth="1"/>
    <col min="5069" max="5069" width="5" bestFit="1" customWidth="1"/>
    <col min="5070" max="5070" width="7" bestFit="1" customWidth="1"/>
    <col min="5071" max="5071" width="8" bestFit="1" customWidth="1"/>
    <col min="5072" max="5073" width="6" bestFit="1" customWidth="1"/>
    <col min="5074" max="5074" width="7" bestFit="1" customWidth="1"/>
    <col min="5075" max="5075" width="5" bestFit="1" customWidth="1"/>
    <col min="5076" max="5076" width="7" bestFit="1" customWidth="1"/>
    <col min="5077" max="5078" width="6" bestFit="1" customWidth="1"/>
    <col min="5079" max="5079" width="7" bestFit="1" customWidth="1"/>
    <col min="5080" max="5080" width="6" bestFit="1" customWidth="1"/>
    <col min="5081" max="5081" width="8" bestFit="1" customWidth="1"/>
    <col min="5082" max="5082" width="6" bestFit="1" customWidth="1"/>
    <col min="5083" max="5086" width="7" bestFit="1" customWidth="1"/>
    <col min="5087" max="5087" width="6" bestFit="1" customWidth="1"/>
    <col min="5088" max="5088" width="8" bestFit="1" customWidth="1"/>
    <col min="5089" max="5089" width="7" bestFit="1" customWidth="1"/>
    <col min="5090" max="5094" width="6" bestFit="1" customWidth="1"/>
    <col min="5095" max="5096" width="7" bestFit="1" customWidth="1"/>
    <col min="5097" max="5097" width="6" bestFit="1" customWidth="1"/>
    <col min="5098" max="5098" width="7" bestFit="1" customWidth="1"/>
    <col min="5099" max="5099" width="5" bestFit="1" customWidth="1"/>
    <col min="5100" max="5101" width="7" bestFit="1" customWidth="1"/>
    <col min="5102" max="5103" width="6" bestFit="1" customWidth="1"/>
    <col min="5104" max="5106" width="7" bestFit="1" customWidth="1"/>
    <col min="5107" max="5107" width="8" bestFit="1" customWidth="1"/>
    <col min="5108" max="5108" width="6" bestFit="1" customWidth="1"/>
    <col min="5109" max="5109" width="7" bestFit="1" customWidth="1"/>
    <col min="5110" max="5110" width="6" bestFit="1" customWidth="1"/>
    <col min="5111" max="5111" width="7" bestFit="1" customWidth="1"/>
    <col min="5112" max="5112" width="8" bestFit="1" customWidth="1"/>
    <col min="5113" max="5116" width="7" bestFit="1" customWidth="1"/>
    <col min="5117" max="5119" width="6" bestFit="1" customWidth="1"/>
    <col min="5120" max="5122" width="7" bestFit="1" customWidth="1"/>
    <col min="5123" max="5125" width="6" bestFit="1" customWidth="1"/>
    <col min="5126" max="5126" width="8" bestFit="1" customWidth="1"/>
    <col min="5127" max="5127" width="6" bestFit="1" customWidth="1"/>
    <col min="5128" max="5128" width="8" bestFit="1" customWidth="1"/>
    <col min="5129" max="5130" width="6" bestFit="1" customWidth="1"/>
    <col min="5131" max="5131" width="7" bestFit="1" customWidth="1"/>
    <col min="5132" max="5132" width="6" bestFit="1" customWidth="1"/>
    <col min="5133" max="5133" width="7" bestFit="1" customWidth="1"/>
    <col min="5134" max="5134" width="8" bestFit="1" customWidth="1"/>
    <col min="5135" max="5135" width="6" bestFit="1" customWidth="1"/>
    <col min="5136" max="5136" width="7" bestFit="1" customWidth="1"/>
    <col min="5137" max="5142" width="6" bestFit="1" customWidth="1"/>
    <col min="5143" max="5143" width="9" bestFit="1" customWidth="1"/>
    <col min="5144" max="5146" width="6" bestFit="1" customWidth="1"/>
    <col min="5147" max="5147" width="7" bestFit="1" customWidth="1"/>
    <col min="5148" max="5148" width="5" bestFit="1" customWidth="1"/>
    <col min="5149" max="5149" width="6" bestFit="1" customWidth="1"/>
    <col min="5150" max="5151" width="8" bestFit="1" customWidth="1"/>
    <col min="5152" max="5152" width="6" bestFit="1" customWidth="1"/>
    <col min="5153" max="5153" width="5" bestFit="1" customWidth="1"/>
    <col min="5154" max="5154" width="6" bestFit="1" customWidth="1"/>
    <col min="5155" max="5156" width="5" bestFit="1" customWidth="1"/>
    <col min="5157" max="5157" width="7" bestFit="1" customWidth="1"/>
    <col min="5158" max="5158" width="9" bestFit="1" customWidth="1"/>
    <col min="5159" max="5159" width="8" bestFit="1" customWidth="1"/>
    <col min="5160" max="5160" width="7" bestFit="1" customWidth="1"/>
    <col min="5161" max="5161" width="8" bestFit="1" customWidth="1"/>
    <col min="5162" max="5162" width="6" bestFit="1" customWidth="1"/>
    <col min="5163" max="5163" width="8" bestFit="1" customWidth="1"/>
    <col min="5164" max="5164" width="7" bestFit="1" customWidth="1"/>
    <col min="5165" max="5165" width="8" bestFit="1" customWidth="1"/>
    <col min="5166" max="5166" width="5" bestFit="1" customWidth="1"/>
    <col min="5167" max="5168" width="6" bestFit="1" customWidth="1"/>
    <col min="5169" max="5169" width="7" bestFit="1" customWidth="1"/>
    <col min="5170" max="5170" width="6" bestFit="1" customWidth="1"/>
    <col min="5171" max="5174" width="7" bestFit="1" customWidth="1"/>
    <col min="5175" max="5176" width="6" bestFit="1" customWidth="1"/>
    <col min="5177" max="5177" width="9" bestFit="1" customWidth="1"/>
    <col min="5178" max="5178" width="7" bestFit="1" customWidth="1"/>
    <col min="5179" max="5180" width="6" bestFit="1" customWidth="1"/>
    <col min="5181" max="5181" width="8" bestFit="1" customWidth="1"/>
    <col min="5182" max="5186" width="6" bestFit="1" customWidth="1"/>
    <col min="5187" max="5187" width="9" bestFit="1" customWidth="1"/>
    <col min="5188" max="5188" width="8" bestFit="1" customWidth="1"/>
    <col min="5189" max="5190" width="7" bestFit="1" customWidth="1"/>
    <col min="5191" max="5191" width="8" bestFit="1" customWidth="1"/>
    <col min="5192" max="5197" width="6" bestFit="1" customWidth="1"/>
    <col min="5198" max="5198" width="7" bestFit="1" customWidth="1"/>
    <col min="5199" max="5199" width="5" bestFit="1" customWidth="1"/>
    <col min="5200" max="5200" width="9" bestFit="1" customWidth="1"/>
    <col min="5201" max="5201" width="6" bestFit="1" customWidth="1"/>
    <col min="5202" max="5202" width="8" bestFit="1" customWidth="1"/>
    <col min="5203" max="5203" width="6" bestFit="1" customWidth="1"/>
    <col min="5204" max="5204" width="7" bestFit="1" customWidth="1"/>
    <col min="5205" max="5205" width="6" bestFit="1" customWidth="1"/>
    <col min="5206" max="5206" width="5" bestFit="1" customWidth="1"/>
    <col min="5207" max="5207" width="7" bestFit="1" customWidth="1"/>
    <col min="5208" max="5210" width="5" bestFit="1" customWidth="1"/>
    <col min="5211" max="5211" width="6" bestFit="1" customWidth="1"/>
    <col min="5212" max="5212" width="7" bestFit="1" customWidth="1"/>
    <col min="5213" max="5214" width="6" bestFit="1" customWidth="1"/>
    <col min="5215" max="5217" width="5" bestFit="1" customWidth="1"/>
    <col min="5218" max="5219" width="6" bestFit="1" customWidth="1"/>
    <col min="5220" max="5220" width="5" bestFit="1" customWidth="1"/>
    <col min="5221" max="5224" width="7" bestFit="1" customWidth="1"/>
    <col min="5225" max="5225" width="6" bestFit="1" customWidth="1"/>
    <col min="5226" max="5226" width="7" bestFit="1" customWidth="1"/>
    <col min="5227" max="5227" width="6" bestFit="1" customWidth="1"/>
    <col min="5228" max="5229" width="8" bestFit="1" customWidth="1"/>
    <col min="5230" max="5230" width="6" bestFit="1" customWidth="1"/>
    <col min="5231" max="5232" width="7" bestFit="1" customWidth="1"/>
    <col min="5233" max="5233" width="6" bestFit="1" customWidth="1"/>
    <col min="5234" max="5235" width="7" bestFit="1" customWidth="1"/>
    <col min="5236" max="5236" width="8" bestFit="1" customWidth="1"/>
    <col min="5237" max="5237" width="6" bestFit="1" customWidth="1"/>
    <col min="5238" max="5239" width="7" bestFit="1" customWidth="1"/>
    <col min="5240" max="5240" width="6" bestFit="1" customWidth="1"/>
    <col min="5241" max="5242" width="7" bestFit="1" customWidth="1"/>
    <col min="5243" max="5245" width="6" bestFit="1" customWidth="1"/>
    <col min="5246" max="5247" width="8" bestFit="1" customWidth="1"/>
    <col min="5248" max="5249" width="7" bestFit="1" customWidth="1"/>
    <col min="5250" max="5250" width="5" bestFit="1" customWidth="1"/>
    <col min="5251" max="5252" width="7" bestFit="1" customWidth="1"/>
    <col min="5253" max="5253" width="6" bestFit="1" customWidth="1"/>
    <col min="5254" max="5254" width="7" bestFit="1" customWidth="1"/>
    <col min="5255" max="5255" width="8" bestFit="1" customWidth="1"/>
    <col min="5256" max="5257" width="7" bestFit="1" customWidth="1"/>
    <col min="5258" max="5259" width="6" bestFit="1" customWidth="1"/>
    <col min="5260" max="5260" width="5" bestFit="1" customWidth="1"/>
    <col min="5261" max="5261" width="7" bestFit="1" customWidth="1"/>
    <col min="5262" max="5262" width="8" bestFit="1" customWidth="1"/>
    <col min="5263" max="5263" width="5" bestFit="1" customWidth="1"/>
    <col min="5264" max="5264" width="8" bestFit="1" customWidth="1"/>
    <col min="5265" max="5266" width="7" bestFit="1" customWidth="1"/>
    <col min="5267" max="5267" width="6" bestFit="1" customWidth="1"/>
    <col min="5268" max="5268" width="7" bestFit="1" customWidth="1"/>
    <col min="5269" max="5269" width="5" bestFit="1" customWidth="1"/>
    <col min="5270" max="5273" width="6" bestFit="1" customWidth="1"/>
    <col min="5274" max="5274" width="8" bestFit="1" customWidth="1"/>
    <col min="5275" max="5278" width="6" bestFit="1" customWidth="1"/>
    <col min="5279" max="5279" width="8" bestFit="1" customWidth="1"/>
    <col min="5280" max="5280" width="7" bestFit="1" customWidth="1"/>
    <col min="5281" max="5282" width="6" bestFit="1" customWidth="1"/>
    <col min="5283" max="5283" width="5" bestFit="1" customWidth="1"/>
    <col min="5284" max="5285" width="6" bestFit="1" customWidth="1"/>
    <col min="5286" max="5286" width="5" bestFit="1" customWidth="1"/>
    <col min="5287" max="5288" width="6" bestFit="1" customWidth="1"/>
    <col min="5289" max="5291" width="7" bestFit="1" customWidth="1"/>
    <col min="5292" max="5292" width="6" bestFit="1" customWidth="1"/>
    <col min="5293" max="5293" width="8" bestFit="1" customWidth="1"/>
    <col min="5294" max="5294" width="6" bestFit="1" customWidth="1"/>
    <col min="5295" max="5295" width="7" bestFit="1" customWidth="1"/>
    <col min="5296" max="5296" width="5" bestFit="1" customWidth="1"/>
    <col min="5297" max="5297" width="7" bestFit="1" customWidth="1"/>
    <col min="5298" max="5298" width="6" bestFit="1" customWidth="1"/>
    <col min="5299" max="5299" width="7" bestFit="1" customWidth="1"/>
    <col min="5300" max="5301" width="5" bestFit="1" customWidth="1"/>
    <col min="5302" max="5303" width="7" bestFit="1" customWidth="1"/>
    <col min="5304" max="5304" width="5" bestFit="1" customWidth="1"/>
    <col min="5305" max="5305" width="7" bestFit="1" customWidth="1"/>
    <col min="5306" max="5307" width="6" bestFit="1" customWidth="1"/>
    <col min="5308" max="5308" width="7" bestFit="1" customWidth="1"/>
    <col min="5309" max="5309" width="6" bestFit="1" customWidth="1"/>
    <col min="5310" max="5310" width="8" bestFit="1" customWidth="1"/>
    <col min="5311" max="5311" width="6" bestFit="1" customWidth="1"/>
    <col min="5312" max="5312" width="9" bestFit="1" customWidth="1"/>
    <col min="5313" max="5313" width="6" bestFit="1" customWidth="1"/>
    <col min="5314" max="5314" width="7" bestFit="1" customWidth="1"/>
    <col min="5315" max="5316" width="6" bestFit="1" customWidth="1"/>
    <col min="5317" max="5317" width="8" bestFit="1" customWidth="1"/>
    <col min="5318" max="5318" width="7" bestFit="1" customWidth="1"/>
    <col min="5319" max="5319" width="6" bestFit="1" customWidth="1"/>
    <col min="5320" max="5320" width="7" bestFit="1" customWidth="1"/>
    <col min="5321" max="5321" width="6" bestFit="1" customWidth="1"/>
    <col min="5322" max="5322" width="9" bestFit="1" customWidth="1"/>
    <col min="5323" max="5323" width="7" bestFit="1" customWidth="1"/>
    <col min="5324" max="5325" width="6" bestFit="1" customWidth="1"/>
    <col min="5326" max="5326" width="5" bestFit="1" customWidth="1"/>
    <col min="5327" max="5327" width="6" bestFit="1" customWidth="1"/>
    <col min="5328" max="5328" width="5" bestFit="1" customWidth="1"/>
    <col min="5329" max="5330" width="6" bestFit="1" customWidth="1"/>
    <col min="5331" max="5331" width="7" bestFit="1" customWidth="1"/>
    <col min="5332" max="5332" width="6" bestFit="1" customWidth="1"/>
    <col min="5333" max="5333" width="5" bestFit="1" customWidth="1"/>
    <col min="5334" max="5336" width="6" bestFit="1" customWidth="1"/>
    <col min="5337" max="5337" width="5" bestFit="1" customWidth="1"/>
    <col min="5338" max="5338" width="7" bestFit="1" customWidth="1"/>
    <col min="5339" max="5339" width="8" bestFit="1" customWidth="1"/>
    <col min="5340" max="5340" width="7" bestFit="1" customWidth="1"/>
    <col min="5341" max="5342" width="6" bestFit="1" customWidth="1"/>
    <col min="5343" max="5343" width="7" bestFit="1" customWidth="1"/>
    <col min="5344" max="5344" width="6" bestFit="1" customWidth="1"/>
    <col min="5345" max="5345" width="7" bestFit="1" customWidth="1"/>
    <col min="5346" max="5346" width="6" bestFit="1" customWidth="1"/>
    <col min="5347" max="5348" width="7" bestFit="1" customWidth="1"/>
    <col min="5349" max="5350" width="6" bestFit="1" customWidth="1"/>
    <col min="5351" max="5351" width="5" bestFit="1" customWidth="1"/>
    <col min="5352" max="5352" width="8" bestFit="1" customWidth="1"/>
    <col min="5353" max="5353" width="6" bestFit="1" customWidth="1"/>
    <col min="5354" max="5354" width="8" bestFit="1" customWidth="1"/>
    <col min="5355" max="5355" width="6" bestFit="1" customWidth="1"/>
    <col min="5356" max="5356" width="8" bestFit="1" customWidth="1"/>
    <col min="5357" max="5357" width="5" bestFit="1" customWidth="1"/>
    <col min="5358" max="5361" width="6" bestFit="1" customWidth="1"/>
    <col min="5362" max="5362" width="8" bestFit="1" customWidth="1"/>
    <col min="5363" max="5363" width="7" bestFit="1" customWidth="1"/>
    <col min="5364" max="5365" width="6" bestFit="1" customWidth="1"/>
    <col min="5366" max="5366" width="7" bestFit="1" customWidth="1"/>
    <col min="5367" max="5367" width="8" bestFit="1" customWidth="1"/>
    <col min="5368" max="5368" width="7" bestFit="1" customWidth="1"/>
    <col min="5369" max="5370" width="6" bestFit="1" customWidth="1"/>
    <col min="5371" max="5372" width="7" bestFit="1" customWidth="1"/>
    <col min="5373" max="5373" width="6" bestFit="1" customWidth="1"/>
    <col min="5374" max="5374" width="7" bestFit="1" customWidth="1"/>
    <col min="5375" max="5375" width="8" bestFit="1" customWidth="1"/>
    <col min="5376" max="5376" width="7" bestFit="1" customWidth="1"/>
    <col min="5377" max="5378" width="6" bestFit="1" customWidth="1"/>
    <col min="5379" max="5380" width="8" bestFit="1" customWidth="1"/>
    <col min="5381" max="5381" width="6" bestFit="1" customWidth="1"/>
    <col min="5382" max="5382" width="8" bestFit="1" customWidth="1"/>
    <col min="5383" max="5383" width="6" bestFit="1" customWidth="1"/>
    <col min="5384" max="5385" width="7" bestFit="1" customWidth="1"/>
    <col min="5386" max="5386" width="6" bestFit="1" customWidth="1"/>
    <col min="5387" max="5387" width="8" bestFit="1" customWidth="1"/>
    <col min="5388" max="5388" width="6" bestFit="1" customWidth="1"/>
    <col min="5389" max="5389" width="8" bestFit="1" customWidth="1"/>
    <col min="5390" max="5390" width="7" bestFit="1" customWidth="1"/>
    <col min="5391" max="5391" width="5" bestFit="1" customWidth="1"/>
    <col min="5392" max="5392" width="7" bestFit="1" customWidth="1"/>
    <col min="5393" max="5394" width="5" bestFit="1" customWidth="1"/>
    <col min="5395" max="5395" width="7" bestFit="1" customWidth="1"/>
    <col min="5396" max="5396" width="8" bestFit="1" customWidth="1"/>
    <col min="5397" max="5397" width="6" bestFit="1" customWidth="1"/>
    <col min="5398" max="5399" width="5" bestFit="1" customWidth="1"/>
    <col min="5400" max="5400" width="6" bestFit="1" customWidth="1"/>
    <col min="5401" max="5401" width="8" bestFit="1" customWidth="1"/>
    <col min="5402" max="5403" width="6" bestFit="1" customWidth="1"/>
    <col min="5404" max="5404" width="7" bestFit="1" customWidth="1"/>
    <col min="5405" max="5405" width="6" bestFit="1" customWidth="1"/>
    <col min="5406" max="5406" width="7" bestFit="1" customWidth="1"/>
    <col min="5407" max="5409" width="6" bestFit="1" customWidth="1"/>
    <col min="5410" max="5410" width="7" bestFit="1" customWidth="1"/>
    <col min="5411" max="5413" width="6" bestFit="1" customWidth="1"/>
    <col min="5414" max="5418" width="7" bestFit="1" customWidth="1"/>
    <col min="5419" max="5419" width="6" bestFit="1" customWidth="1"/>
    <col min="5420" max="5420" width="7" bestFit="1" customWidth="1"/>
    <col min="5421" max="5422" width="8" bestFit="1" customWidth="1"/>
    <col min="5423" max="5424" width="7" bestFit="1" customWidth="1"/>
    <col min="5425" max="5426" width="5" bestFit="1" customWidth="1"/>
    <col min="5427" max="5427" width="8" bestFit="1" customWidth="1"/>
    <col min="5428" max="5428" width="6" bestFit="1" customWidth="1"/>
    <col min="5429" max="5429" width="8" bestFit="1" customWidth="1"/>
    <col min="5430" max="5430" width="6" bestFit="1" customWidth="1"/>
    <col min="5431" max="5431" width="7" bestFit="1" customWidth="1"/>
    <col min="5432" max="5432" width="8" bestFit="1" customWidth="1"/>
    <col min="5433" max="5435" width="6" bestFit="1" customWidth="1"/>
    <col min="5436" max="5436" width="7" bestFit="1" customWidth="1"/>
    <col min="5437" max="5437" width="5" bestFit="1" customWidth="1"/>
    <col min="5438" max="5438" width="6" bestFit="1" customWidth="1"/>
    <col min="5439" max="5439" width="5" bestFit="1" customWidth="1"/>
    <col min="5440" max="5441" width="8" bestFit="1" customWidth="1"/>
    <col min="5442" max="5443" width="6" bestFit="1" customWidth="1"/>
    <col min="5444" max="5444" width="5" bestFit="1" customWidth="1"/>
    <col min="5445" max="5445" width="7" bestFit="1" customWidth="1"/>
    <col min="5446" max="5446" width="6" bestFit="1" customWidth="1"/>
    <col min="5447" max="5447" width="7" bestFit="1" customWidth="1"/>
    <col min="5448" max="5448" width="5" bestFit="1" customWidth="1"/>
    <col min="5449" max="5450" width="7" bestFit="1" customWidth="1"/>
    <col min="5451" max="5451" width="5" bestFit="1" customWidth="1"/>
    <col min="5452" max="5452" width="7" bestFit="1" customWidth="1"/>
    <col min="5453" max="5453" width="6" bestFit="1" customWidth="1"/>
    <col min="5454" max="5454" width="5" bestFit="1" customWidth="1"/>
    <col min="5455" max="5455" width="7" bestFit="1" customWidth="1"/>
    <col min="5456" max="5457" width="6" bestFit="1" customWidth="1"/>
    <col min="5458" max="5458" width="5" bestFit="1" customWidth="1"/>
    <col min="5459" max="5459" width="6" bestFit="1" customWidth="1"/>
    <col min="5460" max="5460" width="7" bestFit="1" customWidth="1"/>
    <col min="5461" max="5461" width="9" bestFit="1" customWidth="1"/>
    <col min="5462" max="5462" width="7" bestFit="1" customWidth="1"/>
    <col min="5463" max="5463" width="5" bestFit="1" customWidth="1"/>
    <col min="5464" max="5464" width="6" bestFit="1" customWidth="1"/>
    <col min="5465" max="5468" width="7" bestFit="1" customWidth="1"/>
    <col min="5469" max="5470" width="8" bestFit="1" customWidth="1"/>
    <col min="5471" max="5471" width="6" bestFit="1" customWidth="1"/>
    <col min="5472" max="5472" width="7" bestFit="1" customWidth="1"/>
    <col min="5473" max="5473" width="6" bestFit="1" customWidth="1"/>
    <col min="5474" max="5474" width="7" bestFit="1" customWidth="1"/>
    <col min="5475" max="5475" width="8" bestFit="1" customWidth="1"/>
    <col min="5476" max="5476" width="7" bestFit="1" customWidth="1"/>
    <col min="5477" max="5477" width="5" bestFit="1" customWidth="1"/>
    <col min="5478" max="5481" width="6" bestFit="1" customWidth="1"/>
    <col min="5482" max="5482" width="8" bestFit="1" customWidth="1"/>
    <col min="5483" max="5483" width="5" bestFit="1" customWidth="1"/>
    <col min="5484" max="5484" width="7" bestFit="1" customWidth="1"/>
    <col min="5485" max="5485" width="6" bestFit="1" customWidth="1"/>
    <col min="5486" max="5486" width="8" bestFit="1" customWidth="1"/>
    <col min="5487" max="5487" width="7" bestFit="1" customWidth="1"/>
    <col min="5488" max="5488" width="6" bestFit="1" customWidth="1"/>
    <col min="5489" max="5489" width="7" bestFit="1" customWidth="1"/>
    <col min="5490" max="5490" width="6" bestFit="1" customWidth="1"/>
    <col min="5491" max="5491" width="7" bestFit="1" customWidth="1"/>
    <col min="5492" max="5492" width="8" bestFit="1" customWidth="1"/>
    <col min="5493" max="5493" width="6" bestFit="1" customWidth="1"/>
    <col min="5494" max="5495" width="5" bestFit="1" customWidth="1"/>
    <col min="5496" max="5496" width="8" bestFit="1" customWidth="1"/>
    <col min="5497" max="5498" width="6" bestFit="1" customWidth="1"/>
    <col min="5499" max="5501" width="5" bestFit="1" customWidth="1"/>
    <col min="5502" max="5502" width="8" bestFit="1" customWidth="1"/>
    <col min="5503" max="5503" width="5" bestFit="1" customWidth="1"/>
    <col min="5504" max="5504" width="6" bestFit="1" customWidth="1"/>
    <col min="5505" max="5505" width="7" bestFit="1" customWidth="1"/>
    <col min="5506" max="5510" width="6" bestFit="1" customWidth="1"/>
    <col min="5511" max="5511" width="7" bestFit="1" customWidth="1"/>
    <col min="5512" max="5512" width="6" bestFit="1" customWidth="1"/>
    <col min="5513" max="5517" width="7" bestFit="1" customWidth="1"/>
    <col min="5518" max="5518" width="8" bestFit="1" customWidth="1"/>
    <col min="5519" max="5521" width="7" bestFit="1" customWidth="1"/>
    <col min="5522" max="5522" width="6" bestFit="1" customWidth="1"/>
    <col min="5523" max="5523" width="8" bestFit="1" customWidth="1"/>
    <col min="5524" max="5524" width="7" bestFit="1" customWidth="1"/>
    <col min="5525" max="5526" width="6" bestFit="1" customWidth="1"/>
    <col min="5527" max="5528" width="5" bestFit="1" customWidth="1"/>
    <col min="5529" max="5530" width="6" bestFit="1" customWidth="1"/>
    <col min="5531" max="5532" width="8" bestFit="1" customWidth="1"/>
    <col min="5533" max="5533" width="7" bestFit="1" customWidth="1"/>
    <col min="5534" max="5534" width="6" bestFit="1" customWidth="1"/>
    <col min="5535" max="5535" width="7" bestFit="1" customWidth="1"/>
    <col min="5536" max="5540" width="6" bestFit="1" customWidth="1"/>
    <col min="5541" max="5541" width="8" bestFit="1" customWidth="1"/>
    <col min="5542" max="5542" width="6" bestFit="1" customWidth="1"/>
    <col min="5543" max="5544" width="7" bestFit="1" customWidth="1"/>
    <col min="5545" max="5546" width="6" bestFit="1" customWidth="1"/>
    <col min="5547" max="5547" width="5" bestFit="1" customWidth="1"/>
    <col min="5548" max="5548" width="6" bestFit="1" customWidth="1"/>
    <col min="5549" max="5549" width="7" bestFit="1" customWidth="1"/>
    <col min="5550" max="5550" width="6" bestFit="1" customWidth="1"/>
    <col min="5551" max="5551" width="7" bestFit="1" customWidth="1"/>
    <col min="5552" max="5552" width="6" bestFit="1" customWidth="1"/>
    <col min="5553" max="5555" width="7" bestFit="1" customWidth="1"/>
    <col min="5556" max="5556" width="8" bestFit="1" customWidth="1"/>
    <col min="5557" max="5557" width="6" bestFit="1" customWidth="1"/>
    <col min="5558" max="5560" width="5" bestFit="1" customWidth="1"/>
    <col min="5561" max="5561" width="8" bestFit="1" customWidth="1"/>
    <col min="5562" max="5563" width="6" bestFit="1" customWidth="1"/>
    <col min="5564" max="5564" width="8" bestFit="1" customWidth="1"/>
    <col min="5565" max="5565" width="6" bestFit="1" customWidth="1"/>
    <col min="5566" max="5566" width="7" bestFit="1" customWidth="1"/>
    <col min="5567" max="5567" width="8" bestFit="1" customWidth="1"/>
    <col min="5568" max="5568" width="6" bestFit="1" customWidth="1"/>
    <col min="5569" max="5569" width="7" bestFit="1" customWidth="1"/>
    <col min="5570" max="5570" width="8" bestFit="1" customWidth="1"/>
    <col min="5571" max="5571" width="7" bestFit="1" customWidth="1"/>
    <col min="5572" max="5572" width="6" bestFit="1" customWidth="1"/>
    <col min="5573" max="5573" width="7" bestFit="1" customWidth="1"/>
    <col min="5574" max="5574" width="6" bestFit="1" customWidth="1"/>
    <col min="5575" max="5578" width="7" bestFit="1" customWidth="1"/>
    <col min="5579" max="5579" width="6" bestFit="1" customWidth="1"/>
    <col min="5580" max="5580" width="5" bestFit="1" customWidth="1"/>
    <col min="5581" max="5581" width="7" bestFit="1" customWidth="1"/>
    <col min="5582" max="5583" width="6" bestFit="1" customWidth="1"/>
    <col min="5584" max="5585" width="5" bestFit="1" customWidth="1"/>
    <col min="5586" max="5586" width="6" bestFit="1" customWidth="1"/>
    <col min="5587" max="5588" width="7" bestFit="1" customWidth="1"/>
    <col min="5589" max="5589" width="5" bestFit="1" customWidth="1"/>
    <col min="5590" max="5591" width="6" bestFit="1" customWidth="1"/>
    <col min="5592" max="5593" width="7" bestFit="1" customWidth="1"/>
    <col min="5594" max="5594" width="6" bestFit="1" customWidth="1"/>
    <col min="5595" max="5597" width="7" bestFit="1" customWidth="1"/>
    <col min="5598" max="5600" width="6" bestFit="1" customWidth="1"/>
    <col min="5601" max="5601" width="7" bestFit="1" customWidth="1"/>
    <col min="5602" max="5602" width="6" bestFit="1" customWidth="1"/>
    <col min="5603" max="5603" width="8" bestFit="1" customWidth="1"/>
    <col min="5604" max="5605" width="6" bestFit="1" customWidth="1"/>
    <col min="5606" max="5606" width="8" bestFit="1" customWidth="1"/>
    <col min="5607" max="5608" width="7" bestFit="1" customWidth="1"/>
    <col min="5609" max="5609" width="6" bestFit="1" customWidth="1"/>
    <col min="5610" max="5610" width="5" bestFit="1" customWidth="1"/>
    <col min="5611" max="5613" width="6" bestFit="1" customWidth="1"/>
    <col min="5614" max="5614" width="8" bestFit="1" customWidth="1"/>
    <col min="5615" max="5615" width="7" bestFit="1" customWidth="1"/>
    <col min="5616" max="5616" width="5" bestFit="1" customWidth="1"/>
    <col min="5617" max="5617" width="7" bestFit="1" customWidth="1"/>
    <col min="5618" max="5619" width="6" bestFit="1" customWidth="1"/>
    <col min="5620" max="5621" width="7" bestFit="1" customWidth="1"/>
    <col min="5622" max="5622" width="5" bestFit="1" customWidth="1"/>
    <col min="5623" max="5623" width="7" bestFit="1" customWidth="1"/>
    <col min="5624" max="5624" width="6" bestFit="1" customWidth="1"/>
    <col min="5625" max="5625" width="5" bestFit="1" customWidth="1"/>
    <col min="5626" max="5626" width="7" bestFit="1" customWidth="1"/>
    <col min="5627" max="5627" width="5" bestFit="1" customWidth="1"/>
    <col min="5628" max="5628" width="8" bestFit="1" customWidth="1"/>
    <col min="5629" max="5629" width="7" bestFit="1" customWidth="1"/>
    <col min="5630" max="5631" width="8" bestFit="1" customWidth="1"/>
    <col min="5632" max="5632" width="7" bestFit="1" customWidth="1"/>
    <col min="5633" max="5633" width="8" bestFit="1" customWidth="1"/>
    <col min="5634" max="5634" width="6" bestFit="1" customWidth="1"/>
    <col min="5635" max="5635" width="7" bestFit="1" customWidth="1"/>
    <col min="5636" max="5637" width="6" bestFit="1" customWidth="1"/>
    <col min="5638" max="5638" width="7" bestFit="1" customWidth="1"/>
    <col min="5639" max="5639" width="6" bestFit="1" customWidth="1"/>
    <col min="5640" max="5640" width="8" bestFit="1" customWidth="1"/>
    <col min="5641" max="5641" width="7" bestFit="1" customWidth="1"/>
    <col min="5642" max="5642" width="5" bestFit="1" customWidth="1"/>
    <col min="5643" max="5643" width="6" bestFit="1" customWidth="1"/>
    <col min="5644" max="5644" width="5" bestFit="1" customWidth="1"/>
    <col min="5645" max="5647" width="6" bestFit="1" customWidth="1"/>
    <col min="5648" max="5648" width="7" bestFit="1" customWidth="1"/>
    <col min="5649" max="5649" width="6" bestFit="1" customWidth="1"/>
    <col min="5650" max="5651" width="5" bestFit="1" customWidth="1"/>
    <col min="5652" max="5652" width="6" bestFit="1" customWidth="1"/>
    <col min="5653" max="5653" width="9" bestFit="1" customWidth="1"/>
    <col min="5654" max="5654" width="6" bestFit="1" customWidth="1"/>
    <col min="5655" max="5655" width="5" bestFit="1" customWidth="1"/>
    <col min="5656" max="5656" width="6" bestFit="1" customWidth="1"/>
    <col min="5657" max="5658" width="7" bestFit="1" customWidth="1"/>
    <col min="5659" max="5659" width="8" bestFit="1" customWidth="1"/>
    <col min="5660" max="5661" width="7" bestFit="1" customWidth="1"/>
    <col min="5662" max="5663" width="6" bestFit="1" customWidth="1"/>
    <col min="5664" max="5664" width="8" bestFit="1" customWidth="1"/>
    <col min="5665" max="5668" width="7" bestFit="1" customWidth="1"/>
    <col min="5669" max="5669" width="6" bestFit="1" customWidth="1"/>
    <col min="5670" max="5672" width="7" bestFit="1" customWidth="1"/>
    <col min="5673" max="5673" width="8" bestFit="1" customWidth="1"/>
    <col min="5674" max="5676" width="6" bestFit="1" customWidth="1"/>
    <col min="5677" max="5677" width="7" bestFit="1" customWidth="1"/>
    <col min="5678" max="5678" width="5" bestFit="1" customWidth="1"/>
    <col min="5679" max="5679" width="7" bestFit="1" customWidth="1"/>
    <col min="5680" max="5680" width="6" bestFit="1" customWidth="1"/>
    <col min="5681" max="5681" width="7" bestFit="1" customWidth="1"/>
    <col min="5682" max="5683" width="5" bestFit="1" customWidth="1"/>
    <col min="5684" max="5684" width="6" bestFit="1" customWidth="1"/>
    <col min="5685" max="5685" width="8" bestFit="1" customWidth="1"/>
    <col min="5686" max="5686" width="6" bestFit="1" customWidth="1"/>
    <col min="5687" max="5687" width="7" bestFit="1" customWidth="1"/>
    <col min="5688" max="5688" width="6" bestFit="1" customWidth="1"/>
    <col min="5689" max="5689" width="8" bestFit="1" customWidth="1"/>
    <col min="5690" max="5690" width="7" bestFit="1" customWidth="1"/>
    <col min="5691" max="5691" width="8" bestFit="1" customWidth="1"/>
    <col min="5692" max="5693" width="6" bestFit="1" customWidth="1"/>
    <col min="5694" max="5694" width="7" bestFit="1" customWidth="1"/>
    <col min="5695" max="5695" width="5" bestFit="1" customWidth="1"/>
    <col min="5696" max="5699" width="7" bestFit="1" customWidth="1"/>
    <col min="5700" max="5701" width="6" bestFit="1" customWidth="1"/>
    <col min="5702" max="5703" width="7" bestFit="1" customWidth="1"/>
    <col min="5704" max="5704" width="6" bestFit="1" customWidth="1"/>
    <col min="5705" max="5706" width="7" bestFit="1" customWidth="1"/>
    <col min="5707" max="5707" width="6" bestFit="1" customWidth="1"/>
    <col min="5708" max="5708" width="7" bestFit="1" customWidth="1"/>
    <col min="5709" max="5709" width="6" bestFit="1" customWidth="1"/>
    <col min="5710" max="5710" width="7" bestFit="1" customWidth="1"/>
    <col min="5711" max="5711" width="8" bestFit="1" customWidth="1"/>
    <col min="5712" max="5712" width="9" bestFit="1" customWidth="1"/>
    <col min="5713" max="5713" width="6" bestFit="1" customWidth="1"/>
    <col min="5714" max="5714" width="7" bestFit="1" customWidth="1"/>
    <col min="5715" max="5715" width="5" bestFit="1" customWidth="1"/>
    <col min="5716" max="5717" width="7" bestFit="1" customWidth="1"/>
    <col min="5718" max="5719" width="6" bestFit="1" customWidth="1"/>
    <col min="5720" max="5720" width="7" bestFit="1" customWidth="1"/>
    <col min="5721" max="5722" width="5" bestFit="1" customWidth="1"/>
    <col min="5723" max="5723" width="7" bestFit="1" customWidth="1"/>
    <col min="5724" max="5724" width="8" bestFit="1" customWidth="1"/>
    <col min="5725" max="5725" width="6" bestFit="1" customWidth="1"/>
    <col min="5726" max="5726" width="8" bestFit="1" customWidth="1"/>
    <col min="5727" max="5727" width="7" bestFit="1" customWidth="1"/>
    <col min="5728" max="5728" width="8" bestFit="1" customWidth="1"/>
    <col min="5729" max="5729" width="7" bestFit="1" customWidth="1"/>
    <col min="5730" max="5730" width="8" bestFit="1" customWidth="1"/>
    <col min="5731" max="5731" width="6" bestFit="1" customWidth="1"/>
    <col min="5732" max="5732" width="7" bestFit="1" customWidth="1"/>
    <col min="5733" max="5733" width="6" bestFit="1" customWidth="1"/>
    <col min="5734" max="5734" width="7" bestFit="1" customWidth="1"/>
    <col min="5735" max="5738" width="6" bestFit="1" customWidth="1"/>
    <col min="5739" max="5739" width="5" bestFit="1" customWidth="1"/>
    <col min="5740" max="5740" width="7" bestFit="1" customWidth="1"/>
    <col min="5741" max="5742" width="6" bestFit="1" customWidth="1"/>
    <col min="5743" max="5743" width="7" bestFit="1" customWidth="1"/>
    <col min="5744" max="5745" width="6" bestFit="1" customWidth="1"/>
    <col min="5746" max="5746" width="7" bestFit="1" customWidth="1"/>
    <col min="5747" max="5747" width="6" bestFit="1" customWidth="1"/>
    <col min="5748" max="5748" width="8" bestFit="1" customWidth="1"/>
    <col min="5749" max="5749" width="7" bestFit="1" customWidth="1"/>
    <col min="5750" max="5751" width="6" bestFit="1" customWidth="1"/>
    <col min="5752" max="5752" width="8" bestFit="1" customWidth="1"/>
    <col min="5753" max="5753" width="5" bestFit="1" customWidth="1"/>
    <col min="5754" max="5755" width="6" bestFit="1" customWidth="1"/>
    <col min="5756" max="5757" width="5" bestFit="1" customWidth="1"/>
    <col min="5758" max="5758" width="8" bestFit="1" customWidth="1"/>
    <col min="5759" max="5761" width="7" bestFit="1" customWidth="1"/>
    <col min="5762" max="5762" width="6" bestFit="1" customWidth="1"/>
    <col min="5763" max="5763" width="7" bestFit="1" customWidth="1"/>
    <col min="5764" max="5764" width="6" bestFit="1" customWidth="1"/>
    <col min="5765" max="5765" width="8" bestFit="1" customWidth="1"/>
    <col min="5766" max="5766" width="7" bestFit="1" customWidth="1"/>
    <col min="5767" max="5767" width="8" bestFit="1" customWidth="1"/>
    <col min="5768" max="5768" width="7" bestFit="1" customWidth="1"/>
    <col min="5769" max="5770" width="5" bestFit="1" customWidth="1"/>
    <col min="5771" max="5772" width="6" bestFit="1" customWidth="1"/>
    <col min="5773" max="5773" width="8" bestFit="1" customWidth="1"/>
    <col min="5774" max="5775" width="7" bestFit="1" customWidth="1"/>
    <col min="5776" max="5776" width="8" bestFit="1" customWidth="1"/>
    <col min="5777" max="5779" width="7" bestFit="1" customWidth="1"/>
    <col min="5780" max="5780" width="6" bestFit="1" customWidth="1"/>
    <col min="5781" max="5781" width="8" bestFit="1" customWidth="1"/>
    <col min="5782" max="5782" width="7" bestFit="1" customWidth="1"/>
    <col min="5783" max="5783" width="5" bestFit="1" customWidth="1"/>
    <col min="5784" max="5785" width="6" bestFit="1" customWidth="1"/>
    <col min="5786" max="5786" width="8" bestFit="1" customWidth="1"/>
    <col min="5787" max="5789" width="7" bestFit="1" customWidth="1"/>
    <col min="5790" max="5791" width="6" bestFit="1" customWidth="1"/>
    <col min="5792" max="5792" width="5" bestFit="1" customWidth="1"/>
    <col min="5793" max="5793" width="7" bestFit="1" customWidth="1"/>
    <col min="5794" max="5795" width="6" bestFit="1" customWidth="1"/>
    <col min="5796" max="5796" width="7" bestFit="1" customWidth="1"/>
    <col min="5797" max="5797" width="8" bestFit="1" customWidth="1"/>
    <col min="5798" max="5798" width="7" bestFit="1" customWidth="1"/>
    <col min="5799" max="5799" width="5" bestFit="1" customWidth="1"/>
    <col min="5800" max="5800" width="6" bestFit="1" customWidth="1"/>
    <col min="5801" max="5802" width="8" bestFit="1" customWidth="1"/>
    <col min="5803" max="5806" width="7" bestFit="1" customWidth="1"/>
    <col min="5807" max="5807" width="9" bestFit="1" customWidth="1"/>
    <col min="5808" max="5810" width="7" bestFit="1" customWidth="1"/>
    <col min="5811" max="5811" width="8" bestFit="1" customWidth="1"/>
    <col min="5812" max="5812" width="7" bestFit="1" customWidth="1"/>
    <col min="5813" max="5813" width="6" bestFit="1" customWidth="1"/>
    <col min="5814" max="5814" width="9" bestFit="1" customWidth="1"/>
    <col min="5815" max="5815" width="6" bestFit="1" customWidth="1"/>
    <col min="5816" max="5819" width="7" bestFit="1" customWidth="1"/>
    <col min="5820" max="5821" width="6" bestFit="1" customWidth="1"/>
    <col min="5822" max="5822" width="7" bestFit="1" customWidth="1"/>
    <col min="5823" max="5823" width="5" bestFit="1" customWidth="1"/>
    <col min="5824" max="5826" width="7" bestFit="1" customWidth="1"/>
    <col min="5827" max="5827" width="6" bestFit="1" customWidth="1"/>
    <col min="5828" max="5828" width="7" bestFit="1" customWidth="1"/>
    <col min="5829" max="5829" width="8" bestFit="1" customWidth="1"/>
    <col min="5830" max="5830" width="5" bestFit="1" customWidth="1"/>
    <col min="5831" max="5831" width="7" bestFit="1" customWidth="1"/>
    <col min="5832" max="5832" width="6" bestFit="1" customWidth="1"/>
    <col min="5833" max="5833" width="7" bestFit="1" customWidth="1"/>
    <col min="5834" max="5834" width="6" bestFit="1" customWidth="1"/>
    <col min="5835" max="5835" width="7" bestFit="1" customWidth="1"/>
    <col min="5836" max="5836" width="5" bestFit="1" customWidth="1"/>
    <col min="5837" max="5837" width="6" bestFit="1" customWidth="1"/>
    <col min="5838" max="5838" width="5" bestFit="1" customWidth="1"/>
    <col min="5839" max="5839" width="7" bestFit="1" customWidth="1"/>
    <col min="5840" max="5841" width="5" bestFit="1" customWidth="1"/>
    <col min="5842" max="5842" width="6" bestFit="1" customWidth="1"/>
    <col min="5843" max="5843" width="8" bestFit="1" customWidth="1"/>
    <col min="5844" max="5845" width="6" bestFit="1" customWidth="1"/>
    <col min="5846" max="5846" width="7" bestFit="1" customWidth="1"/>
    <col min="5847" max="5847" width="5" bestFit="1" customWidth="1"/>
    <col min="5848" max="5848" width="8" bestFit="1" customWidth="1"/>
    <col min="5849" max="5849" width="5" bestFit="1" customWidth="1"/>
    <col min="5850" max="5852" width="7" bestFit="1" customWidth="1"/>
    <col min="5853" max="5854" width="6" bestFit="1" customWidth="1"/>
    <col min="5855" max="5855" width="5" bestFit="1" customWidth="1"/>
    <col min="5856" max="5856" width="7" bestFit="1" customWidth="1"/>
    <col min="5857" max="5859" width="6" bestFit="1" customWidth="1"/>
    <col min="5860" max="5860" width="8" bestFit="1" customWidth="1"/>
    <col min="5861" max="5861" width="7" bestFit="1" customWidth="1"/>
    <col min="5862" max="5862" width="6" bestFit="1" customWidth="1"/>
    <col min="5863" max="5863" width="7" bestFit="1" customWidth="1"/>
    <col min="5864" max="5866" width="6" bestFit="1" customWidth="1"/>
    <col min="5867" max="5867" width="5" bestFit="1" customWidth="1"/>
    <col min="5868" max="5868" width="8" bestFit="1" customWidth="1"/>
    <col min="5869" max="5869" width="6" bestFit="1" customWidth="1"/>
    <col min="5870" max="5870" width="7" bestFit="1" customWidth="1"/>
    <col min="5871" max="5872" width="9" bestFit="1" customWidth="1"/>
    <col min="5873" max="5873" width="7" bestFit="1" customWidth="1"/>
    <col min="5874" max="5874" width="6" bestFit="1" customWidth="1"/>
    <col min="5875" max="5875" width="7" bestFit="1" customWidth="1"/>
    <col min="5876" max="5876" width="5" bestFit="1" customWidth="1"/>
    <col min="5877" max="5878" width="7" bestFit="1" customWidth="1"/>
    <col min="5879" max="5879" width="6" bestFit="1" customWidth="1"/>
    <col min="5880" max="5881" width="7" bestFit="1" customWidth="1"/>
    <col min="5882" max="5882" width="8" bestFit="1" customWidth="1"/>
    <col min="5883" max="5883" width="7" bestFit="1" customWidth="1"/>
    <col min="5884" max="5884" width="8" bestFit="1" customWidth="1"/>
    <col min="5885" max="5885" width="6" bestFit="1" customWidth="1"/>
    <col min="5886" max="5886" width="8" bestFit="1" customWidth="1"/>
    <col min="5887" max="5888" width="7" bestFit="1" customWidth="1"/>
    <col min="5889" max="5891" width="6" bestFit="1" customWidth="1"/>
    <col min="5892" max="5894" width="7" bestFit="1" customWidth="1"/>
    <col min="5895" max="5895" width="5" bestFit="1" customWidth="1"/>
    <col min="5896" max="5896" width="6" bestFit="1" customWidth="1"/>
    <col min="5897" max="5898" width="5" bestFit="1" customWidth="1"/>
    <col min="5899" max="5899" width="6" bestFit="1" customWidth="1"/>
    <col min="5900" max="5900" width="7" bestFit="1" customWidth="1"/>
    <col min="5901" max="5901" width="5" bestFit="1" customWidth="1"/>
    <col min="5902" max="5902" width="7" bestFit="1" customWidth="1"/>
    <col min="5903" max="5905" width="6" bestFit="1" customWidth="1"/>
    <col min="5906" max="5907" width="5" bestFit="1" customWidth="1"/>
    <col min="5908" max="5908" width="6" bestFit="1" customWidth="1"/>
    <col min="5909" max="5909" width="7" bestFit="1" customWidth="1"/>
    <col min="5910" max="5910" width="5" bestFit="1" customWidth="1"/>
    <col min="5911" max="5911" width="6" bestFit="1" customWidth="1"/>
    <col min="5912" max="5912" width="8" bestFit="1" customWidth="1"/>
    <col min="5913" max="5913" width="6" bestFit="1" customWidth="1"/>
    <col min="5914" max="5915" width="5" bestFit="1" customWidth="1"/>
    <col min="5916" max="5916" width="6" bestFit="1" customWidth="1"/>
    <col min="5917" max="5917" width="8" bestFit="1" customWidth="1"/>
    <col min="5918" max="5918" width="5" bestFit="1" customWidth="1"/>
    <col min="5919" max="5919" width="9" bestFit="1" customWidth="1"/>
    <col min="5920" max="5920" width="8" bestFit="1" customWidth="1"/>
    <col min="5921" max="5921" width="7" bestFit="1" customWidth="1"/>
    <col min="5922" max="5922" width="6" bestFit="1" customWidth="1"/>
    <col min="5923" max="5923" width="7" bestFit="1" customWidth="1"/>
    <col min="5924" max="5924" width="5" bestFit="1" customWidth="1"/>
    <col min="5925" max="5925" width="8" bestFit="1" customWidth="1"/>
    <col min="5926" max="5926" width="6" bestFit="1" customWidth="1"/>
    <col min="5927" max="5927" width="7" bestFit="1" customWidth="1"/>
    <col min="5928" max="5928" width="8" bestFit="1" customWidth="1"/>
    <col min="5929" max="5930" width="5" bestFit="1" customWidth="1"/>
    <col min="5931" max="5931" width="6" bestFit="1" customWidth="1"/>
    <col min="5932" max="5932" width="7" bestFit="1" customWidth="1"/>
    <col min="5933" max="5933" width="8" bestFit="1" customWidth="1"/>
    <col min="5934" max="5936" width="7" bestFit="1" customWidth="1"/>
    <col min="5937" max="5937" width="5" bestFit="1" customWidth="1"/>
    <col min="5938" max="5942" width="7" bestFit="1" customWidth="1"/>
    <col min="5943" max="5943" width="5" bestFit="1" customWidth="1"/>
    <col min="5944" max="5944" width="8" bestFit="1" customWidth="1"/>
    <col min="5945" max="5946" width="5" bestFit="1" customWidth="1"/>
    <col min="5947" max="5948" width="6" bestFit="1" customWidth="1"/>
    <col min="5949" max="5949" width="5" bestFit="1" customWidth="1"/>
    <col min="5950" max="5950" width="6" bestFit="1" customWidth="1"/>
    <col min="5951" max="5954" width="7" bestFit="1" customWidth="1"/>
    <col min="5955" max="5955" width="5" bestFit="1" customWidth="1"/>
    <col min="5956" max="5958" width="7" bestFit="1" customWidth="1"/>
    <col min="5959" max="5960" width="6" bestFit="1" customWidth="1"/>
    <col min="5961" max="5961" width="8" bestFit="1" customWidth="1"/>
    <col min="5962" max="5962" width="6" bestFit="1" customWidth="1"/>
    <col min="5963" max="5963" width="8" bestFit="1" customWidth="1"/>
    <col min="5964" max="5964" width="5" bestFit="1" customWidth="1"/>
    <col min="5965" max="5965" width="7" bestFit="1" customWidth="1"/>
    <col min="5966" max="5966" width="6" bestFit="1" customWidth="1"/>
    <col min="5967" max="5968" width="7" bestFit="1" customWidth="1"/>
    <col min="5969" max="5969" width="6" bestFit="1" customWidth="1"/>
    <col min="5970" max="5970" width="7" bestFit="1" customWidth="1"/>
    <col min="5971" max="5973" width="6" bestFit="1" customWidth="1"/>
    <col min="5974" max="5974" width="8" bestFit="1" customWidth="1"/>
    <col min="5975" max="5977" width="7" bestFit="1" customWidth="1"/>
    <col min="5978" max="5978" width="6" bestFit="1" customWidth="1"/>
    <col min="5979" max="5979" width="5" bestFit="1" customWidth="1"/>
    <col min="5980" max="5981" width="6" bestFit="1" customWidth="1"/>
    <col min="5982" max="5982" width="7" bestFit="1" customWidth="1"/>
    <col min="5983" max="5984" width="6" bestFit="1" customWidth="1"/>
    <col min="5985" max="5986" width="7" bestFit="1" customWidth="1"/>
    <col min="5987" max="5988" width="6" bestFit="1" customWidth="1"/>
    <col min="5989" max="5989" width="7" bestFit="1" customWidth="1"/>
    <col min="5990" max="5990" width="5" bestFit="1" customWidth="1"/>
    <col min="5991" max="5991" width="6" bestFit="1" customWidth="1"/>
    <col min="5992" max="5992" width="9" bestFit="1" customWidth="1"/>
    <col min="5993" max="5994" width="8" bestFit="1" customWidth="1"/>
    <col min="5995" max="5996" width="6" bestFit="1" customWidth="1"/>
    <col min="5997" max="5997" width="7" bestFit="1" customWidth="1"/>
    <col min="5998" max="5998" width="8" bestFit="1" customWidth="1"/>
    <col min="5999" max="5999" width="7" bestFit="1" customWidth="1"/>
    <col min="6000" max="6000" width="8" bestFit="1" customWidth="1"/>
    <col min="6001" max="6004" width="6" bestFit="1" customWidth="1"/>
    <col min="6005" max="6005" width="7" bestFit="1" customWidth="1"/>
    <col min="6006" max="6006" width="6" bestFit="1" customWidth="1"/>
    <col min="6007" max="6007" width="8" bestFit="1" customWidth="1"/>
    <col min="6008" max="6009" width="7" bestFit="1" customWidth="1"/>
    <col min="6010" max="6011" width="6" bestFit="1" customWidth="1"/>
    <col min="6012" max="6012" width="8" bestFit="1" customWidth="1"/>
    <col min="6013" max="6014" width="7" bestFit="1" customWidth="1"/>
    <col min="6015" max="6015" width="5" bestFit="1" customWidth="1"/>
    <col min="6016" max="6016" width="9" bestFit="1" customWidth="1"/>
    <col min="6017" max="6023" width="6" bestFit="1" customWidth="1"/>
    <col min="6024" max="6024" width="5" bestFit="1" customWidth="1"/>
    <col min="6025" max="6025" width="6" bestFit="1" customWidth="1"/>
    <col min="6026" max="6026" width="8" bestFit="1" customWidth="1"/>
    <col min="6027" max="6027" width="7" bestFit="1" customWidth="1"/>
    <col min="6028" max="6028" width="5" bestFit="1" customWidth="1"/>
    <col min="6029" max="6030" width="6" bestFit="1" customWidth="1"/>
    <col min="6031" max="6031" width="5" bestFit="1" customWidth="1"/>
    <col min="6032" max="6032" width="7" bestFit="1" customWidth="1"/>
    <col min="6033" max="6033" width="6" bestFit="1" customWidth="1"/>
    <col min="6034" max="6034" width="5" bestFit="1" customWidth="1"/>
    <col min="6035" max="6035" width="6" bestFit="1" customWidth="1"/>
    <col min="6036" max="6036" width="7" bestFit="1" customWidth="1"/>
    <col min="6037" max="6037" width="8" bestFit="1" customWidth="1"/>
    <col min="6038" max="6038" width="5" bestFit="1" customWidth="1"/>
    <col min="6039" max="6040" width="7" bestFit="1" customWidth="1"/>
    <col min="6041" max="6041" width="5" bestFit="1" customWidth="1"/>
    <col min="6042" max="6042" width="6" bestFit="1" customWidth="1"/>
    <col min="6043" max="6044" width="7" bestFit="1" customWidth="1"/>
    <col min="6045" max="6045" width="8" bestFit="1" customWidth="1"/>
    <col min="6046" max="6046" width="7" bestFit="1" customWidth="1"/>
    <col min="6047" max="6047" width="8" bestFit="1" customWidth="1"/>
    <col min="6048" max="6049" width="7" bestFit="1" customWidth="1"/>
    <col min="6050" max="6050" width="9" bestFit="1" customWidth="1"/>
    <col min="6051" max="6051" width="8" bestFit="1" customWidth="1"/>
    <col min="6052" max="6053" width="6" bestFit="1" customWidth="1"/>
    <col min="6054" max="6054" width="7" bestFit="1" customWidth="1"/>
    <col min="6055" max="6055" width="5" bestFit="1" customWidth="1"/>
    <col min="6056" max="6056" width="7" bestFit="1" customWidth="1"/>
    <col min="6057" max="6059" width="6" bestFit="1" customWidth="1"/>
    <col min="6060" max="6060" width="5" bestFit="1" customWidth="1"/>
    <col min="6061" max="6062" width="7" bestFit="1" customWidth="1"/>
    <col min="6063" max="6063" width="6" bestFit="1" customWidth="1"/>
    <col min="6064" max="6064" width="8" bestFit="1" customWidth="1"/>
    <col min="6065" max="6065" width="5" bestFit="1" customWidth="1"/>
    <col min="6066" max="6066" width="6" bestFit="1" customWidth="1"/>
    <col min="6067" max="6067" width="7" bestFit="1" customWidth="1"/>
    <col min="6068" max="6068" width="6" bestFit="1" customWidth="1"/>
    <col min="6069" max="6069" width="8" bestFit="1" customWidth="1"/>
    <col min="6070" max="6070" width="5" bestFit="1" customWidth="1"/>
    <col min="6071" max="6071" width="6" bestFit="1" customWidth="1"/>
    <col min="6072" max="6072" width="7" bestFit="1" customWidth="1"/>
    <col min="6073" max="6073" width="8" bestFit="1" customWidth="1"/>
    <col min="6074" max="6075" width="6" bestFit="1" customWidth="1"/>
    <col min="6076" max="6076" width="8" bestFit="1" customWidth="1"/>
    <col min="6077" max="6077" width="7" bestFit="1" customWidth="1"/>
    <col min="6078" max="6080" width="6" bestFit="1" customWidth="1"/>
    <col min="6081" max="6081" width="7" bestFit="1" customWidth="1"/>
    <col min="6082" max="6082" width="8" bestFit="1" customWidth="1"/>
    <col min="6083" max="6084" width="6" bestFit="1" customWidth="1"/>
    <col min="6085" max="6086" width="7" bestFit="1" customWidth="1"/>
    <col min="6087" max="6089" width="6" bestFit="1" customWidth="1"/>
    <col min="6090" max="6090" width="5" bestFit="1" customWidth="1"/>
    <col min="6091" max="6091" width="6" bestFit="1" customWidth="1"/>
    <col min="6092" max="6092" width="8" bestFit="1" customWidth="1"/>
    <col min="6093" max="6095" width="6" bestFit="1" customWidth="1"/>
    <col min="6096" max="6096" width="5" bestFit="1" customWidth="1"/>
    <col min="6097" max="6097" width="6" bestFit="1" customWidth="1"/>
    <col min="6098" max="6099" width="7" bestFit="1" customWidth="1"/>
    <col min="6100" max="6100" width="5" bestFit="1" customWidth="1"/>
    <col min="6101" max="6101" width="9" bestFit="1" customWidth="1"/>
    <col min="6102" max="6103" width="8" bestFit="1" customWidth="1"/>
    <col min="6104" max="6104" width="7" bestFit="1" customWidth="1"/>
    <col min="6105" max="6105" width="6" bestFit="1" customWidth="1"/>
    <col min="6106" max="6106" width="8" bestFit="1" customWidth="1"/>
    <col min="6107" max="6108" width="7" bestFit="1" customWidth="1"/>
    <col min="6109" max="6109" width="6" bestFit="1" customWidth="1"/>
    <col min="6110" max="6110" width="5" bestFit="1" customWidth="1"/>
    <col min="6111" max="6111" width="6" bestFit="1" customWidth="1"/>
    <col min="6112" max="6112" width="9" bestFit="1" customWidth="1"/>
    <col min="6113" max="6113" width="8" bestFit="1" customWidth="1"/>
    <col min="6114" max="6114" width="7" bestFit="1" customWidth="1"/>
    <col min="6115" max="6115" width="9" bestFit="1" customWidth="1"/>
    <col min="6116" max="6116" width="8" bestFit="1" customWidth="1"/>
    <col min="6117" max="6117" width="7" bestFit="1" customWidth="1"/>
    <col min="6118" max="6118" width="8" bestFit="1" customWidth="1"/>
    <col min="6119" max="6119" width="6" bestFit="1" customWidth="1"/>
    <col min="6120" max="6120" width="8" bestFit="1" customWidth="1"/>
    <col min="6121" max="6121" width="7" bestFit="1" customWidth="1"/>
    <col min="6122" max="6122" width="8" bestFit="1" customWidth="1"/>
    <col min="6123" max="6124" width="7" bestFit="1" customWidth="1"/>
    <col min="6125" max="6128" width="6" bestFit="1" customWidth="1"/>
    <col min="6129" max="6129" width="8" bestFit="1" customWidth="1"/>
    <col min="6130" max="6130" width="7" bestFit="1" customWidth="1"/>
    <col min="6131" max="6131" width="6" bestFit="1" customWidth="1"/>
    <col min="6132" max="6132" width="5" bestFit="1" customWidth="1"/>
    <col min="6133" max="6133" width="8" bestFit="1" customWidth="1"/>
    <col min="6134" max="6135" width="7" bestFit="1" customWidth="1"/>
    <col min="6136" max="6136" width="6" bestFit="1" customWidth="1"/>
    <col min="6137" max="6139" width="7" bestFit="1" customWidth="1"/>
    <col min="6140" max="6140" width="8" bestFit="1" customWidth="1"/>
    <col min="6141" max="6141" width="7" bestFit="1" customWidth="1"/>
    <col min="6142" max="6142" width="6" bestFit="1" customWidth="1"/>
    <col min="6143" max="6145" width="7" bestFit="1" customWidth="1"/>
    <col min="6146" max="6148" width="6" bestFit="1" customWidth="1"/>
    <col min="6149" max="6149" width="7" bestFit="1" customWidth="1"/>
    <col min="6150" max="6151" width="8" bestFit="1" customWidth="1"/>
    <col min="6152" max="6152" width="6" bestFit="1" customWidth="1"/>
    <col min="6153" max="6153" width="8" bestFit="1" customWidth="1"/>
    <col min="6154" max="6154" width="6" bestFit="1" customWidth="1"/>
    <col min="6155" max="6156" width="7" bestFit="1" customWidth="1"/>
    <col min="6157" max="6157" width="8" bestFit="1" customWidth="1"/>
    <col min="6158" max="6158" width="7" bestFit="1" customWidth="1"/>
    <col min="6159" max="6159" width="6" bestFit="1" customWidth="1"/>
    <col min="6160" max="6161" width="7" bestFit="1" customWidth="1"/>
    <col min="6162" max="6162" width="8" bestFit="1" customWidth="1"/>
    <col min="6163" max="6163" width="7" bestFit="1" customWidth="1"/>
    <col min="6164" max="6166" width="6" bestFit="1" customWidth="1"/>
    <col min="6167" max="6168" width="7" bestFit="1" customWidth="1"/>
    <col min="6169" max="6169" width="8" bestFit="1" customWidth="1"/>
    <col min="6170" max="6171" width="6" bestFit="1" customWidth="1"/>
    <col min="6172" max="6172" width="7" bestFit="1" customWidth="1"/>
    <col min="6173" max="6175" width="5" bestFit="1" customWidth="1"/>
    <col min="6176" max="6176" width="7" bestFit="1" customWidth="1"/>
    <col min="6177" max="6177" width="8" bestFit="1" customWidth="1"/>
    <col min="6178" max="6178" width="6" bestFit="1" customWidth="1"/>
    <col min="6179" max="6179" width="7" bestFit="1" customWidth="1"/>
    <col min="6180" max="6181" width="6" bestFit="1" customWidth="1"/>
    <col min="6182" max="6183" width="7" bestFit="1" customWidth="1"/>
    <col min="6184" max="6184" width="5" bestFit="1" customWidth="1"/>
    <col min="6185" max="6186" width="7" bestFit="1" customWidth="1"/>
    <col min="6187" max="6188" width="6" bestFit="1" customWidth="1"/>
    <col min="6189" max="6192" width="7" bestFit="1" customWidth="1"/>
    <col min="6193" max="6194" width="6" bestFit="1" customWidth="1"/>
    <col min="6195" max="6195" width="5" bestFit="1" customWidth="1"/>
    <col min="6196" max="6196" width="6" bestFit="1" customWidth="1"/>
    <col min="6197" max="6197" width="8" bestFit="1" customWidth="1"/>
    <col min="6198" max="6198" width="7" bestFit="1" customWidth="1"/>
    <col min="6199" max="6201" width="6" bestFit="1" customWidth="1"/>
    <col min="6202" max="6202" width="9" bestFit="1" customWidth="1"/>
    <col min="6203" max="6203" width="6" bestFit="1" customWidth="1"/>
    <col min="6204" max="6204" width="7" bestFit="1" customWidth="1"/>
    <col min="6205" max="6205" width="8" bestFit="1" customWidth="1"/>
    <col min="6206" max="6206" width="6" bestFit="1" customWidth="1"/>
    <col min="6207" max="6210" width="7" bestFit="1" customWidth="1"/>
    <col min="6211" max="6211" width="9" bestFit="1" customWidth="1"/>
    <col min="6212" max="6212" width="8" bestFit="1" customWidth="1"/>
    <col min="6213" max="6215" width="6" bestFit="1" customWidth="1"/>
    <col min="6216" max="6216" width="5" bestFit="1" customWidth="1"/>
    <col min="6217" max="6220" width="6" bestFit="1" customWidth="1"/>
    <col min="6221" max="6221" width="7" bestFit="1" customWidth="1"/>
    <col min="6222" max="6222" width="6" bestFit="1" customWidth="1"/>
    <col min="6223" max="6223" width="5" bestFit="1" customWidth="1"/>
    <col min="6224" max="6225" width="7" bestFit="1" customWidth="1"/>
    <col min="6226" max="6226" width="8" bestFit="1" customWidth="1"/>
    <col min="6227" max="6227" width="7" bestFit="1" customWidth="1"/>
    <col min="6228" max="6228" width="8" bestFit="1" customWidth="1"/>
    <col min="6229" max="6229" width="7" bestFit="1" customWidth="1"/>
    <col min="6230" max="6230" width="8" bestFit="1" customWidth="1"/>
    <col min="6231" max="6231" width="7" bestFit="1" customWidth="1"/>
    <col min="6232" max="6232" width="6" bestFit="1" customWidth="1"/>
    <col min="6233" max="6233" width="8" bestFit="1" customWidth="1"/>
    <col min="6234" max="6235" width="6" bestFit="1" customWidth="1"/>
    <col min="6236" max="6236" width="8" bestFit="1" customWidth="1"/>
    <col min="6237" max="6237" width="6" bestFit="1" customWidth="1"/>
    <col min="6238" max="6239" width="7" bestFit="1" customWidth="1"/>
    <col min="6240" max="6240" width="6" bestFit="1" customWidth="1"/>
    <col min="6241" max="6243" width="7" bestFit="1" customWidth="1"/>
    <col min="6244" max="6245" width="6" bestFit="1" customWidth="1"/>
    <col min="6246" max="6246" width="7" bestFit="1" customWidth="1"/>
    <col min="6247" max="6249" width="6" bestFit="1" customWidth="1"/>
    <col min="6250" max="6250" width="5" bestFit="1" customWidth="1"/>
    <col min="6251" max="6251" width="7" bestFit="1" customWidth="1"/>
    <col min="6252" max="6252" width="5" bestFit="1" customWidth="1"/>
    <col min="6253" max="6254" width="6" bestFit="1" customWidth="1"/>
    <col min="6255" max="6255" width="7" bestFit="1" customWidth="1"/>
    <col min="6256" max="6258" width="6" bestFit="1" customWidth="1"/>
    <col min="6259" max="6259" width="8" bestFit="1" customWidth="1"/>
    <col min="6260" max="6261" width="6" bestFit="1" customWidth="1"/>
    <col min="6262" max="6262" width="7" bestFit="1" customWidth="1"/>
    <col min="6263" max="6263" width="5" bestFit="1" customWidth="1"/>
    <col min="6264" max="6264" width="8" bestFit="1" customWidth="1"/>
    <col min="6265" max="6265" width="5" bestFit="1" customWidth="1"/>
    <col min="6266" max="6267" width="6" bestFit="1" customWidth="1"/>
    <col min="6268" max="6268" width="8" bestFit="1" customWidth="1"/>
    <col min="6269" max="6269" width="7" bestFit="1" customWidth="1"/>
    <col min="6270" max="6270" width="6" bestFit="1" customWidth="1"/>
    <col min="6271" max="6271" width="7" bestFit="1" customWidth="1"/>
    <col min="6272" max="6272" width="9" bestFit="1" customWidth="1"/>
    <col min="6273" max="6273" width="6" bestFit="1" customWidth="1"/>
    <col min="6274" max="6274" width="8" bestFit="1" customWidth="1"/>
    <col min="6275" max="6279" width="6" bestFit="1" customWidth="1"/>
    <col min="6280" max="6281" width="7" bestFit="1" customWidth="1"/>
    <col min="6282" max="6282" width="6" bestFit="1" customWidth="1"/>
    <col min="6283" max="6283" width="7" bestFit="1" customWidth="1"/>
    <col min="6284" max="6284" width="8" bestFit="1" customWidth="1"/>
    <col min="6285" max="6285" width="6" bestFit="1" customWidth="1"/>
    <col min="6286" max="6286" width="7" bestFit="1" customWidth="1"/>
    <col min="6287" max="6291" width="8" bestFit="1" customWidth="1"/>
    <col min="6292" max="6294" width="7" bestFit="1" customWidth="1"/>
    <col min="6295" max="6295" width="6" bestFit="1" customWidth="1"/>
    <col min="6296" max="6296" width="7" bestFit="1" customWidth="1"/>
    <col min="6297" max="6297" width="8" bestFit="1" customWidth="1"/>
    <col min="6298" max="6299" width="7" bestFit="1" customWidth="1"/>
    <col min="6300" max="6301" width="6" bestFit="1" customWidth="1"/>
    <col min="6302" max="6305" width="7" bestFit="1" customWidth="1"/>
    <col min="6306" max="6306" width="5" bestFit="1" customWidth="1"/>
    <col min="6307" max="6307" width="7" bestFit="1" customWidth="1"/>
    <col min="6308" max="6308" width="8" bestFit="1" customWidth="1"/>
    <col min="6309" max="6309" width="7" bestFit="1" customWidth="1"/>
    <col min="6310" max="6311" width="8" bestFit="1" customWidth="1"/>
    <col min="6312" max="6314" width="7" bestFit="1" customWidth="1"/>
    <col min="6315" max="6315" width="6" bestFit="1" customWidth="1"/>
    <col min="6316" max="6318" width="7" bestFit="1" customWidth="1"/>
    <col min="6319" max="6321" width="6" bestFit="1" customWidth="1"/>
    <col min="6322" max="6322" width="7" bestFit="1" customWidth="1"/>
    <col min="6323" max="6325" width="6" bestFit="1" customWidth="1"/>
    <col min="6326" max="6326" width="5" bestFit="1" customWidth="1"/>
    <col min="6327" max="6327" width="7" bestFit="1" customWidth="1"/>
    <col min="6328" max="6328" width="6" bestFit="1" customWidth="1"/>
    <col min="6329" max="6329" width="7" bestFit="1" customWidth="1"/>
    <col min="6330" max="6330" width="6" bestFit="1" customWidth="1"/>
    <col min="6331" max="6331" width="8" bestFit="1" customWidth="1"/>
    <col min="6332" max="6334" width="6" bestFit="1" customWidth="1"/>
    <col min="6335" max="6335" width="5" bestFit="1" customWidth="1"/>
    <col min="6336" max="6338" width="6" bestFit="1" customWidth="1"/>
    <col min="6339" max="6339" width="7" bestFit="1" customWidth="1"/>
    <col min="6340" max="6340" width="5" bestFit="1" customWidth="1"/>
    <col min="6341" max="6343" width="8" bestFit="1" customWidth="1"/>
    <col min="6344" max="6344" width="7" bestFit="1" customWidth="1"/>
    <col min="6345" max="6346" width="6" bestFit="1" customWidth="1"/>
    <col min="6347" max="6347" width="7" bestFit="1" customWidth="1"/>
    <col min="6348" max="6348" width="6" bestFit="1" customWidth="1"/>
    <col min="6349" max="6349" width="7" bestFit="1" customWidth="1"/>
    <col min="6350" max="6352" width="6" bestFit="1" customWidth="1"/>
    <col min="6353" max="6353" width="8" bestFit="1" customWidth="1"/>
    <col min="6354" max="6354" width="6" bestFit="1" customWidth="1"/>
    <col min="6355" max="6355" width="5" bestFit="1" customWidth="1"/>
    <col min="6356" max="6356" width="7" bestFit="1" customWidth="1"/>
    <col min="6357" max="6359" width="6" bestFit="1" customWidth="1"/>
    <col min="6360" max="6360" width="5" bestFit="1" customWidth="1"/>
    <col min="6361" max="6361" width="7" bestFit="1" customWidth="1"/>
    <col min="6362" max="6362" width="5" bestFit="1" customWidth="1"/>
    <col min="6363" max="6363" width="7" bestFit="1" customWidth="1"/>
    <col min="6364" max="6364" width="6" bestFit="1" customWidth="1"/>
    <col min="6365" max="6365" width="9" bestFit="1" customWidth="1"/>
    <col min="6366" max="6367" width="6" bestFit="1" customWidth="1"/>
    <col min="6368" max="6370" width="7" bestFit="1" customWidth="1"/>
    <col min="6371" max="6371" width="6" bestFit="1" customWidth="1"/>
    <col min="6372" max="6372" width="8" bestFit="1" customWidth="1"/>
    <col min="6373" max="6373" width="6" bestFit="1" customWidth="1"/>
    <col min="6374" max="6374" width="5" bestFit="1" customWidth="1"/>
    <col min="6375" max="6375" width="7" bestFit="1" customWidth="1"/>
    <col min="6376" max="6376" width="8" bestFit="1" customWidth="1"/>
    <col min="6377" max="6380" width="6" bestFit="1" customWidth="1"/>
    <col min="6381" max="6382" width="7" bestFit="1" customWidth="1"/>
    <col min="6383" max="6384" width="8" bestFit="1" customWidth="1"/>
    <col min="6385" max="6387" width="7" bestFit="1" customWidth="1"/>
    <col min="6388" max="6389" width="6" bestFit="1" customWidth="1"/>
    <col min="6390" max="6391" width="7" bestFit="1" customWidth="1"/>
    <col min="6392" max="6393" width="6" bestFit="1" customWidth="1"/>
    <col min="6394" max="6394" width="5" bestFit="1" customWidth="1"/>
    <col min="6395" max="6395" width="6" bestFit="1" customWidth="1"/>
    <col min="6396" max="6396" width="7" bestFit="1" customWidth="1"/>
    <col min="6397" max="6399" width="6" bestFit="1" customWidth="1"/>
    <col min="6400" max="6400" width="7" bestFit="1" customWidth="1"/>
    <col min="6401" max="6401" width="6" bestFit="1" customWidth="1"/>
    <col min="6402" max="6403" width="7" bestFit="1" customWidth="1"/>
    <col min="6404" max="6405" width="5" bestFit="1" customWidth="1"/>
    <col min="6406" max="6406" width="7" bestFit="1" customWidth="1"/>
    <col min="6407" max="6407" width="8" bestFit="1" customWidth="1"/>
    <col min="6408" max="6409" width="7" bestFit="1" customWidth="1"/>
    <col min="6410" max="6410" width="5" bestFit="1" customWidth="1"/>
    <col min="6411" max="6411" width="7" bestFit="1" customWidth="1"/>
    <col min="6412" max="6412" width="6" bestFit="1" customWidth="1"/>
    <col min="6413" max="6414" width="7" bestFit="1" customWidth="1"/>
    <col min="6415" max="6417" width="6" bestFit="1" customWidth="1"/>
    <col min="6418" max="6418" width="8" bestFit="1" customWidth="1"/>
    <col min="6419" max="6420" width="6" bestFit="1" customWidth="1"/>
    <col min="6421" max="6421" width="7" bestFit="1" customWidth="1"/>
    <col min="6422" max="6422" width="6" bestFit="1" customWidth="1"/>
    <col min="6423" max="6424" width="7" bestFit="1" customWidth="1"/>
    <col min="6425" max="6425" width="8" bestFit="1" customWidth="1"/>
    <col min="6426" max="6426" width="6" bestFit="1" customWidth="1"/>
    <col min="6427" max="6427" width="9" bestFit="1" customWidth="1"/>
    <col min="6428" max="6428" width="6" bestFit="1" customWidth="1"/>
    <col min="6429" max="6429" width="7" bestFit="1" customWidth="1"/>
    <col min="6430" max="6430" width="8" bestFit="1" customWidth="1"/>
    <col min="6431" max="6431" width="7" bestFit="1" customWidth="1"/>
    <col min="6432" max="6432" width="8" bestFit="1" customWidth="1"/>
    <col min="6433" max="6433" width="7" bestFit="1" customWidth="1"/>
    <col min="6434" max="6434" width="8" bestFit="1" customWidth="1"/>
    <col min="6435" max="6435" width="6" bestFit="1" customWidth="1"/>
    <col min="6436" max="6436" width="7" bestFit="1" customWidth="1"/>
    <col min="6437" max="6437" width="5" bestFit="1" customWidth="1"/>
    <col min="6438" max="6438" width="7" bestFit="1" customWidth="1"/>
    <col min="6439" max="6440" width="8" bestFit="1" customWidth="1"/>
    <col min="6441" max="6441" width="7" bestFit="1" customWidth="1"/>
    <col min="6442" max="6442" width="5" bestFit="1" customWidth="1"/>
    <col min="6443" max="6444" width="6" bestFit="1" customWidth="1"/>
    <col min="6445" max="6445" width="5" bestFit="1" customWidth="1"/>
    <col min="6446" max="6449" width="6" bestFit="1" customWidth="1"/>
    <col min="6450" max="6450" width="5" bestFit="1" customWidth="1"/>
    <col min="6451" max="6452" width="6" bestFit="1" customWidth="1"/>
    <col min="6453" max="6453" width="5" bestFit="1" customWidth="1"/>
    <col min="6454" max="6454" width="8" bestFit="1" customWidth="1"/>
    <col min="6455" max="6455" width="5" bestFit="1" customWidth="1"/>
    <col min="6456" max="6457" width="6" bestFit="1" customWidth="1"/>
    <col min="6458" max="6458" width="7" bestFit="1" customWidth="1"/>
    <col min="6459" max="6459" width="6" bestFit="1" customWidth="1"/>
    <col min="6460" max="6462" width="5" bestFit="1" customWidth="1"/>
    <col min="6463" max="6463" width="6" bestFit="1" customWidth="1"/>
    <col min="6464" max="6464" width="7" bestFit="1" customWidth="1"/>
    <col min="6465" max="6465" width="5" bestFit="1" customWidth="1"/>
    <col min="6466" max="6468" width="6" bestFit="1" customWidth="1"/>
    <col min="6469" max="6470" width="7" bestFit="1" customWidth="1"/>
    <col min="6471" max="6471" width="6" bestFit="1" customWidth="1"/>
    <col min="6472" max="6474" width="7" bestFit="1" customWidth="1"/>
    <col min="6475" max="6477" width="6" bestFit="1" customWidth="1"/>
    <col min="6478" max="6478" width="5" bestFit="1" customWidth="1"/>
    <col min="6479" max="6479" width="8" bestFit="1" customWidth="1"/>
    <col min="6480" max="6482" width="7" bestFit="1" customWidth="1"/>
    <col min="6483" max="6483" width="8" bestFit="1" customWidth="1"/>
    <col min="6484" max="6484" width="6" bestFit="1" customWidth="1"/>
    <col min="6485" max="6485" width="8" bestFit="1" customWidth="1"/>
    <col min="6486" max="6487" width="6" bestFit="1" customWidth="1"/>
    <col min="6488" max="6489" width="7" bestFit="1" customWidth="1"/>
    <col min="6490" max="6490" width="8" bestFit="1" customWidth="1"/>
    <col min="6491" max="6491" width="5" bestFit="1" customWidth="1"/>
    <col min="6492" max="6493" width="8" bestFit="1" customWidth="1"/>
    <col min="6494" max="6494" width="6" bestFit="1" customWidth="1"/>
    <col min="6495" max="6495" width="8" bestFit="1" customWidth="1"/>
    <col min="6496" max="6496" width="5" bestFit="1" customWidth="1"/>
    <col min="6497" max="6498" width="7" bestFit="1" customWidth="1"/>
    <col min="6499" max="6499" width="6" bestFit="1" customWidth="1"/>
    <col min="6500" max="6501" width="7" bestFit="1" customWidth="1"/>
    <col min="6502" max="6502" width="6" bestFit="1" customWidth="1"/>
    <col min="6503" max="6503" width="8" bestFit="1" customWidth="1"/>
    <col min="6504" max="6505" width="7" bestFit="1" customWidth="1"/>
    <col min="6506" max="6506" width="8" bestFit="1" customWidth="1"/>
    <col min="6507" max="6507" width="6" bestFit="1" customWidth="1"/>
    <col min="6508" max="6508" width="7" bestFit="1" customWidth="1"/>
    <col min="6509" max="6509" width="8" bestFit="1" customWidth="1"/>
    <col min="6510" max="6510" width="6" bestFit="1" customWidth="1"/>
    <col min="6511" max="6511" width="7" bestFit="1" customWidth="1"/>
    <col min="6512" max="6514" width="6" bestFit="1" customWidth="1"/>
    <col min="6515" max="6515" width="7" bestFit="1" customWidth="1"/>
    <col min="6516" max="6517" width="8" bestFit="1" customWidth="1"/>
    <col min="6518" max="6518" width="6" bestFit="1" customWidth="1"/>
    <col min="6519" max="6519" width="5" bestFit="1" customWidth="1"/>
    <col min="6520" max="6520" width="7" bestFit="1" customWidth="1"/>
    <col min="6521" max="6521" width="6" bestFit="1" customWidth="1"/>
    <col min="6522" max="6522" width="8" bestFit="1" customWidth="1"/>
    <col min="6523" max="6523" width="7" bestFit="1" customWidth="1"/>
    <col min="6524" max="6525" width="6" bestFit="1" customWidth="1"/>
    <col min="6526" max="6526" width="7" bestFit="1" customWidth="1"/>
    <col min="6527" max="6527" width="6" bestFit="1" customWidth="1"/>
    <col min="6528" max="6528" width="5" bestFit="1" customWidth="1"/>
    <col min="6529" max="6529" width="8" bestFit="1" customWidth="1"/>
    <col min="6530" max="6532" width="6" bestFit="1" customWidth="1"/>
    <col min="6533" max="6533" width="5" bestFit="1" customWidth="1"/>
    <col min="6534" max="6534" width="6" bestFit="1" customWidth="1"/>
    <col min="6535" max="6535" width="7" bestFit="1" customWidth="1"/>
    <col min="6536" max="6536" width="9" bestFit="1" customWidth="1"/>
    <col min="6537" max="6537" width="8" bestFit="1" customWidth="1"/>
    <col min="6538" max="6540" width="7" bestFit="1" customWidth="1"/>
    <col min="6541" max="6542" width="6" bestFit="1" customWidth="1"/>
    <col min="6543" max="6544" width="7" bestFit="1" customWidth="1"/>
    <col min="6545" max="6546" width="6" bestFit="1" customWidth="1"/>
    <col min="6547" max="6547" width="5" bestFit="1" customWidth="1"/>
    <col min="6548" max="6548" width="7" bestFit="1" customWidth="1"/>
    <col min="6549" max="6549" width="8" bestFit="1" customWidth="1"/>
    <col min="6550" max="6551" width="7" bestFit="1" customWidth="1"/>
    <col min="6552" max="6552" width="8" bestFit="1" customWidth="1"/>
    <col min="6553" max="6554" width="6" bestFit="1" customWidth="1"/>
    <col min="6555" max="6555" width="8" bestFit="1" customWidth="1"/>
    <col min="6556" max="6556" width="7" bestFit="1" customWidth="1"/>
    <col min="6557" max="6558" width="6" bestFit="1" customWidth="1"/>
    <col min="6559" max="6559" width="7" bestFit="1" customWidth="1"/>
    <col min="6560" max="6560" width="9" bestFit="1" customWidth="1"/>
    <col min="6561" max="6561" width="6" bestFit="1" customWidth="1"/>
    <col min="6562" max="6562" width="5" bestFit="1" customWidth="1"/>
    <col min="6563" max="6564" width="6" bestFit="1" customWidth="1"/>
    <col min="6565" max="6565" width="7" bestFit="1" customWidth="1"/>
    <col min="6566" max="6566" width="5" bestFit="1" customWidth="1"/>
    <col min="6567" max="6567" width="7" bestFit="1" customWidth="1"/>
    <col min="6568" max="6568" width="8" bestFit="1" customWidth="1"/>
    <col min="6569" max="6569" width="5" bestFit="1" customWidth="1"/>
    <col min="6570" max="6570" width="6" bestFit="1" customWidth="1"/>
    <col min="6571" max="6573" width="8" bestFit="1" customWidth="1"/>
    <col min="6574" max="6575" width="6" bestFit="1" customWidth="1"/>
    <col min="6576" max="6576" width="7" bestFit="1" customWidth="1"/>
    <col min="6577" max="6578" width="8" bestFit="1" customWidth="1"/>
    <col min="6579" max="6579" width="7" bestFit="1" customWidth="1"/>
    <col min="6580" max="6580" width="9" bestFit="1" customWidth="1"/>
    <col min="6581" max="6582" width="5" bestFit="1" customWidth="1"/>
    <col min="6583" max="6586" width="7" bestFit="1" customWidth="1"/>
    <col min="6587" max="6587" width="5" bestFit="1" customWidth="1"/>
    <col min="6588" max="6588" width="6" bestFit="1" customWidth="1"/>
    <col min="6589" max="6589" width="7" bestFit="1" customWidth="1"/>
    <col min="6590" max="6590" width="6" bestFit="1" customWidth="1"/>
    <col min="6591" max="6591" width="7" bestFit="1" customWidth="1"/>
    <col min="6592" max="6593" width="6" bestFit="1" customWidth="1"/>
    <col min="6594" max="6594" width="5" bestFit="1" customWidth="1"/>
    <col min="6595" max="6596" width="7" bestFit="1" customWidth="1"/>
    <col min="6597" max="6599" width="6" bestFit="1" customWidth="1"/>
    <col min="6600" max="6600" width="7" bestFit="1" customWidth="1"/>
    <col min="6601" max="6601" width="6" bestFit="1" customWidth="1"/>
    <col min="6602" max="6603" width="7" bestFit="1" customWidth="1"/>
    <col min="6604" max="6604" width="6" bestFit="1" customWidth="1"/>
    <col min="6605" max="6605" width="8" bestFit="1" customWidth="1"/>
    <col min="6606" max="6606" width="5" bestFit="1" customWidth="1"/>
    <col min="6607" max="6607" width="6" bestFit="1" customWidth="1"/>
    <col min="6608" max="6610" width="8" bestFit="1" customWidth="1"/>
    <col min="6611" max="6611" width="6" bestFit="1" customWidth="1"/>
    <col min="6612" max="6613" width="7" bestFit="1" customWidth="1"/>
    <col min="6614" max="6614" width="5" bestFit="1" customWidth="1"/>
    <col min="6615" max="6616" width="7" bestFit="1" customWidth="1"/>
    <col min="6617" max="6617" width="8" bestFit="1" customWidth="1"/>
    <col min="6618" max="6618" width="5" bestFit="1" customWidth="1"/>
    <col min="6619" max="6619" width="7" bestFit="1" customWidth="1"/>
    <col min="6620" max="6620" width="5" bestFit="1" customWidth="1"/>
    <col min="6621" max="6621" width="7" bestFit="1" customWidth="1"/>
    <col min="6622" max="6622" width="8" bestFit="1" customWidth="1"/>
    <col min="6623" max="6623" width="7" bestFit="1" customWidth="1"/>
    <col min="6624" max="6625" width="6" bestFit="1" customWidth="1"/>
    <col min="6626" max="6628" width="8" bestFit="1" customWidth="1"/>
    <col min="6629" max="6629" width="6" bestFit="1" customWidth="1"/>
    <col min="6630" max="6630" width="7" bestFit="1" customWidth="1"/>
    <col min="6631" max="6631" width="5" bestFit="1" customWidth="1"/>
    <col min="6632" max="6633" width="8" bestFit="1" customWidth="1"/>
    <col min="6634" max="6634" width="6" bestFit="1" customWidth="1"/>
    <col min="6635" max="6636" width="7" bestFit="1" customWidth="1"/>
    <col min="6637" max="6637" width="8" bestFit="1" customWidth="1"/>
    <col min="6638" max="6638" width="7" bestFit="1" customWidth="1"/>
    <col min="6639" max="6639" width="5" bestFit="1" customWidth="1"/>
    <col min="6640" max="6640" width="8" bestFit="1" customWidth="1"/>
    <col min="6641" max="6641" width="9" bestFit="1" customWidth="1"/>
    <col min="6642" max="6642" width="7" bestFit="1" customWidth="1"/>
    <col min="6643" max="6644" width="6" bestFit="1" customWidth="1"/>
    <col min="6645" max="6648" width="8" bestFit="1" customWidth="1"/>
    <col min="6649" max="6650" width="7" bestFit="1" customWidth="1"/>
    <col min="6651" max="6651" width="8" bestFit="1" customWidth="1"/>
    <col min="6652" max="6652" width="6" bestFit="1" customWidth="1"/>
    <col min="6653" max="6655" width="7" bestFit="1" customWidth="1"/>
    <col min="6656" max="6656" width="8" bestFit="1" customWidth="1"/>
    <col min="6657" max="6658" width="7" bestFit="1" customWidth="1"/>
    <col min="6659" max="6659" width="6" bestFit="1" customWidth="1"/>
    <col min="6660" max="6661" width="7" bestFit="1" customWidth="1"/>
    <col min="6662" max="6662" width="6" bestFit="1" customWidth="1"/>
    <col min="6663" max="6667" width="7" bestFit="1" customWidth="1"/>
    <col min="6668" max="6668" width="6" bestFit="1" customWidth="1"/>
    <col min="6669" max="6671" width="5" bestFit="1" customWidth="1"/>
    <col min="6672" max="6672" width="6" bestFit="1" customWidth="1"/>
    <col min="6673" max="6674" width="7" bestFit="1" customWidth="1"/>
    <col min="6675" max="6676" width="6" bestFit="1" customWidth="1"/>
    <col min="6677" max="6677" width="5" bestFit="1" customWidth="1"/>
    <col min="6678" max="6678" width="6" bestFit="1" customWidth="1"/>
    <col min="6679" max="6680" width="7" bestFit="1" customWidth="1"/>
    <col min="6681" max="6681" width="5" bestFit="1" customWidth="1"/>
    <col min="6682" max="6682" width="6" bestFit="1" customWidth="1"/>
    <col min="6683" max="6683" width="7" bestFit="1" customWidth="1"/>
    <col min="6684" max="6684" width="5" bestFit="1" customWidth="1"/>
    <col min="6685" max="6685" width="6" bestFit="1" customWidth="1"/>
    <col min="6686" max="6686" width="8" bestFit="1" customWidth="1"/>
    <col min="6687" max="6687" width="7" bestFit="1" customWidth="1"/>
    <col min="6688" max="6688" width="6" bestFit="1" customWidth="1"/>
    <col min="6689" max="6689" width="8" bestFit="1" customWidth="1"/>
    <col min="6690" max="6690" width="7" bestFit="1" customWidth="1"/>
    <col min="6691" max="6692" width="6" bestFit="1" customWidth="1"/>
    <col min="6693" max="6695" width="7" bestFit="1" customWidth="1"/>
    <col min="6696" max="6696" width="6" bestFit="1" customWidth="1"/>
    <col min="6697" max="6697" width="8" bestFit="1" customWidth="1"/>
    <col min="6698" max="6698" width="7" bestFit="1" customWidth="1"/>
    <col min="6699" max="6700" width="6" bestFit="1" customWidth="1"/>
    <col min="6701" max="6701" width="8" bestFit="1" customWidth="1"/>
    <col min="6702" max="6702" width="7" bestFit="1" customWidth="1"/>
    <col min="6703" max="6703" width="8" bestFit="1" customWidth="1"/>
    <col min="6704" max="6704" width="6" bestFit="1" customWidth="1"/>
    <col min="6705" max="6705" width="8" bestFit="1" customWidth="1"/>
    <col min="6706" max="6706" width="5" bestFit="1" customWidth="1"/>
    <col min="6707" max="6707" width="8" bestFit="1" customWidth="1"/>
    <col min="6708" max="6708" width="7" bestFit="1" customWidth="1"/>
    <col min="6709" max="6709" width="5" bestFit="1" customWidth="1"/>
    <col min="6710" max="6710" width="7" bestFit="1" customWidth="1"/>
    <col min="6711" max="6711" width="8" bestFit="1" customWidth="1"/>
    <col min="6712" max="6712" width="7" bestFit="1" customWidth="1"/>
    <col min="6713" max="6713" width="6" bestFit="1" customWidth="1"/>
    <col min="6714" max="6714" width="8" bestFit="1" customWidth="1"/>
    <col min="6715" max="6717" width="7" bestFit="1" customWidth="1"/>
    <col min="6718" max="6718" width="5" bestFit="1" customWidth="1"/>
    <col min="6719" max="6719" width="6" bestFit="1" customWidth="1"/>
    <col min="6720" max="6722" width="7" bestFit="1" customWidth="1"/>
    <col min="6723" max="6727" width="6" bestFit="1" customWidth="1"/>
    <col min="6728" max="6728" width="7" bestFit="1" customWidth="1"/>
    <col min="6729" max="6729" width="6" bestFit="1" customWidth="1"/>
    <col min="6730" max="6730" width="7" bestFit="1" customWidth="1"/>
    <col min="6731" max="6731" width="6" bestFit="1" customWidth="1"/>
    <col min="6732" max="6732" width="8" bestFit="1" customWidth="1"/>
    <col min="6733" max="6733" width="7" bestFit="1" customWidth="1"/>
    <col min="6734" max="6734" width="8" bestFit="1" customWidth="1"/>
    <col min="6735" max="6740" width="7" bestFit="1" customWidth="1"/>
    <col min="6741" max="6742" width="8" bestFit="1" customWidth="1"/>
    <col min="6743" max="6743" width="7" bestFit="1" customWidth="1"/>
    <col min="6744" max="6744" width="8" bestFit="1" customWidth="1"/>
    <col min="6745" max="6745" width="6" bestFit="1" customWidth="1"/>
    <col min="6746" max="6746" width="8" bestFit="1" customWidth="1"/>
    <col min="6747" max="6747" width="6" bestFit="1" customWidth="1"/>
    <col min="6748" max="6749" width="7" bestFit="1" customWidth="1"/>
    <col min="6750" max="6750" width="6" bestFit="1" customWidth="1"/>
    <col min="6751" max="6752" width="7" bestFit="1" customWidth="1"/>
    <col min="6753" max="6753" width="5" bestFit="1" customWidth="1"/>
    <col min="6754" max="6754" width="6" bestFit="1" customWidth="1"/>
    <col min="6755" max="6755" width="5" bestFit="1" customWidth="1"/>
    <col min="6756" max="6756" width="7" bestFit="1" customWidth="1"/>
    <col min="6757" max="6757" width="5" bestFit="1" customWidth="1"/>
    <col min="6758" max="6759" width="7" bestFit="1" customWidth="1"/>
    <col min="6760" max="6760" width="6" bestFit="1" customWidth="1"/>
    <col min="6761" max="6762" width="7" bestFit="1" customWidth="1"/>
    <col min="6763" max="6763" width="8" bestFit="1" customWidth="1"/>
    <col min="6764" max="6764" width="6" bestFit="1" customWidth="1"/>
    <col min="6765" max="6766" width="7" bestFit="1" customWidth="1"/>
    <col min="6767" max="6767" width="8" bestFit="1" customWidth="1"/>
    <col min="6768" max="6769" width="6" bestFit="1" customWidth="1"/>
    <col min="6770" max="6770" width="7" bestFit="1" customWidth="1"/>
    <col min="6771" max="6771" width="5" bestFit="1" customWidth="1"/>
    <col min="6772" max="6772" width="6" bestFit="1" customWidth="1"/>
    <col min="6773" max="6773" width="7" bestFit="1" customWidth="1"/>
    <col min="6774" max="6777" width="6" bestFit="1" customWidth="1"/>
    <col min="6778" max="6780" width="7" bestFit="1" customWidth="1"/>
    <col min="6781" max="6783" width="6" bestFit="1" customWidth="1"/>
    <col min="6784" max="6785" width="7" bestFit="1" customWidth="1"/>
    <col min="6786" max="6786" width="8" bestFit="1" customWidth="1"/>
    <col min="6787" max="6789" width="7" bestFit="1" customWidth="1"/>
    <col min="6790" max="6790" width="6" bestFit="1" customWidth="1"/>
    <col min="6791" max="6791" width="8" bestFit="1" customWidth="1"/>
    <col min="6792" max="6793" width="5" bestFit="1" customWidth="1"/>
    <col min="6794" max="6794" width="6" bestFit="1" customWidth="1"/>
    <col min="6795" max="6795" width="7" bestFit="1" customWidth="1"/>
    <col min="6796" max="6796" width="8" bestFit="1" customWidth="1"/>
    <col min="6797" max="6798" width="7" bestFit="1" customWidth="1"/>
    <col min="6799" max="6799" width="6" bestFit="1" customWidth="1"/>
    <col min="6800" max="6800" width="5" bestFit="1" customWidth="1"/>
    <col min="6801" max="6802" width="7" bestFit="1" customWidth="1"/>
    <col min="6803" max="6804" width="6" bestFit="1" customWidth="1"/>
    <col min="6805" max="6805" width="7" bestFit="1" customWidth="1"/>
    <col min="6806" max="6806" width="6" bestFit="1" customWidth="1"/>
    <col min="6807" max="6807" width="5" bestFit="1" customWidth="1"/>
    <col min="6808" max="6808" width="6" bestFit="1" customWidth="1"/>
    <col min="6809" max="6809" width="7" bestFit="1" customWidth="1"/>
    <col min="6810" max="6811" width="6" bestFit="1" customWidth="1"/>
    <col min="6812" max="6812" width="7" bestFit="1" customWidth="1"/>
    <col min="6813" max="6813" width="8" bestFit="1" customWidth="1"/>
    <col min="6814" max="6814" width="7" bestFit="1" customWidth="1"/>
    <col min="6815" max="6815" width="8" bestFit="1" customWidth="1"/>
    <col min="6816" max="6816" width="7" bestFit="1" customWidth="1"/>
    <col min="6817" max="6818" width="5" bestFit="1" customWidth="1"/>
    <col min="6819" max="6819" width="9" bestFit="1" customWidth="1"/>
    <col min="6820" max="6820" width="5" bestFit="1" customWidth="1"/>
    <col min="6821" max="6821" width="6" bestFit="1" customWidth="1"/>
    <col min="6822" max="6822" width="8" bestFit="1" customWidth="1"/>
    <col min="6823" max="6823" width="5" bestFit="1" customWidth="1"/>
    <col min="6824" max="6825" width="6" bestFit="1" customWidth="1"/>
    <col min="6826" max="6826" width="7" bestFit="1" customWidth="1"/>
    <col min="6827" max="6827" width="6" bestFit="1" customWidth="1"/>
    <col min="6828" max="6828" width="9" bestFit="1" customWidth="1"/>
    <col min="6829" max="6829" width="7" bestFit="1" customWidth="1"/>
    <col min="6830" max="6831" width="6" bestFit="1" customWidth="1"/>
    <col min="6832" max="6832" width="7" bestFit="1" customWidth="1"/>
    <col min="6833" max="6834" width="6" bestFit="1" customWidth="1"/>
    <col min="6835" max="6835" width="7" bestFit="1" customWidth="1"/>
    <col min="6836" max="6836" width="6" bestFit="1" customWidth="1"/>
    <col min="6837" max="6837" width="7" bestFit="1" customWidth="1"/>
    <col min="6838" max="6839" width="6" bestFit="1" customWidth="1"/>
    <col min="6840" max="6840" width="7" bestFit="1" customWidth="1"/>
    <col min="6841" max="6841" width="6" bestFit="1" customWidth="1"/>
    <col min="6842" max="6842" width="7" bestFit="1" customWidth="1"/>
    <col min="6843" max="6843" width="5" bestFit="1" customWidth="1"/>
    <col min="6844" max="6844" width="6" bestFit="1" customWidth="1"/>
    <col min="6845" max="6845" width="5" bestFit="1" customWidth="1"/>
    <col min="6846" max="6846" width="8" bestFit="1" customWidth="1"/>
    <col min="6847" max="6847" width="7" bestFit="1" customWidth="1"/>
    <col min="6848" max="6848" width="6" bestFit="1" customWidth="1"/>
    <col min="6849" max="6850" width="7" bestFit="1" customWidth="1"/>
    <col min="6851" max="6851" width="6" bestFit="1" customWidth="1"/>
    <col min="6852" max="6852" width="8" bestFit="1" customWidth="1"/>
    <col min="6853" max="6853" width="7" bestFit="1" customWidth="1"/>
    <col min="6854" max="6854" width="6" bestFit="1" customWidth="1"/>
    <col min="6855" max="6856" width="7" bestFit="1" customWidth="1"/>
    <col min="6857" max="6857" width="6" bestFit="1" customWidth="1"/>
    <col min="6858" max="6858" width="7" bestFit="1" customWidth="1"/>
    <col min="6859" max="6859" width="6" bestFit="1" customWidth="1"/>
    <col min="6860" max="6861" width="5" bestFit="1" customWidth="1"/>
    <col min="6862" max="6862" width="7" bestFit="1" customWidth="1"/>
    <col min="6863" max="6863" width="6" bestFit="1" customWidth="1"/>
    <col min="6864" max="6864" width="8" bestFit="1" customWidth="1"/>
    <col min="6865" max="6866" width="7" bestFit="1" customWidth="1"/>
    <col min="6867" max="6867" width="6" bestFit="1" customWidth="1"/>
    <col min="6868" max="6869" width="7" bestFit="1" customWidth="1"/>
    <col min="6870" max="6870" width="9" bestFit="1" customWidth="1"/>
    <col min="6871" max="6872" width="6" bestFit="1" customWidth="1"/>
    <col min="6873" max="6873" width="7" bestFit="1" customWidth="1"/>
    <col min="6874" max="6874" width="5" bestFit="1" customWidth="1"/>
    <col min="6875" max="6875" width="6" bestFit="1" customWidth="1"/>
    <col min="6876" max="6876" width="8" bestFit="1" customWidth="1"/>
    <col min="6877" max="6877" width="6" bestFit="1" customWidth="1"/>
    <col min="6878" max="6879" width="8" bestFit="1" customWidth="1"/>
    <col min="6880" max="6880" width="6" bestFit="1" customWidth="1"/>
    <col min="6881" max="6881" width="8" bestFit="1" customWidth="1"/>
    <col min="6882" max="6882" width="5" bestFit="1" customWidth="1"/>
    <col min="6883" max="6884" width="7" bestFit="1" customWidth="1"/>
    <col min="6885" max="6885" width="6" bestFit="1" customWidth="1"/>
    <col min="6886" max="6886" width="8" bestFit="1" customWidth="1"/>
    <col min="6887" max="6887" width="7" bestFit="1" customWidth="1"/>
    <col min="6888" max="6888" width="8" bestFit="1" customWidth="1"/>
    <col min="6889" max="6889" width="6" bestFit="1" customWidth="1"/>
    <col min="6890" max="6890" width="7" bestFit="1" customWidth="1"/>
    <col min="6891" max="6892" width="6" bestFit="1" customWidth="1"/>
    <col min="6893" max="6893" width="7" bestFit="1" customWidth="1"/>
    <col min="6894" max="6895" width="6" bestFit="1" customWidth="1"/>
    <col min="6896" max="6896" width="7" bestFit="1" customWidth="1"/>
    <col min="6897" max="6897" width="6" bestFit="1" customWidth="1"/>
    <col min="6898" max="6899" width="7" bestFit="1" customWidth="1"/>
    <col min="6900" max="6900" width="8" bestFit="1" customWidth="1"/>
    <col min="6901" max="6901" width="6" bestFit="1" customWidth="1"/>
    <col min="6902" max="6902" width="7" bestFit="1" customWidth="1"/>
    <col min="6903" max="6903" width="8" bestFit="1" customWidth="1"/>
    <col min="6904" max="6904" width="5" bestFit="1" customWidth="1"/>
    <col min="6905" max="6905" width="6" bestFit="1" customWidth="1"/>
    <col min="6906" max="6906" width="7" bestFit="1" customWidth="1"/>
    <col min="6907" max="6908" width="6" bestFit="1" customWidth="1"/>
    <col min="6909" max="6909" width="9" bestFit="1" customWidth="1"/>
    <col min="6910" max="6911" width="6" bestFit="1" customWidth="1"/>
    <col min="6912" max="6917" width="7" bestFit="1" customWidth="1"/>
    <col min="6918" max="6919" width="8" bestFit="1" customWidth="1"/>
    <col min="6920" max="6920" width="5" bestFit="1" customWidth="1"/>
    <col min="6921" max="6922" width="7" bestFit="1" customWidth="1"/>
    <col min="6923" max="6923" width="6" bestFit="1" customWidth="1"/>
    <col min="6924" max="6924" width="7" bestFit="1" customWidth="1"/>
    <col min="6925" max="6925" width="5" bestFit="1" customWidth="1"/>
    <col min="6926" max="6926" width="6" bestFit="1" customWidth="1"/>
    <col min="6927" max="6927" width="8" bestFit="1" customWidth="1"/>
    <col min="6928" max="6928" width="5" bestFit="1" customWidth="1"/>
    <col min="6929" max="6930" width="6" bestFit="1" customWidth="1"/>
    <col min="6931" max="6931" width="8" bestFit="1" customWidth="1"/>
    <col min="6932" max="6932" width="6" bestFit="1" customWidth="1"/>
    <col min="6933" max="6940" width="7" bestFit="1" customWidth="1"/>
    <col min="6941" max="6941" width="8" bestFit="1" customWidth="1"/>
    <col min="6942" max="6942" width="5" bestFit="1" customWidth="1"/>
    <col min="6943" max="6943" width="7" bestFit="1" customWidth="1"/>
    <col min="6944" max="6944" width="6" bestFit="1" customWidth="1"/>
    <col min="6945" max="6945" width="7" bestFit="1" customWidth="1"/>
    <col min="6946" max="6946" width="6" bestFit="1" customWidth="1"/>
    <col min="6947" max="6947" width="7" bestFit="1" customWidth="1"/>
    <col min="6948" max="6948" width="5" bestFit="1" customWidth="1"/>
    <col min="6949" max="6950" width="8" bestFit="1" customWidth="1"/>
    <col min="6951" max="6952" width="7" bestFit="1" customWidth="1"/>
    <col min="6953" max="6953" width="8" bestFit="1" customWidth="1"/>
    <col min="6954" max="6956" width="7" bestFit="1" customWidth="1"/>
    <col min="6957" max="6957" width="6" bestFit="1" customWidth="1"/>
    <col min="6958" max="6958" width="5" bestFit="1" customWidth="1"/>
    <col min="6959" max="6960" width="6" bestFit="1" customWidth="1"/>
    <col min="6961" max="6961" width="7" bestFit="1" customWidth="1"/>
    <col min="6962" max="6962" width="6" bestFit="1" customWidth="1"/>
    <col min="6963" max="6964" width="5" bestFit="1" customWidth="1"/>
    <col min="6965" max="6965" width="6" bestFit="1" customWidth="1"/>
    <col min="6966" max="6966" width="5" bestFit="1" customWidth="1"/>
    <col min="6967" max="6967" width="6" bestFit="1" customWidth="1"/>
    <col min="6968" max="6968" width="5" bestFit="1" customWidth="1"/>
    <col min="6969" max="6969" width="6" bestFit="1" customWidth="1"/>
    <col min="6970" max="6970" width="7" bestFit="1" customWidth="1"/>
    <col min="6971" max="6971" width="6" bestFit="1" customWidth="1"/>
    <col min="6972" max="6974" width="7" bestFit="1" customWidth="1"/>
    <col min="6975" max="6975" width="6" bestFit="1" customWidth="1"/>
    <col min="6976" max="6976" width="7" bestFit="1" customWidth="1"/>
    <col min="6977" max="6977" width="6" bestFit="1" customWidth="1"/>
    <col min="6978" max="6978" width="7" bestFit="1" customWidth="1"/>
    <col min="6979" max="6981" width="6" bestFit="1" customWidth="1"/>
    <col min="6982" max="6982" width="5" bestFit="1" customWidth="1"/>
    <col min="6983" max="6983" width="6" bestFit="1" customWidth="1"/>
    <col min="6984" max="6985" width="5" bestFit="1" customWidth="1"/>
    <col min="6986" max="6986" width="7" bestFit="1" customWidth="1"/>
    <col min="6987" max="6988" width="6" bestFit="1" customWidth="1"/>
    <col min="6989" max="6989" width="5" bestFit="1" customWidth="1"/>
    <col min="6990" max="6990" width="8" bestFit="1" customWidth="1"/>
    <col min="6991" max="6993" width="6" bestFit="1" customWidth="1"/>
    <col min="6994" max="6995" width="7" bestFit="1" customWidth="1"/>
    <col min="6996" max="6996" width="5" bestFit="1" customWidth="1"/>
    <col min="6997" max="6998" width="6" bestFit="1" customWidth="1"/>
    <col min="6999" max="6999" width="8" bestFit="1" customWidth="1"/>
    <col min="7000" max="7000" width="6" bestFit="1" customWidth="1"/>
    <col min="7001" max="7001" width="7" bestFit="1" customWidth="1"/>
    <col min="7002" max="7002" width="6" bestFit="1" customWidth="1"/>
    <col min="7003" max="7003" width="8" bestFit="1" customWidth="1"/>
    <col min="7004" max="7005" width="7" bestFit="1" customWidth="1"/>
    <col min="7006" max="7006" width="6" bestFit="1" customWidth="1"/>
    <col min="7007" max="7007" width="8" bestFit="1" customWidth="1"/>
    <col min="7008" max="7008" width="6" bestFit="1" customWidth="1"/>
    <col min="7009" max="7009" width="7" bestFit="1" customWidth="1"/>
    <col min="7010" max="7010" width="8" bestFit="1" customWidth="1"/>
    <col min="7011" max="7011" width="7" bestFit="1" customWidth="1"/>
    <col min="7012" max="7012" width="6" bestFit="1" customWidth="1"/>
    <col min="7013" max="7013" width="5" bestFit="1" customWidth="1"/>
    <col min="7014" max="7014" width="7" bestFit="1" customWidth="1"/>
    <col min="7015" max="7015" width="8" bestFit="1" customWidth="1"/>
    <col min="7016" max="7016" width="7" bestFit="1" customWidth="1"/>
    <col min="7017" max="7017" width="6" bestFit="1" customWidth="1"/>
    <col min="7018" max="7018" width="7" bestFit="1" customWidth="1"/>
    <col min="7019" max="7020" width="6" bestFit="1" customWidth="1"/>
    <col min="7021" max="7021" width="7" bestFit="1" customWidth="1"/>
    <col min="7022" max="7022" width="5" bestFit="1" customWidth="1"/>
    <col min="7023" max="7023" width="6" bestFit="1" customWidth="1"/>
    <col min="7024" max="7025" width="7" bestFit="1" customWidth="1"/>
    <col min="7026" max="7026" width="8" bestFit="1" customWidth="1"/>
    <col min="7027" max="7027" width="7" bestFit="1" customWidth="1"/>
    <col min="7028" max="7028" width="6" bestFit="1" customWidth="1"/>
    <col min="7029" max="7030" width="5" bestFit="1" customWidth="1"/>
    <col min="7031" max="7031" width="6" bestFit="1" customWidth="1"/>
    <col min="7032" max="7032" width="5" bestFit="1" customWidth="1"/>
    <col min="7033" max="7033" width="6" bestFit="1" customWidth="1"/>
    <col min="7034" max="7034" width="8" bestFit="1" customWidth="1"/>
    <col min="7035" max="7036" width="7" bestFit="1" customWidth="1"/>
    <col min="7037" max="7038" width="8" bestFit="1" customWidth="1"/>
    <col min="7039" max="7040" width="6" bestFit="1" customWidth="1"/>
    <col min="7041" max="7044" width="7" bestFit="1" customWidth="1"/>
    <col min="7045" max="7045" width="8" bestFit="1" customWidth="1"/>
    <col min="7046" max="7047" width="6" bestFit="1" customWidth="1"/>
    <col min="7048" max="7051" width="7" bestFit="1" customWidth="1"/>
    <col min="7052" max="7054" width="6" bestFit="1" customWidth="1"/>
    <col min="7055" max="7057" width="7" bestFit="1" customWidth="1"/>
    <col min="7058" max="7059" width="8" bestFit="1" customWidth="1"/>
    <col min="7060" max="7062" width="6" bestFit="1" customWidth="1"/>
    <col min="7063" max="7064" width="7" bestFit="1" customWidth="1"/>
    <col min="7065" max="7066" width="6" bestFit="1" customWidth="1"/>
    <col min="7067" max="7067" width="8" bestFit="1" customWidth="1"/>
    <col min="7068" max="7069" width="6" bestFit="1" customWidth="1"/>
    <col min="7070" max="7070" width="7" bestFit="1" customWidth="1"/>
    <col min="7071" max="7071" width="5" bestFit="1" customWidth="1"/>
    <col min="7072" max="7074" width="6" bestFit="1" customWidth="1"/>
    <col min="7075" max="7075" width="7" bestFit="1" customWidth="1"/>
    <col min="7076" max="7076" width="6" bestFit="1" customWidth="1"/>
    <col min="7077" max="7077" width="7" bestFit="1" customWidth="1"/>
    <col min="7078" max="7078" width="5" bestFit="1" customWidth="1"/>
    <col min="7079" max="7079" width="7" bestFit="1" customWidth="1"/>
    <col min="7080" max="7080" width="8" bestFit="1" customWidth="1"/>
    <col min="7081" max="7081" width="7" bestFit="1" customWidth="1"/>
    <col min="7082" max="7083" width="8" bestFit="1" customWidth="1"/>
    <col min="7084" max="7084" width="6" bestFit="1" customWidth="1"/>
    <col min="7085" max="7085" width="5" bestFit="1" customWidth="1"/>
    <col min="7086" max="7086" width="9" bestFit="1" customWidth="1"/>
    <col min="7087" max="7087" width="6" bestFit="1" customWidth="1"/>
    <col min="7088" max="7088" width="8" bestFit="1" customWidth="1"/>
    <col min="7089" max="7090" width="6" bestFit="1" customWidth="1"/>
    <col min="7091" max="7093" width="7" bestFit="1" customWidth="1"/>
    <col min="7094" max="7095" width="6" bestFit="1" customWidth="1"/>
    <col min="7096" max="7098" width="8" bestFit="1" customWidth="1"/>
    <col min="7099" max="7099" width="6" bestFit="1" customWidth="1"/>
    <col min="7100" max="7103" width="7" bestFit="1" customWidth="1"/>
    <col min="7104" max="7104" width="5" bestFit="1" customWidth="1"/>
    <col min="7105" max="7105" width="6" bestFit="1" customWidth="1"/>
    <col min="7106" max="7106" width="8" bestFit="1" customWidth="1"/>
    <col min="7107" max="7107" width="7" bestFit="1" customWidth="1"/>
    <col min="7108" max="7108" width="8" bestFit="1" customWidth="1"/>
    <col min="7109" max="7109" width="6" bestFit="1" customWidth="1"/>
    <col min="7110" max="7110" width="5" bestFit="1" customWidth="1"/>
    <col min="7111" max="7111" width="7" bestFit="1" customWidth="1"/>
    <col min="7112" max="7112" width="5" bestFit="1" customWidth="1"/>
    <col min="7113" max="7113" width="6" bestFit="1" customWidth="1"/>
    <col min="7114" max="7115" width="5" bestFit="1" customWidth="1"/>
    <col min="7116" max="7116" width="8" bestFit="1" customWidth="1"/>
    <col min="7117" max="7120" width="6" bestFit="1" customWidth="1"/>
    <col min="7121" max="7122" width="7" bestFit="1" customWidth="1"/>
    <col min="7123" max="7123" width="6" bestFit="1" customWidth="1"/>
    <col min="7124" max="7124" width="7" bestFit="1" customWidth="1"/>
    <col min="7125" max="7125" width="6" bestFit="1" customWidth="1"/>
    <col min="7126" max="7126" width="7" bestFit="1" customWidth="1"/>
    <col min="7127" max="7130" width="6" bestFit="1" customWidth="1"/>
    <col min="7131" max="7131" width="7" bestFit="1" customWidth="1"/>
    <col min="7132" max="7132" width="8" bestFit="1" customWidth="1"/>
    <col min="7133" max="7133" width="7" bestFit="1" customWidth="1"/>
    <col min="7134" max="7134" width="8" bestFit="1" customWidth="1"/>
    <col min="7135" max="7137" width="6" bestFit="1" customWidth="1"/>
    <col min="7138" max="7138" width="5" bestFit="1" customWidth="1"/>
    <col min="7139" max="7140" width="6" bestFit="1" customWidth="1"/>
    <col min="7141" max="7141" width="8" bestFit="1" customWidth="1"/>
    <col min="7142" max="7142" width="7" bestFit="1" customWidth="1"/>
    <col min="7143" max="7143" width="6" bestFit="1" customWidth="1"/>
    <col min="7144" max="7146" width="7" bestFit="1" customWidth="1"/>
    <col min="7147" max="7147" width="8" bestFit="1" customWidth="1"/>
    <col min="7148" max="7150" width="6" bestFit="1" customWidth="1"/>
    <col min="7151" max="7156" width="7" bestFit="1" customWidth="1"/>
    <col min="7157" max="7157" width="6" bestFit="1" customWidth="1"/>
    <col min="7158" max="7158" width="5" bestFit="1" customWidth="1"/>
    <col min="7159" max="7159" width="6" bestFit="1" customWidth="1"/>
    <col min="7160" max="7160" width="5" bestFit="1" customWidth="1"/>
    <col min="7161" max="7161" width="8" bestFit="1" customWidth="1"/>
    <col min="7162" max="7162" width="5" bestFit="1" customWidth="1"/>
    <col min="7163" max="7163" width="6" bestFit="1" customWidth="1"/>
    <col min="7164" max="7164" width="5" bestFit="1" customWidth="1"/>
    <col min="7165" max="7165" width="7" bestFit="1" customWidth="1"/>
    <col min="7166" max="7168" width="6" bestFit="1" customWidth="1"/>
    <col min="7169" max="7169" width="7" bestFit="1" customWidth="1"/>
    <col min="7170" max="7170" width="6" bestFit="1" customWidth="1"/>
    <col min="7171" max="7172" width="8" bestFit="1" customWidth="1"/>
    <col min="7173" max="7174" width="7" bestFit="1" customWidth="1"/>
    <col min="7175" max="7175" width="8" bestFit="1" customWidth="1"/>
    <col min="7176" max="7178" width="7" bestFit="1" customWidth="1"/>
    <col min="7179" max="7182" width="6" bestFit="1" customWidth="1"/>
    <col min="7183" max="7183" width="5" bestFit="1" customWidth="1"/>
    <col min="7184" max="7184" width="6" bestFit="1" customWidth="1"/>
    <col min="7185" max="7185" width="7" bestFit="1" customWidth="1"/>
    <col min="7186" max="7187" width="6" bestFit="1" customWidth="1"/>
    <col min="7188" max="7190" width="7" bestFit="1" customWidth="1"/>
    <col min="7191" max="7192" width="8" bestFit="1" customWidth="1"/>
    <col min="7193" max="7193" width="6" bestFit="1" customWidth="1"/>
    <col min="7194" max="7194" width="7" bestFit="1" customWidth="1"/>
    <col min="7195" max="7195" width="8" bestFit="1" customWidth="1"/>
    <col min="7196" max="7197" width="6" bestFit="1" customWidth="1"/>
    <col min="7198" max="7199" width="5" bestFit="1" customWidth="1"/>
    <col min="7200" max="7200" width="6" bestFit="1" customWidth="1"/>
    <col min="7201" max="7201" width="5" bestFit="1" customWidth="1"/>
    <col min="7202" max="7202" width="7" bestFit="1" customWidth="1"/>
    <col min="7203" max="7203" width="8" bestFit="1" customWidth="1"/>
    <col min="7204" max="7205" width="6" bestFit="1" customWidth="1"/>
    <col min="7206" max="7206" width="5" bestFit="1" customWidth="1"/>
    <col min="7207" max="7207" width="6" bestFit="1" customWidth="1"/>
    <col min="7208" max="7208" width="7" bestFit="1" customWidth="1"/>
    <col min="7209" max="7209" width="6" bestFit="1" customWidth="1"/>
    <col min="7210" max="7210" width="7" bestFit="1" customWidth="1"/>
    <col min="7211" max="7212" width="6" bestFit="1" customWidth="1"/>
    <col min="7213" max="7214" width="7" bestFit="1" customWidth="1"/>
    <col min="7215" max="7215" width="6" bestFit="1" customWidth="1"/>
    <col min="7216" max="7216" width="5" bestFit="1" customWidth="1"/>
    <col min="7217" max="7217" width="6" bestFit="1" customWidth="1"/>
    <col min="7218" max="7218" width="5" bestFit="1" customWidth="1"/>
    <col min="7219" max="7221" width="7" bestFit="1" customWidth="1"/>
    <col min="7222" max="7222" width="8" bestFit="1" customWidth="1"/>
    <col min="7223" max="7223" width="7" bestFit="1" customWidth="1"/>
    <col min="7224" max="7224" width="6" bestFit="1" customWidth="1"/>
    <col min="7225" max="7225" width="8" bestFit="1" customWidth="1"/>
    <col min="7226" max="7226" width="7" bestFit="1" customWidth="1"/>
    <col min="7227" max="7227" width="5" bestFit="1" customWidth="1"/>
    <col min="7228" max="7230" width="7" bestFit="1" customWidth="1"/>
    <col min="7231" max="7232" width="6" bestFit="1" customWidth="1"/>
    <col min="7233" max="7233" width="7" bestFit="1" customWidth="1"/>
    <col min="7234" max="7236" width="6" bestFit="1" customWidth="1"/>
    <col min="7237" max="7237" width="7" bestFit="1" customWidth="1"/>
    <col min="7238" max="7238" width="5" bestFit="1" customWidth="1"/>
    <col min="7239" max="7239" width="8" bestFit="1" customWidth="1"/>
    <col min="7240" max="7244" width="6" bestFit="1" customWidth="1"/>
    <col min="7245" max="7245" width="9" bestFit="1" customWidth="1"/>
    <col min="7246" max="7248" width="6" bestFit="1" customWidth="1"/>
    <col min="7249" max="7252" width="7" bestFit="1" customWidth="1"/>
    <col min="7253" max="7254" width="6" bestFit="1" customWidth="1"/>
    <col min="7255" max="7255" width="7" bestFit="1" customWidth="1"/>
    <col min="7256" max="7256" width="5" bestFit="1" customWidth="1"/>
    <col min="7257" max="7257" width="6" bestFit="1" customWidth="1"/>
    <col min="7258" max="7258" width="5" bestFit="1" customWidth="1"/>
    <col min="7259" max="7259" width="6" bestFit="1" customWidth="1"/>
    <col min="7260" max="7260" width="5" bestFit="1" customWidth="1"/>
    <col min="7261" max="7261" width="6" bestFit="1" customWidth="1"/>
    <col min="7262" max="7262" width="7" bestFit="1" customWidth="1"/>
    <col min="7263" max="7264" width="5" bestFit="1" customWidth="1"/>
    <col min="7265" max="7265" width="6" bestFit="1" customWidth="1"/>
    <col min="7266" max="7266" width="7" bestFit="1" customWidth="1"/>
    <col min="7267" max="7267" width="8" bestFit="1" customWidth="1"/>
    <col min="7268" max="7270" width="7" bestFit="1" customWidth="1"/>
    <col min="7271" max="7272" width="8" bestFit="1" customWidth="1"/>
    <col min="7273" max="7273" width="6" bestFit="1" customWidth="1"/>
    <col min="7274" max="7274" width="7" bestFit="1" customWidth="1"/>
    <col min="7275" max="7275" width="6" bestFit="1" customWidth="1"/>
    <col min="7276" max="7276" width="7" bestFit="1" customWidth="1"/>
    <col min="7277" max="7277" width="6" bestFit="1" customWidth="1"/>
    <col min="7278" max="7280" width="7" bestFit="1" customWidth="1"/>
    <col min="7281" max="7283" width="8" bestFit="1" customWidth="1"/>
    <col min="7284" max="7285" width="6" bestFit="1" customWidth="1"/>
    <col min="7286" max="7286" width="7" bestFit="1" customWidth="1"/>
    <col min="7287" max="7287" width="6" bestFit="1" customWidth="1"/>
    <col min="7288" max="7288" width="5" bestFit="1" customWidth="1"/>
    <col min="7289" max="7289" width="6" bestFit="1" customWidth="1"/>
    <col min="7290" max="7292" width="7" bestFit="1" customWidth="1"/>
    <col min="7293" max="7293" width="6" bestFit="1" customWidth="1"/>
    <col min="7294" max="7294" width="5" bestFit="1" customWidth="1"/>
    <col min="7295" max="7301" width="6" bestFit="1" customWidth="1"/>
    <col min="7302" max="7302" width="8" bestFit="1" customWidth="1"/>
    <col min="7303" max="7303" width="6" bestFit="1" customWidth="1"/>
    <col min="7304" max="7306" width="7" bestFit="1" customWidth="1"/>
    <col min="7307" max="7307" width="8" bestFit="1" customWidth="1"/>
    <col min="7308" max="7308" width="5" bestFit="1" customWidth="1"/>
    <col min="7309" max="7309" width="8" bestFit="1" customWidth="1"/>
    <col min="7310" max="7310" width="7" bestFit="1" customWidth="1"/>
    <col min="7311" max="7313" width="6" bestFit="1" customWidth="1"/>
    <col min="7314" max="7315" width="7" bestFit="1" customWidth="1"/>
    <col min="7316" max="7317" width="6" bestFit="1" customWidth="1"/>
    <col min="7318" max="7318" width="8" bestFit="1" customWidth="1"/>
    <col min="7319" max="7319" width="7" bestFit="1" customWidth="1"/>
    <col min="7320" max="7320" width="6" bestFit="1" customWidth="1"/>
    <col min="7321" max="7321" width="7" bestFit="1" customWidth="1"/>
    <col min="7322" max="7325" width="6" bestFit="1" customWidth="1"/>
    <col min="7326" max="7326" width="5" bestFit="1" customWidth="1"/>
    <col min="7327" max="7327" width="6" bestFit="1" customWidth="1"/>
    <col min="7328" max="7328" width="7" bestFit="1" customWidth="1"/>
    <col min="7329" max="7329" width="5" bestFit="1" customWidth="1"/>
    <col min="7330" max="7330" width="9" bestFit="1" customWidth="1"/>
    <col min="7331" max="7331" width="8" bestFit="1" customWidth="1"/>
    <col min="7332" max="7334" width="7" bestFit="1" customWidth="1"/>
    <col min="7335" max="7335" width="6" bestFit="1" customWidth="1"/>
    <col min="7336" max="7336" width="7" bestFit="1" customWidth="1"/>
    <col min="7337" max="7337" width="6" bestFit="1" customWidth="1"/>
    <col min="7338" max="7338" width="8" bestFit="1" customWidth="1"/>
    <col min="7339" max="7339" width="6" bestFit="1" customWidth="1"/>
    <col min="7340" max="7340" width="8" bestFit="1" customWidth="1"/>
    <col min="7341" max="7341" width="5" bestFit="1" customWidth="1"/>
    <col min="7342" max="7342" width="6" bestFit="1" customWidth="1"/>
    <col min="7343" max="7343" width="7" bestFit="1" customWidth="1"/>
    <col min="7344" max="7344" width="6" bestFit="1" customWidth="1"/>
    <col min="7345" max="7345" width="7" bestFit="1" customWidth="1"/>
    <col min="7346" max="7346" width="8" bestFit="1" customWidth="1"/>
    <col min="7347" max="7349" width="7" bestFit="1" customWidth="1"/>
    <col min="7350" max="7350" width="8" bestFit="1" customWidth="1"/>
    <col min="7351" max="7351" width="6" bestFit="1" customWidth="1"/>
    <col min="7352" max="7352" width="5" bestFit="1" customWidth="1"/>
    <col min="7353" max="7354" width="7" bestFit="1" customWidth="1"/>
    <col min="7355" max="7355" width="6" bestFit="1" customWidth="1"/>
    <col min="7356" max="7356" width="5" bestFit="1" customWidth="1"/>
    <col min="7357" max="7358" width="6" bestFit="1" customWidth="1"/>
    <col min="7359" max="7361" width="8" bestFit="1" customWidth="1"/>
    <col min="7362" max="7362" width="6" bestFit="1" customWidth="1"/>
    <col min="7363" max="7363" width="8" bestFit="1" customWidth="1"/>
    <col min="7364" max="7364" width="7" bestFit="1" customWidth="1"/>
    <col min="7365" max="7365" width="8" bestFit="1" customWidth="1"/>
    <col min="7366" max="7366" width="7" bestFit="1" customWidth="1"/>
    <col min="7367" max="7367" width="6" bestFit="1" customWidth="1"/>
    <col min="7368" max="7368" width="7" bestFit="1" customWidth="1"/>
    <col min="7369" max="7369" width="8" bestFit="1" customWidth="1"/>
    <col min="7370" max="7371" width="6" bestFit="1" customWidth="1"/>
    <col min="7372" max="7373" width="7" bestFit="1" customWidth="1"/>
    <col min="7374" max="7374" width="6" bestFit="1" customWidth="1"/>
    <col min="7375" max="7375" width="7" bestFit="1" customWidth="1"/>
    <col min="7376" max="7376" width="5" bestFit="1" customWidth="1"/>
    <col min="7377" max="7378" width="7" bestFit="1" customWidth="1"/>
    <col min="7379" max="7379" width="6" bestFit="1" customWidth="1"/>
    <col min="7380" max="7380" width="7" bestFit="1" customWidth="1"/>
    <col min="7381" max="7381" width="6" bestFit="1" customWidth="1"/>
    <col min="7382" max="7382" width="5" bestFit="1" customWidth="1"/>
    <col min="7383" max="7383" width="7" bestFit="1" customWidth="1"/>
    <col min="7384" max="7384" width="5" bestFit="1" customWidth="1"/>
    <col min="7385" max="7385" width="6" bestFit="1" customWidth="1"/>
    <col min="7386" max="7386" width="5" bestFit="1" customWidth="1"/>
    <col min="7387" max="7387" width="6" bestFit="1" customWidth="1"/>
    <col min="7388" max="7388" width="7" bestFit="1" customWidth="1"/>
    <col min="7389" max="7389" width="8" bestFit="1" customWidth="1"/>
    <col min="7390" max="7390" width="6" bestFit="1" customWidth="1"/>
    <col min="7391" max="7391" width="8" bestFit="1" customWidth="1"/>
    <col min="7392" max="7393" width="7" bestFit="1" customWidth="1"/>
    <col min="7394" max="7394" width="5" bestFit="1" customWidth="1"/>
    <col min="7395" max="7395" width="6" bestFit="1" customWidth="1"/>
    <col min="7396" max="7396" width="5" bestFit="1" customWidth="1"/>
    <col min="7397" max="7399" width="8" bestFit="1" customWidth="1"/>
    <col min="7400" max="7400" width="7" bestFit="1" customWidth="1"/>
    <col min="7401" max="7404" width="6" bestFit="1" customWidth="1"/>
    <col min="7405" max="7405" width="9" bestFit="1" customWidth="1"/>
    <col min="7406" max="7407" width="7" bestFit="1" customWidth="1"/>
    <col min="7408" max="7408" width="8" bestFit="1" customWidth="1"/>
    <col min="7409" max="7409" width="6" bestFit="1" customWidth="1"/>
    <col min="7410" max="7411" width="7" bestFit="1" customWidth="1"/>
    <col min="7412" max="7412" width="6" bestFit="1" customWidth="1"/>
    <col min="7413" max="7413" width="8" bestFit="1" customWidth="1"/>
    <col min="7414" max="7414" width="6" bestFit="1" customWidth="1"/>
    <col min="7415" max="7418" width="7" bestFit="1" customWidth="1"/>
    <col min="7419" max="7419" width="6" bestFit="1" customWidth="1"/>
    <col min="7420" max="7421" width="7" bestFit="1" customWidth="1"/>
    <col min="7422" max="7422" width="6" bestFit="1" customWidth="1"/>
    <col min="7423" max="7423" width="7" bestFit="1" customWidth="1"/>
    <col min="7424" max="7424" width="6" bestFit="1" customWidth="1"/>
    <col min="7425" max="7425" width="8" bestFit="1" customWidth="1"/>
    <col min="7426" max="7428" width="7" bestFit="1" customWidth="1"/>
    <col min="7429" max="7431" width="6" bestFit="1" customWidth="1"/>
    <col min="7432" max="7432" width="5" bestFit="1" customWidth="1"/>
    <col min="7433" max="7436" width="6" bestFit="1" customWidth="1"/>
    <col min="7437" max="7437" width="7" bestFit="1" customWidth="1"/>
    <col min="7438" max="7438" width="5" bestFit="1" customWidth="1"/>
    <col min="7439" max="7439" width="6" bestFit="1" customWidth="1"/>
    <col min="7440" max="7440" width="5" bestFit="1" customWidth="1"/>
    <col min="7441" max="7441" width="6" bestFit="1" customWidth="1"/>
    <col min="7442" max="7442" width="8" bestFit="1" customWidth="1"/>
    <col min="7443" max="7443" width="5" bestFit="1" customWidth="1"/>
    <col min="7444" max="7444" width="7" bestFit="1" customWidth="1"/>
    <col min="7445" max="7445" width="8" bestFit="1" customWidth="1"/>
    <col min="7446" max="7446" width="6" bestFit="1" customWidth="1"/>
    <col min="7447" max="7447" width="7" bestFit="1" customWidth="1"/>
    <col min="7448" max="7448" width="5" bestFit="1" customWidth="1"/>
    <col min="7449" max="7451" width="6" bestFit="1" customWidth="1"/>
    <col min="7452" max="7452" width="7" bestFit="1" customWidth="1"/>
    <col min="7453" max="7453" width="5" bestFit="1" customWidth="1"/>
    <col min="7454" max="7454" width="8" bestFit="1" customWidth="1"/>
    <col min="7455" max="7455" width="7" bestFit="1" customWidth="1"/>
    <col min="7456" max="7456" width="6" bestFit="1" customWidth="1"/>
    <col min="7457" max="7457" width="9" bestFit="1" customWidth="1"/>
    <col min="7458" max="7458" width="7" bestFit="1" customWidth="1"/>
    <col min="7459" max="7459" width="5" bestFit="1" customWidth="1"/>
    <col min="7460" max="7460" width="8" bestFit="1" customWidth="1"/>
    <col min="7461" max="7461" width="7" bestFit="1" customWidth="1"/>
    <col min="7462" max="7462" width="8" bestFit="1" customWidth="1"/>
    <col min="7463" max="7463" width="6" bestFit="1" customWidth="1"/>
    <col min="7464" max="7464" width="7" bestFit="1" customWidth="1"/>
    <col min="7465" max="7466" width="6" bestFit="1" customWidth="1"/>
    <col min="7467" max="7467" width="7" bestFit="1" customWidth="1"/>
    <col min="7468" max="7472" width="6" bestFit="1" customWidth="1"/>
    <col min="7473" max="7474" width="8" bestFit="1" customWidth="1"/>
    <col min="7475" max="7475" width="7" bestFit="1" customWidth="1"/>
    <col min="7476" max="7476" width="8" bestFit="1" customWidth="1"/>
    <col min="7477" max="7477" width="7" bestFit="1" customWidth="1"/>
    <col min="7478" max="7478" width="5" bestFit="1" customWidth="1"/>
    <col min="7479" max="7480" width="7" bestFit="1" customWidth="1"/>
    <col min="7481" max="7481" width="6" bestFit="1" customWidth="1"/>
    <col min="7482" max="7482" width="5" bestFit="1" customWidth="1"/>
    <col min="7483" max="7483" width="6" bestFit="1" customWidth="1"/>
    <col min="7484" max="7484" width="7" bestFit="1" customWidth="1"/>
    <col min="7485" max="7485" width="8" bestFit="1" customWidth="1"/>
    <col min="7486" max="7488" width="5" bestFit="1" customWidth="1"/>
    <col min="7489" max="7489" width="8" bestFit="1" customWidth="1"/>
    <col min="7490" max="7490" width="9" bestFit="1" customWidth="1"/>
    <col min="7491" max="7491" width="6" bestFit="1" customWidth="1"/>
    <col min="7492" max="7495" width="7" bestFit="1" customWidth="1"/>
    <col min="7496" max="7497" width="6" bestFit="1" customWidth="1"/>
    <col min="7498" max="7498" width="7" bestFit="1" customWidth="1"/>
    <col min="7499" max="7499" width="5" bestFit="1" customWidth="1"/>
    <col min="7500" max="7501" width="6" bestFit="1" customWidth="1"/>
    <col min="7502" max="7502" width="7" bestFit="1" customWidth="1"/>
    <col min="7503" max="7503" width="8" bestFit="1" customWidth="1"/>
    <col min="7504" max="7504" width="5" bestFit="1" customWidth="1"/>
    <col min="7505" max="7505" width="8" bestFit="1" customWidth="1"/>
    <col min="7506" max="7506" width="6" bestFit="1" customWidth="1"/>
    <col min="7507" max="7509" width="7" bestFit="1" customWidth="1"/>
    <col min="7510" max="7510" width="6" bestFit="1" customWidth="1"/>
    <col min="7511" max="7511" width="9" bestFit="1" customWidth="1"/>
    <col min="7512" max="7512" width="6" bestFit="1" customWidth="1"/>
    <col min="7513" max="7513" width="7" bestFit="1" customWidth="1"/>
    <col min="7514" max="7514" width="8" bestFit="1" customWidth="1"/>
    <col min="7515" max="7518" width="6" bestFit="1" customWidth="1"/>
    <col min="7519" max="7519" width="7" bestFit="1" customWidth="1"/>
    <col min="7520" max="7520" width="6" bestFit="1" customWidth="1"/>
    <col min="7521" max="7521" width="5" bestFit="1" customWidth="1"/>
    <col min="7522" max="7522" width="8" bestFit="1" customWidth="1"/>
    <col min="7523" max="7524" width="6" bestFit="1" customWidth="1"/>
    <col min="7525" max="7526" width="7" bestFit="1" customWidth="1"/>
    <col min="7527" max="7527" width="8" bestFit="1" customWidth="1"/>
    <col min="7528" max="7528" width="6" bestFit="1" customWidth="1"/>
    <col min="7529" max="7529" width="5" bestFit="1" customWidth="1"/>
    <col min="7530" max="7531" width="6" bestFit="1" customWidth="1"/>
    <col min="7532" max="7535" width="8" bestFit="1" customWidth="1"/>
    <col min="7536" max="7536" width="7" bestFit="1" customWidth="1"/>
    <col min="7537" max="7537" width="5" bestFit="1" customWidth="1"/>
    <col min="7538" max="7538" width="7" bestFit="1" customWidth="1"/>
    <col min="7539" max="7539" width="6" bestFit="1" customWidth="1"/>
    <col min="7540" max="7540" width="8" bestFit="1" customWidth="1"/>
    <col min="7541" max="7541" width="7" bestFit="1" customWidth="1"/>
    <col min="7542" max="7542" width="8" bestFit="1" customWidth="1"/>
    <col min="7543" max="7543" width="7" bestFit="1" customWidth="1"/>
    <col min="7544" max="7544" width="8" bestFit="1" customWidth="1"/>
    <col min="7545" max="7545" width="6" bestFit="1" customWidth="1"/>
    <col min="7546" max="7546" width="7" bestFit="1" customWidth="1"/>
    <col min="7547" max="7548" width="8" bestFit="1" customWidth="1"/>
    <col min="7549" max="7550" width="6" bestFit="1" customWidth="1"/>
    <col min="7551" max="7551" width="7" bestFit="1" customWidth="1"/>
    <col min="7552" max="7552" width="6" bestFit="1" customWidth="1"/>
    <col min="7553" max="7553" width="7" bestFit="1" customWidth="1"/>
    <col min="7554" max="7555" width="6" bestFit="1" customWidth="1"/>
    <col min="7556" max="7556" width="8" bestFit="1" customWidth="1"/>
    <col min="7557" max="7557" width="6" bestFit="1" customWidth="1"/>
    <col min="7558" max="7561" width="7" bestFit="1" customWidth="1"/>
    <col min="7562" max="7562" width="6" bestFit="1" customWidth="1"/>
    <col min="7563" max="7564" width="8" bestFit="1" customWidth="1"/>
    <col min="7565" max="7565" width="7" bestFit="1" customWidth="1"/>
    <col min="7566" max="7566" width="8" bestFit="1" customWidth="1"/>
    <col min="7567" max="7567" width="6" bestFit="1" customWidth="1"/>
    <col min="7568" max="7569" width="7" bestFit="1" customWidth="1"/>
    <col min="7570" max="7571" width="6" bestFit="1" customWidth="1"/>
    <col min="7572" max="7572" width="5" bestFit="1" customWidth="1"/>
    <col min="7573" max="7573" width="6" bestFit="1" customWidth="1"/>
    <col min="7574" max="7574" width="7" bestFit="1" customWidth="1"/>
    <col min="7575" max="7575" width="5" bestFit="1" customWidth="1"/>
    <col min="7576" max="7576" width="7" bestFit="1" customWidth="1"/>
    <col min="7577" max="7577" width="5" bestFit="1" customWidth="1"/>
    <col min="7578" max="7578" width="6" bestFit="1" customWidth="1"/>
    <col min="7579" max="7580" width="7" bestFit="1" customWidth="1"/>
    <col min="7581" max="7581" width="8" bestFit="1" customWidth="1"/>
    <col min="7582" max="7582" width="6" bestFit="1" customWidth="1"/>
    <col min="7583" max="7585" width="8" bestFit="1" customWidth="1"/>
    <col min="7586" max="7586" width="5" bestFit="1" customWidth="1"/>
    <col min="7587" max="7587" width="7" bestFit="1" customWidth="1"/>
    <col min="7588" max="7588" width="5" bestFit="1" customWidth="1"/>
    <col min="7589" max="7589" width="7" bestFit="1" customWidth="1"/>
    <col min="7590" max="7590" width="6" bestFit="1" customWidth="1"/>
    <col min="7591" max="7591" width="8" bestFit="1" customWidth="1"/>
    <col min="7592" max="7593" width="7" bestFit="1" customWidth="1"/>
    <col min="7594" max="7594" width="6" bestFit="1" customWidth="1"/>
    <col min="7595" max="7595" width="8" bestFit="1" customWidth="1"/>
    <col min="7596" max="7596" width="7" bestFit="1" customWidth="1"/>
    <col min="7597" max="7597" width="6" bestFit="1" customWidth="1"/>
    <col min="7598" max="7598" width="8" bestFit="1" customWidth="1"/>
    <col min="7599" max="7599" width="6" bestFit="1" customWidth="1"/>
    <col min="7600" max="7600" width="7" bestFit="1" customWidth="1"/>
    <col min="7601" max="7601" width="6" bestFit="1" customWidth="1"/>
    <col min="7602" max="7602" width="7" bestFit="1" customWidth="1"/>
    <col min="7603" max="7603" width="8" bestFit="1" customWidth="1"/>
    <col min="7604" max="7605" width="6" bestFit="1" customWidth="1"/>
    <col min="7606" max="7606" width="7" bestFit="1" customWidth="1"/>
    <col min="7607" max="7607" width="6" bestFit="1" customWidth="1"/>
    <col min="7608" max="7608" width="9" bestFit="1" customWidth="1"/>
    <col min="7609" max="7609" width="7" bestFit="1" customWidth="1"/>
    <col min="7610" max="7612" width="6" bestFit="1" customWidth="1"/>
    <col min="7613" max="7615" width="5" bestFit="1" customWidth="1"/>
    <col min="7616" max="7618" width="6" bestFit="1" customWidth="1"/>
    <col min="7619" max="7619" width="7" bestFit="1" customWidth="1"/>
    <col min="7620" max="7620" width="8" bestFit="1" customWidth="1"/>
    <col min="7621" max="7621" width="6" bestFit="1" customWidth="1"/>
    <col min="7622" max="7622" width="7" bestFit="1" customWidth="1"/>
    <col min="7623" max="7623" width="8" bestFit="1" customWidth="1"/>
    <col min="7624" max="7624" width="5" bestFit="1" customWidth="1"/>
    <col min="7625" max="7627" width="6" bestFit="1" customWidth="1"/>
    <col min="7628" max="7628" width="8" bestFit="1" customWidth="1"/>
    <col min="7629" max="7629" width="7" bestFit="1" customWidth="1"/>
    <col min="7630" max="7630" width="6" bestFit="1" customWidth="1"/>
    <col min="7631" max="7631" width="7" bestFit="1" customWidth="1"/>
    <col min="7632" max="7634" width="8" bestFit="1" customWidth="1"/>
    <col min="7635" max="7636" width="6" bestFit="1" customWidth="1"/>
    <col min="7637" max="7638" width="7" bestFit="1" customWidth="1"/>
    <col min="7639" max="7640" width="6" bestFit="1" customWidth="1"/>
    <col min="7641" max="7641" width="7" bestFit="1" customWidth="1"/>
    <col min="7642" max="7642" width="6" bestFit="1" customWidth="1"/>
    <col min="7643" max="7645" width="7" bestFit="1" customWidth="1"/>
    <col min="7646" max="7646" width="6" bestFit="1" customWidth="1"/>
    <col min="7647" max="7648" width="8" bestFit="1" customWidth="1"/>
    <col min="7649" max="7649" width="6" bestFit="1" customWidth="1"/>
    <col min="7650" max="7650" width="9" bestFit="1" customWidth="1"/>
    <col min="7651" max="7651" width="8" bestFit="1" customWidth="1"/>
    <col min="7652" max="7652" width="7" bestFit="1" customWidth="1"/>
    <col min="7653" max="7653" width="8" bestFit="1" customWidth="1"/>
    <col min="7654" max="7654" width="7" bestFit="1" customWidth="1"/>
    <col min="7655" max="7657" width="6" bestFit="1" customWidth="1"/>
    <col min="7658" max="7660" width="7" bestFit="1" customWidth="1"/>
    <col min="7661" max="7661" width="5" bestFit="1" customWidth="1"/>
    <col min="7662" max="7662" width="7" bestFit="1" customWidth="1"/>
    <col min="7663" max="7663" width="6" bestFit="1" customWidth="1"/>
    <col min="7664" max="7664" width="5" bestFit="1" customWidth="1"/>
    <col min="7665" max="7665" width="6" bestFit="1" customWidth="1"/>
    <col min="7666" max="7666" width="7" bestFit="1" customWidth="1"/>
    <col min="7667" max="7667" width="5" bestFit="1" customWidth="1"/>
    <col min="7668" max="7668" width="8" bestFit="1" customWidth="1"/>
    <col min="7669" max="7671" width="6" bestFit="1" customWidth="1"/>
    <col min="7672" max="7673" width="7" bestFit="1" customWidth="1"/>
    <col min="7674" max="7675" width="6" bestFit="1" customWidth="1"/>
    <col min="7676" max="7676" width="8" bestFit="1" customWidth="1"/>
    <col min="7677" max="7679" width="7" bestFit="1" customWidth="1"/>
    <col min="7680" max="7680" width="6" bestFit="1" customWidth="1"/>
    <col min="7681" max="7683" width="7" bestFit="1" customWidth="1"/>
    <col min="7684" max="7685" width="8" bestFit="1" customWidth="1"/>
    <col min="7686" max="7687" width="7" bestFit="1" customWidth="1"/>
    <col min="7688" max="7688" width="8" bestFit="1" customWidth="1"/>
    <col min="7689" max="7690" width="5" bestFit="1" customWidth="1"/>
    <col min="7691" max="7692" width="7" bestFit="1" customWidth="1"/>
    <col min="7693" max="7693" width="6" bestFit="1" customWidth="1"/>
    <col min="7694" max="7694" width="5" bestFit="1" customWidth="1"/>
    <col min="7695" max="7696" width="8" bestFit="1" customWidth="1"/>
    <col min="7697" max="7697" width="7" bestFit="1" customWidth="1"/>
    <col min="7698" max="7698" width="6" bestFit="1" customWidth="1"/>
    <col min="7699" max="7699" width="8" bestFit="1" customWidth="1"/>
    <col min="7700" max="7702" width="6" bestFit="1" customWidth="1"/>
    <col min="7703" max="7703" width="8" bestFit="1" customWidth="1"/>
    <col min="7704" max="7704" width="6" bestFit="1" customWidth="1"/>
    <col min="7705" max="7707" width="7" bestFit="1" customWidth="1"/>
    <col min="7708" max="7708" width="5" bestFit="1" customWidth="1"/>
    <col min="7709" max="7709" width="6" bestFit="1" customWidth="1"/>
    <col min="7710" max="7711" width="7" bestFit="1" customWidth="1"/>
    <col min="7712" max="7712" width="5" bestFit="1" customWidth="1"/>
    <col min="7713" max="7713" width="7" bestFit="1" customWidth="1"/>
    <col min="7714" max="7714" width="8" bestFit="1" customWidth="1"/>
    <col min="7715" max="7717" width="7" bestFit="1" customWidth="1"/>
    <col min="7718" max="7718" width="5" bestFit="1" customWidth="1"/>
    <col min="7719" max="7719" width="6" bestFit="1" customWidth="1"/>
    <col min="7720" max="7720" width="7" bestFit="1" customWidth="1"/>
    <col min="7721" max="7722" width="6" bestFit="1" customWidth="1"/>
    <col min="7723" max="7723" width="7" bestFit="1" customWidth="1"/>
    <col min="7724" max="7724" width="6" bestFit="1" customWidth="1"/>
    <col min="7725" max="7726" width="8" bestFit="1" customWidth="1"/>
    <col min="7727" max="7727" width="7" bestFit="1" customWidth="1"/>
    <col min="7728" max="7728" width="8" bestFit="1" customWidth="1"/>
    <col min="7729" max="7729" width="6" bestFit="1" customWidth="1"/>
    <col min="7730" max="7730" width="7" bestFit="1" customWidth="1"/>
    <col min="7731" max="7733" width="8" bestFit="1" customWidth="1"/>
    <col min="7734" max="7735" width="7" bestFit="1" customWidth="1"/>
    <col min="7736" max="7737" width="6" bestFit="1" customWidth="1"/>
    <col min="7738" max="7739" width="7" bestFit="1" customWidth="1"/>
    <col min="7740" max="7740" width="6" bestFit="1" customWidth="1"/>
    <col min="7741" max="7741" width="5" bestFit="1" customWidth="1"/>
    <col min="7742" max="7744" width="6" bestFit="1" customWidth="1"/>
    <col min="7745" max="7745" width="5" bestFit="1" customWidth="1"/>
    <col min="7746" max="7746" width="7" bestFit="1" customWidth="1"/>
    <col min="7747" max="7747" width="5" bestFit="1" customWidth="1"/>
    <col min="7748" max="7748" width="7" bestFit="1" customWidth="1"/>
    <col min="7749" max="7749" width="5" bestFit="1" customWidth="1"/>
    <col min="7750" max="7750" width="6" bestFit="1" customWidth="1"/>
    <col min="7751" max="7751" width="7" bestFit="1" customWidth="1"/>
    <col min="7752" max="7752" width="5" bestFit="1" customWidth="1"/>
    <col min="7753" max="7753" width="7" bestFit="1" customWidth="1"/>
    <col min="7754" max="7754" width="6" bestFit="1" customWidth="1"/>
    <col min="7755" max="7755" width="7" bestFit="1" customWidth="1"/>
    <col min="7756" max="7756" width="6" bestFit="1" customWidth="1"/>
    <col min="7757" max="7758" width="7" bestFit="1" customWidth="1"/>
    <col min="7759" max="7759" width="5" bestFit="1" customWidth="1"/>
    <col min="7760" max="7763" width="7" bestFit="1" customWidth="1"/>
    <col min="7764" max="7766" width="6" bestFit="1" customWidth="1"/>
    <col min="7767" max="7767" width="7" bestFit="1" customWidth="1"/>
    <col min="7768" max="7770" width="6" bestFit="1" customWidth="1"/>
    <col min="7771" max="7771" width="9" bestFit="1" customWidth="1"/>
    <col min="7772" max="7772" width="6" bestFit="1" customWidth="1"/>
    <col min="7773" max="7773" width="8" bestFit="1" customWidth="1"/>
    <col min="7774" max="7774" width="9" bestFit="1" customWidth="1"/>
    <col min="7775" max="7775" width="7" bestFit="1" customWidth="1"/>
    <col min="7776" max="7776" width="5" bestFit="1" customWidth="1"/>
    <col min="7777" max="7777" width="6" bestFit="1" customWidth="1"/>
    <col min="7778" max="7778" width="5" bestFit="1" customWidth="1"/>
    <col min="7779" max="7779" width="6" bestFit="1" customWidth="1"/>
    <col min="7780" max="7781" width="7" bestFit="1" customWidth="1"/>
    <col min="7782" max="7783" width="6" bestFit="1" customWidth="1"/>
    <col min="7784" max="7784" width="7" bestFit="1" customWidth="1"/>
    <col min="7785" max="7785" width="6" bestFit="1" customWidth="1"/>
    <col min="7786" max="7786" width="8" bestFit="1" customWidth="1"/>
    <col min="7787" max="7787" width="6" bestFit="1" customWidth="1"/>
    <col min="7788" max="7788" width="5" bestFit="1" customWidth="1"/>
    <col min="7789" max="7789" width="6" bestFit="1" customWidth="1"/>
    <col min="7790" max="7791" width="7" bestFit="1" customWidth="1"/>
    <col min="7792" max="7792" width="6" bestFit="1" customWidth="1"/>
    <col min="7793" max="7793" width="5" bestFit="1" customWidth="1"/>
    <col min="7794" max="7794" width="7" bestFit="1" customWidth="1"/>
    <col min="7795" max="7795" width="5" bestFit="1" customWidth="1"/>
    <col min="7796" max="7796" width="6" bestFit="1" customWidth="1"/>
    <col min="7797" max="7797" width="8" bestFit="1" customWidth="1"/>
    <col min="7798" max="7798" width="5" bestFit="1" customWidth="1"/>
    <col min="7799" max="7799" width="6" bestFit="1" customWidth="1"/>
    <col min="7800" max="7800" width="7" bestFit="1" customWidth="1"/>
    <col min="7801" max="7802" width="8" bestFit="1" customWidth="1"/>
    <col min="7803" max="7803" width="6" bestFit="1" customWidth="1"/>
    <col min="7804" max="7804" width="5" bestFit="1" customWidth="1"/>
    <col min="7805" max="7805" width="8" bestFit="1" customWidth="1"/>
    <col min="7806" max="7806" width="7" bestFit="1" customWidth="1"/>
    <col min="7807" max="7808" width="6" bestFit="1" customWidth="1"/>
    <col min="7809" max="7810" width="7" bestFit="1" customWidth="1"/>
    <col min="7811" max="7811" width="8" bestFit="1" customWidth="1"/>
    <col min="7812" max="7813" width="5" bestFit="1" customWidth="1"/>
    <col min="7814" max="7814" width="8" bestFit="1" customWidth="1"/>
    <col min="7815" max="7815" width="6" bestFit="1" customWidth="1"/>
    <col min="7816" max="7816" width="9" bestFit="1" customWidth="1"/>
    <col min="7817" max="7817" width="6" bestFit="1" customWidth="1"/>
    <col min="7818" max="7818" width="7" bestFit="1" customWidth="1"/>
    <col min="7819" max="7819" width="6" bestFit="1" customWidth="1"/>
    <col min="7820" max="7820" width="9" bestFit="1" customWidth="1"/>
    <col min="7821" max="7821" width="6" bestFit="1" customWidth="1"/>
    <col min="7822" max="7822" width="7" bestFit="1" customWidth="1"/>
    <col min="7823" max="7823" width="8" bestFit="1" customWidth="1"/>
    <col min="7824" max="7824" width="5" bestFit="1" customWidth="1"/>
    <col min="7825" max="7827" width="7" bestFit="1" customWidth="1"/>
    <col min="7828" max="7828" width="8" bestFit="1" customWidth="1"/>
    <col min="7829" max="7829" width="6" bestFit="1" customWidth="1"/>
    <col min="7830" max="7830" width="7" bestFit="1" customWidth="1"/>
    <col min="7831" max="7831" width="6" bestFit="1" customWidth="1"/>
    <col min="7832" max="7832" width="8" bestFit="1" customWidth="1"/>
    <col min="7833" max="7834" width="7" bestFit="1" customWidth="1"/>
    <col min="7835" max="7835" width="6" bestFit="1" customWidth="1"/>
    <col min="7836" max="7836" width="8" bestFit="1" customWidth="1"/>
    <col min="7837" max="7837" width="7" bestFit="1" customWidth="1"/>
    <col min="7838" max="7838" width="8" bestFit="1" customWidth="1"/>
    <col min="7839" max="7839" width="5" bestFit="1" customWidth="1"/>
    <col min="7840" max="7840" width="7" bestFit="1" customWidth="1"/>
    <col min="7841" max="7841" width="5" bestFit="1" customWidth="1"/>
    <col min="7842" max="7842" width="8" bestFit="1" customWidth="1"/>
    <col min="7843" max="7845" width="6" bestFit="1" customWidth="1"/>
    <col min="7846" max="7846" width="8" bestFit="1" customWidth="1"/>
    <col min="7847" max="7847" width="6" bestFit="1" customWidth="1"/>
    <col min="7848" max="7848" width="8" bestFit="1" customWidth="1"/>
    <col min="7849" max="7851" width="7" bestFit="1" customWidth="1"/>
    <col min="7852" max="7852" width="5" bestFit="1" customWidth="1"/>
    <col min="7853" max="7853" width="6" bestFit="1" customWidth="1"/>
    <col min="7854" max="7854" width="7" bestFit="1" customWidth="1"/>
    <col min="7855" max="7855" width="5" bestFit="1" customWidth="1"/>
    <col min="7856" max="7856" width="7" bestFit="1" customWidth="1"/>
    <col min="7857" max="7857" width="5" bestFit="1" customWidth="1"/>
    <col min="7858" max="7858" width="7" bestFit="1" customWidth="1"/>
    <col min="7859" max="7859" width="5" bestFit="1" customWidth="1"/>
    <col min="7860" max="7860" width="7" bestFit="1" customWidth="1"/>
    <col min="7861" max="7861" width="6" bestFit="1" customWidth="1"/>
    <col min="7862" max="7862" width="7" bestFit="1" customWidth="1"/>
    <col min="7863" max="7863" width="5" bestFit="1" customWidth="1"/>
    <col min="7864" max="7864" width="6" bestFit="1" customWidth="1"/>
    <col min="7865" max="7865" width="8" bestFit="1" customWidth="1"/>
    <col min="7866" max="7867" width="7" bestFit="1" customWidth="1"/>
    <col min="7868" max="7868" width="8" bestFit="1" customWidth="1"/>
    <col min="7869" max="7869" width="7" bestFit="1" customWidth="1"/>
    <col min="7870" max="7870" width="6" bestFit="1" customWidth="1"/>
    <col min="7871" max="7871" width="5" bestFit="1" customWidth="1"/>
    <col min="7872" max="7872" width="7" bestFit="1" customWidth="1"/>
    <col min="7873" max="7873" width="5" bestFit="1" customWidth="1"/>
    <col min="7874" max="7874" width="8" bestFit="1" customWidth="1"/>
    <col min="7875" max="7875" width="5" bestFit="1" customWidth="1"/>
    <col min="7876" max="7876" width="6" bestFit="1" customWidth="1"/>
    <col min="7877" max="7878" width="7" bestFit="1" customWidth="1"/>
    <col min="7879" max="7879" width="5" bestFit="1" customWidth="1"/>
    <col min="7880" max="7881" width="8" bestFit="1" customWidth="1"/>
    <col min="7882" max="7883" width="7" bestFit="1" customWidth="1"/>
    <col min="7884" max="7884" width="8" bestFit="1" customWidth="1"/>
    <col min="7885" max="7886" width="6" bestFit="1" customWidth="1"/>
    <col min="7887" max="7887" width="7" bestFit="1" customWidth="1"/>
    <col min="7888" max="7888" width="6" bestFit="1" customWidth="1"/>
    <col min="7889" max="7889" width="7" bestFit="1" customWidth="1"/>
    <col min="7890" max="7890" width="5" bestFit="1" customWidth="1"/>
    <col min="7891" max="7891" width="6" bestFit="1" customWidth="1"/>
    <col min="7892" max="7894" width="7" bestFit="1" customWidth="1"/>
    <col min="7895" max="7895" width="6" bestFit="1" customWidth="1"/>
    <col min="7896" max="7897" width="5" bestFit="1" customWidth="1"/>
    <col min="7898" max="7898" width="7" bestFit="1" customWidth="1"/>
    <col min="7899" max="7899" width="8" bestFit="1" customWidth="1"/>
    <col min="7900" max="7900" width="9" bestFit="1" customWidth="1"/>
    <col min="7901" max="7902" width="6" bestFit="1" customWidth="1"/>
    <col min="7903" max="7903" width="7" bestFit="1" customWidth="1"/>
    <col min="7904" max="7904" width="6" bestFit="1" customWidth="1"/>
    <col min="7905" max="7905" width="8" bestFit="1" customWidth="1"/>
    <col min="7906" max="7907" width="6" bestFit="1" customWidth="1"/>
    <col min="7908" max="7908" width="5" bestFit="1" customWidth="1"/>
    <col min="7909" max="7909" width="7" bestFit="1" customWidth="1"/>
    <col min="7910" max="7910" width="8" bestFit="1" customWidth="1"/>
    <col min="7911" max="7912" width="6" bestFit="1" customWidth="1"/>
    <col min="7913" max="7913" width="8" bestFit="1" customWidth="1"/>
    <col min="7914" max="7917" width="7" bestFit="1" customWidth="1"/>
    <col min="7918" max="7918" width="8" bestFit="1" customWidth="1"/>
    <col min="7919" max="7920" width="7" bestFit="1" customWidth="1"/>
    <col min="7921" max="7923" width="6" bestFit="1" customWidth="1"/>
    <col min="7924" max="7924" width="7" bestFit="1" customWidth="1"/>
    <col min="7925" max="7927" width="6" bestFit="1" customWidth="1"/>
    <col min="7928" max="7928" width="5" bestFit="1" customWidth="1"/>
    <col min="7929" max="7929" width="7" bestFit="1" customWidth="1"/>
    <col min="7930" max="7930" width="6" bestFit="1" customWidth="1"/>
    <col min="7931" max="7931" width="8" bestFit="1" customWidth="1"/>
    <col min="7932" max="7932" width="6" bestFit="1" customWidth="1"/>
    <col min="7933" max="7934" width="7" bestFit="1" customWidth="1"/>
    <col min="7935" max="7935" width="6" bestFit="1" customWidth="1"/>
    <col min="7936" max="7936" width="7" bestFit="1" customWidth="1"/>
    <col min="7937" max="7937" width="5" bestFit="1" customWidth="1"/>
    <col min="7938" max="7938" width="6" bestFit="1" customWidth="1"/>
    <col min="7939" max="7939" width="8" bestFit="1" customWidth="1"/>
    <col min="7940" max="7940" width="7" bestFit="1" customWidth="1"/>
    <col min="7941" max="7941" width="8" bestFit="1" customWidth="1"/>
    <col min="7942" max="7942" width="7" bestFit="1" customWidth="1"/>
    <col min="7943" max="7943" width="6" bestFit="1" customWidth="1"/>
    <col min="7944" max="7946" width="7" bestFit="1" customWidth="1"/>
    <col min="7947" max="7949" width="6" bestFit="1" customWidth="1"/>
    <col min="7950" max="7951" width="7" bestFit="1" customWidth="1"/>
    <col min="7952" max="7952" width="8" bestFit="1" customWidth="1"/>
    <col min="7953" max="7953" width="6" bestFit="1" customWidth="1"/>
    <col min="7954" max="7954" width="7" bestFit="1" customWidth="1"/>
    <col min="7955" max="7955" width="6" bestFit="1" customWidth="1"/>
    <col min="7956" max="7956" width="5" bestFit="1" customWidth="1"/>
    <col min="7957" max="7957" width="8" bestFit="1" customWidth="1"/>
    <col min="7958" max="7960" width="5" bestFit="1" customWidth="1"/>
    <col min="7961" max="7961" width="8" bestFit="1" customWidth="1"/>
    <col min="7962" max="7963" width="6" bestFit="1" customWidth="1"/>
    <col min="7964" max="7964" width="7" bestFit="1" customWidth="1"/>
    <col min="7965" max="7965" width="8" bestFit="1" customWidth="1"/>
    <col min="7966" max="7967" width="7" bestFit="1" customWidth="1"/>
    <col min="7968" max="7968" width="6" bestFit="1" customWidth="1"/>
    <col min="7969" max="7970" width="7" bestFit="1" customWidth="1"/>
    <col min="7971" max="7972" width="8" bestFit="1" customWidth="1"/>
    <col min="7973" max="7974" width="7" bestFit="1" customWidth="1"/>
    <col min="7975" max="7975" width="6" bestFit="1" customWidth="1"/>
    <col min="7976" max="7976" width="8" bestFit="1" customWidth="1"/>
    <col min="7977" max="7977" width="6" bestFit="1" customWidth="1"/>
    <col min="7978" max="7980" width="7" bestFit="1" customWidth="1"/>
    <col min="7981" max="7981" width="6" bestFit="1" customWidth="1"/>
    <col min="7982" max="7982" width="7" bestFit="1" customWidth="1"/>
    <col min="7983" max="7986" width="6" bestFit="1" customWidth="1"/>
    <col min="7987" max="7987" width="5" bestFit="1" customWidth="1"/>
    <col min="7988" max="7988" width="6" bestFit="1" customWidth="1"/>
    <col min="7989" max="7989" width="5" bestFit="1" customWidth="1"/>
    <col min="7990" max="7991" width="6" bestFit="1" customWidth="1"/>
    <col min="7992" max="7992" width="5" bestFit="1" customWidth="1"/>
    <col min="7993" max="7994" width="7" bestFit="1" customWidth="1"/>
    <col min="7995" max="7995" width="6" bestFit="1" customWidth="1"/>
    <col min="7996" max="7996" width="8" bestFit="1" customWidth="1"/>
    <col min="7997" max="7997" width="6" bestFit="1" customWidth="1"/>
    <col min="7998" max="7998" width="7" bestFit="1" customWidth="1"/>
    <col min="7999" max="7999" width="9" bestFit="1" customWidth="1"/>
    <col min="8000" max="8001" width="6" bestFit="1" customWidth="1"/>
    <col min="8002" max="8003" width="7" bestFit="1" customWidth="1"/>
    <col min="8004" max="8006" width="6" bestFit="1" customWidth="1"/>
    <col min="8007" max="8007" width="5" bestFit="1" customWidth="1"/>
    <col min="8008" max="8008" width="6" bestFit="1" customWidth="1"/>
    <col min="8009" max="8011" width="7" bestFit="1" customWidth="1"/>
    <col min="8012" max="8013" width="8" bestFit="1" customWidth="1"/>
    <col min="8014" max="8014" width="7" bestFit="1" customWidth="1"/>
    <col min="8015" max="8016" width="5" bestFit="1" customWidth="1"/>
    <col min="8017" max="8017" width="6" bestFit="1" customWidth="1"/>
    <col min="8018" max="8020" width="7" bestFit="1" customWidth="1"/>
    <col min="8021" max="8021" width="5" bestFit="1" customWidth="1"/>
    <col min="8022" max="8024" width="6" bestFit="1" customWidth="1"/>
    <col min="8025" max="8025" width="7" bestFit="1" customWidth="1"/>
    <col min="8026" max="8026" width="6" bestFit="1" customWidth="1"/>
    <col min="8027" max="8027" width="7" bestFit="1" customWidth="1"/>
    <col min="8028" max="8028" width="5" bestFit="1" customWidth="1"/>
    <col min="8029" max="8029" width="6" bestFit="1" customWidth="1"/>
    <col min="8030" max="8032" width="7" bestFit="1" customWidth="1"/>
    <col min="8033" max="8033" width="6" bestFit="1" customWidth="1"/>
    <col min="8034" max="8034" width="7" bestFit="1" customWidth="1"/>
    <col min="8035" max="8035" width="6" bestFit="1" customWidth="1"/>
    <col min="8036" max="8036" width="7" bestFit="1" customWidth="1"/>
    <col min="8037" max="8039" width="6" bestFit="1" customWidth="1"/>
    <col min="8040" max="8041" width="8" bestFit="1" customWidth="1"/>
    <col min="8042" max="8042" width="7" bestFit="1" customWidth="1"/>
    <col min="8043" max="8045" width="6" bestFit="1" customWidth="1"/>
    <col min="8046" max="8046" width="8" bestFit="1" customWidth="1"/>
    <col min="8047" max="8047" width="7" bestFit="1" customWidth="1"/>
    <col min="8048" max="8048" width="6" bestFit="1" customWidth="1"/>
    <col min="8049" max="8050" width="7" bestFit="1" customWidth="1"/>
    <col min="8051" max="8051" width="5" bestFit="1" customWidth="1"/>
    <col min="8052" max="8053" width="7" bestFit="1" customWidth="1"/>
    <col min="8054" max="8055" width="6" bestFit="1" customWidth="1"/>
    <col min="8056" max="8056" width="7" bestFit="1" customWidth="1"/>
    <col min="8057" max="8057" width="8" bestFit="1" customWidth="1"/>
    <col min="8058" max="8058" width="7" bestFit="1" customWidth="1"/>
    <col min="8059" max="8059" width="6" bestFit="1" customWidth="1"/>
    <col min="8060" max="8060" width="7" bestFit="1" customWidth="1"/>
    <col min="8061" max="8062" width="5" bestFit="1" customWidth="1"/>
    <col min="8063" max="8065" width="7" bestFit="1" customWidth="1"/>
    <col min="8066" max="8066" width="6" bestFit="1" customWidth="1"/>
    <col min="8067" max="8067" width="7" bestFit="1" customWidth="1"/>
    <col min="8068" max="8068" width="8" bestFit="1" customWidth="1"/>
    <col min="8069" max="8069" width="7" bestFit="1" customWidth="1"/>
    <col min="8070" max="8070" width="6" bestFit="1" customWidth="1"/>
    <col min="8071" max="8072" width="7" bestFit="1" customWidth="1"/>
    <col min="8073" max="8073" width="8" bestFit="1" customWidth="1"/>
    <col min="8074" max="8074" width="7" bestFit="1" customWidth="1"/>
    <col min="8075" max="8075" width="5" bestFit="1" customWidth="1"/>
    <col min="8076" max="8077" width="7" bestFit="1" customWidth="1"/>
    <col min="8078" max="8078" width="6" bestFit="1" customWidth="1"/>
    <col min="8079" max="8079" width="7" bestFit="1" customWidth="1"/>
    <col min="8080" max="8080" width="5" bestFit="1" customWidth="1"/>
    <col min="8081" max="8083" width="8" bestFit="1" customWidth="1"/>
    <col min="8084" max="8086" width="7" bestFit="1" customWidth="1"/>
    <col min="8087" max="8087" width="5" bestFit="1" customWidth="1"/>
    <col min="8088" max="8088" width="6" bestFit="1" customWidth="1"/>
    <col min="8089" max="8089" width="7" bestFit="1" customWidth="1"/>
    <col min="8090" max="8091" width="6" bestFit="1" customWidth="1"/>
    <col min="8092" max="8092" width="7" bestFit="1" customWidth="1"/>
    <col min="8093" max="8093" width="5" bestFit="1" customWidth="1"/>
    <col min="8094" max="8095" width="6" bestFit="1" customWidth="1"/>
    <col min="8096" max="8096" width="5" bestFit="1" customWidth="1"/>
    <col min="8097" max="8097" width="6" bestFit="1" customWidth="1"/>
    <col min="8098" max="8099" width="7" bestFit="1" customWidth="1"/>
    <col min="8100" max="8100" width="5" bestFit="1" customWidth="1"/>
    <col min="8101" max="8101" width="6" bestFit="1" customWidth="1"/>
    <col min="8102" max="8102" width="7" bestFit="1" customWidth="1"/>
    <col min="8103" max="8103" width="5" bestFit="1" customWidth="1"/>
    <col min="8104" max="8104" width="8" bestFit="1" customWidth="1"/>
    <col min="8105" max="8105" width="7" bestFit="1" customWidth="1"/>
    <col min="8106" max="8107" width="8" bestFit="1" customWidth="1"/>
    <col min="8108" max="8108" width="7" bestFit="1" customWidth="1"/>
    <col min="8109" max="8110" width="8" bestFit="1" customWidth="1"/>
    <col min="8111" max="8111" width="7" bestFit="1" customWidth="1"/>
    <col min="8112" max="8112" width="8" bestFit="1" customWidth="1"/>
    <col min="8113" max="8115" width="7" bestFit="1" customWidth="1"/>
    <col min="8116" max="8116" width="6" bestFit="1" customWidth="1"/>
    <col min="8117" max="8117" width="7" bestFit="1" customWidth="1"/>
    <col min="8118" max="8118" width="6" bestFit="1" customWidth="1"/>
    <col min="8119" max="8119" width="7" bestFit="1" customWidth="1"/>
    <col min="8120" max="8120" width="8" bestFit="1" customWidth="1"/>
    <col min="8121" max="8121" width="6" bestFit="1" customWidth="1"/>
    <col min="8122" max="8122" width="8" bestFit="1" customWidth="1"/>
    <col min="8123" max="8124" width="7" bestFit="1" customWidth="1"/>
    <col min="8125" max="8125" width="9" bestFit="1" customWidth="1"/>
    <col min="8126" max="8126" width="8" bestFit="1" customWidth="1"/>
    <col min="8127" max="8127" width="6" bestFit="1" customWidth="1"/>
    <col min="8128" max="8128" width="7" bestFit="1" customWidth="1"/>
    <col min="8129" max="8129" width="8" bestFit="1" customWidth="1"/>
    <col min="8130" max="8133" width="6" bestFit="1" customWidth="1"/>
    <col min="8134" max="8134" width="7" bestFit="1" customWidth="1"/>
    <col min="8135" max="8137" width="6" bestFit="1" customWidth="1"/>
    <col min="8138" max="8138" width="9" bestFit="1" customWidth="1"/>
    <col min="8139" max="8139" width="6" bestFit="1" customWidth="1"/>
    <col min="8140" max="8142" width="7" bestFit="1" customWidth="1"/>
    <col min="8143" max="8143" width="6" bestFit="1" customWidth="1"/>
    <col min="8144" max="8144" width="7" bestFit="1" customWidth="1"/>
    <col min="8145" max="8146" width="8" bestFit="1" customWidth="1"/>
    <col min="8147" max="8147" width="6" bestFit="1" customWidth="1"/>
    <col min="8148" max="8148" width="5" bestFit="1" customWidth="1"/>
    <col min="8149" max="8151" width="6" bestFit="1" customWidth="1"/>
    <col min="8152" max="8152" width="7" bestFit="1" customWidth="1"/>
    <col min="8153" max="8154" width="6" bestFit="1" customWidth="1"/>
    <col min="8155" max="8155" width="9" bestFit="1" customWidth="1"/>
    <col min="8156" max="8156" width="5" bestFit="1" customWidth="1"/>
    <col min="8157" max="8157" width="6" bestFit="1" customWidth="1"/>
    <col min="8158" max="8158" width="8" bestFit="1" customWidth="1"/>
    <col min="8159" max="8159" width="5" bestFit="1" customWidth="1"/>
    <col min="8160" max="8164" width="7" bestFit="1" customWidth="1"/>
    <col min="8165" max="8165" width="6" bestFit="1" customWidth="1"/>
    <col min="8166" max="8166" width="8" bestFit="1" customWidth="1"/>
    <col min="8167" max="8167" width="7" bestFit="1" customWidth="1"/>
    <col min="8168" max="8171" width="8" bestFit="1" customWidth="1"/>
    <col min="8172" max="8173" width="7" bestFit="1" customWidth="1"/>
    <col min="8174" max="8174" width="5" bestFit="1" customWidth="1"/>
    <col min="8175" max="8175" width="7" bestFit="1" customWidth="1"/>
    <col min="8176" max="8176" width="6" bestFit="1" customWidth="1"/>
    <col min="8177" max="8177" width="8" bestFit="1" customWidth="1"/>
    <col min="8178" max="8180" width="7" bestFit="1" customWidth="1"/>
    <col min="8181" max="8181" width="6" bestFit="1" customWidth="1"/>
    <col min="8182" max="8182" width="9" bestFit="1" customWidth="1"/>
    <col min="8183" max="8184" width="7" bestFit="1" customWidth="1"/>
    <col min="8185" max="8185" width="6" bestFit="1" customWidth="1"/>
    <col min="8186" max="8186" width="7" bestFit="1" customWidth="1"/>
    <col min="8187" max="8187" width="6" bestFit="1" customWidth="1"/>
    <col min="8188" max="8188" width="8" bestFit="1" customWidth="1"/>
    <col min="8189" max="8190" width="6" bestFit="1" customWidth="1"/>
    <col min="8191" max="8191" width="5" bestFit="1" customWidth="1"/>
    <col min="8192" max="8192" width="6" bestFit="1" customWidth="1"/>
    <col min="8193" max="8193" width="7" bestFit="1" customWidth="1"/>
    <col min="8194" max="8194" width="6" bestFit="1" customWidth="1"/>
    <col min="8195" max="8195" width="7" bestFit="1" customWidth="1"/>
    <col min="8196" max="8196" width="8" bestFit="1" customWidth="1"/>
    <col min="8197" max="8197" width="5" bestFit="1" customWidth="1"/>
    <col min="8198" max="8198" width="7" bestFit="1" customWidth="1"/>
    <col min="8199" max="8199" width="6" bestFit="1" customWidth="1"/>
    <col min="8200" max="8200" width="7" bestFit="1" customWidth="1"/>
    <col min="8201" max="8201" width="6" bestFit="1" customWidth="1"/>
    <col min="8202" max="8202" width="7" bestFit="1" customWidth="1"/>
    <col min="8203" max="8203" width="6" bestFit="1" customWidth="1"/>
    <col min="8204" max="8204" width="7" bestFit="1" customWidth="1"/>
    <col min="8205" max="8205" width="6" bestFit="1" customWidth="1"/>
    <col min="8206" max="8206" width="7" bestFit="1" customWidth="1"/>
    <col min="8207" max="8207" width="8" bestFit="1" customWidth="1"/>
    <col min="8208" max="8208" width="9" bestFit="1" customWidth="1"/>
    <col min="8209" max="8209" width="6" bestFit="1" customWidth="1"/>
    <col min="8210" max="8210" width="9" bestFit="1" customWidth="1"/>
    <col min="8211" max="8211" width="8" bestFit="1" customWidth="1"/>
    <col min="8212" max="8212" width="7" bestFit="1" customWidth="1"/>
    <col min="8213" max="8213" width="6" bestFit="1" customWidth="1"/>
    <col min="8214" max="8214" width="8" bestFit="1" customWidth="1"/>
    <col min="8215" max="8219" width="6" bestFit="1" customWidth="1"/>
    <col min="8220" max="8220" width="7" bestFit="1" customWidth="1"/>
    <col min="8221" max="8222" width="6" bestFit="1" customWidth="1"/>
    <col min="8223" max="8225" width="7" bestFit="1" customWidth="1"/>
    <col min="8226" max="8232" width="6" bestFit="1" customWidth="1"/>
    <col min="8233" max="8233" width="8" bestFit="1" customWidth="1"/>
    <col min="8234" max="8234" width="7" bestFit="1" customWidth="1"/>
    <col min="8235" max="8236" width="6" bestFit="1" customWidth="1"/>
    <col min="8237" max="8238" width="8" bestFit="1" customWidth="1"/>
    <col min="8239" max="8241" width="6" bestFit="1" customWidth="1"/>
    <col min="8242" max="8243" width="7" bestFit="1" customWidth="1"/>
    <col min="8244" max="8244" width="5" bestFit="1" customWidth="1"/>
    <col min="8245" max="8245" width="8" bestFit="1" customWidth="1"/>
    <col min="8246" max="8246" width="6" bestFit="1" customWidth="1"/>
    <col min="8247" max="8247" width="7" bestFit="1" customWidth="1"/>
    <col min="8248" max="8248" width="6" bestFit="1" customWidth="1"/>
    <col min="8249" max="8249" width="7" bestFit="1" customWidth="1"/>
    <col min="8250" max="8250" width="8" bestFit="1" customWidth="1"/>
    <col min="8251" max="8251" width="7" bestFit="1" customWidth="1"/>
    <col min="8252" max="8252" width="6" bestFit="1" customWidth="1"/>
    <col min="8253" max="8256" width="7" bestFit="1" customWidth="1"/>
    <col min="8257" max="8257" width="8" bestFit="1" customWidth="1"/>
    <col min="8258" max="8258" width="6" bestFit="1" customWidth="1"/>
    <col min="8259" max="8259" width="7" bestFit="1" customWidth="1"/>
    <col min="8260" max="8260" width="8" bestFit="1" customWidth="1"/>
    <col min="8261" max="8261" width="7" bestFit="1" customWidth="1"/>
    <col min="8262" max="8262" width="5" bestFit="1" customWidth="1"/>
    <col min="8263" max="8263" width="7" bestFit="1" customWidth="1"/>
    <col min="8264" max="8264" width="6" bestFit="1" customWidth="1"/>
    <col min="8265" max="8267" width="7" bestFit="1" customWidth="1"/>
    <col min="8268" max="8268" width="6" bestFit="1" customWidth="1"/>
    <col min="8269" max="8269" width="7" bestFit="1" customWidth="1"/>
    <col min="8270" max="8270" width="6" bestFit="1" customWidth="1"/>
    <col min="8271" max="8271" width="9" bestFit="1" customWidth="1"/>
    <col min="8272" max="8272" width="6" bestFit="1" customWidth="1"/>
    <col min="8273" max="8273" width="9" bestFit="1" customWidth="1"/>
    <col min="8274" max="8274" width="8" bestFit="1" customWidth="1"/>
    <col min="8275" max="8275" width="6" bestFit="1" customWidth="1"/>
    <col min="8276" max="8276" width="8" bestFit="1" customWidth="1"/>
    <col min="8277" max="8277" width="7" bestFit="1" customWidth="1"/>
    <col min="8278" max="8279" width="6" bestFit="1" customWidth="1"/>
    <col min="8280" max="8280" width="8" bestFit="1" customWidth="1"/>
    <col min="8281" max="8282" width="7" bestFit="1" customWidth="1"/>
    <col min="8283" max="8283" width="5" bestFit="1" customWidth="1"/>
    <col min="8284" max="8288" width="7" bestFit="1" customWidth="1"/>
    <col min="8289" max="8289" width="6" bestFit="1" customWidth="1"/>
    <col min="8290" max="8291" width="8" bestFit="1" customWidth="1"/>
    <col min="8292" max="8293" width="6" bestFit="1" customWidth="1"/>
    <col min="8294" max="8295" width="7" bestFit="1" customWidth="1"/>
    <col min="8296" max="8297" width="6" bestFit="1" customWidth="1"/>
    <col min="8298" max="8298" width="7" bestFit="1" customWidth="1"/>
    <col min="8299" max="8299" width="6" bestFit="1" customWidth="1"/>
    <col min="8300" max="8300" width="7" bestFit="1" customWidth="1"/>
    <col min="8301" max="8301" width="5" bestFit="1" customWidth="1"/>
    <col min="8302" max="8302" width="7" bestFit="1" customWidth="1"/>
    <col min="8303" max="8304" width="8" bestFit="1" customWidth="1"/>
    <col min="8305" max="8305" width="7" bestFit="1" customWidth="1"/>
    <col min="8306" max="8306" width="8" bestFit="1" customWidth="1"/>
    <col min="8307" max="8307" width="5" bestFit="1" customWidth="1"/>
    <col min="8308" max="8310" width="6" bestFit="1" customWidth="1"/>
    <col min="8311" max="8312" width="8" bestFit="1" customWidth="1"/>
    <col min="8313" max="8313" width="6" bestFit="1" customWidth="1"/>
    <col min="8314" max="8315" width="8" bestFit="1" customWidth="1"/>
    <col min="8316" max="8316" width="6" bestFit="1" customWidth="1"/>
    <col min="8317" max="8318" width="7" bestFit="1" customWidth="1"/>
    <col min="8319" max="8319" width="6" bestFit="1" customWidth="1"/>
    <col min="8320" max="8320" width="7" bestFit="1" customWidth="1"/>
    <col min="8321" max="8322" width="6" bestFit="1" customWidth="1"/>
    <col min="8323" max="8323" width="7" bestFit="1" customWidth="1"/>
    <col min="8324" max="8324" width="5" bestFit="1" customWidth="1"/>
    <col min="8325" max="8326" width="6" bestFit="1" customWidth="1"/>
    <col min="8327" max="8327" width="8" bestFit="1" customWidth="1"/>
    <col min="8328" max="8328" width="6" bestFit="1" customWidth="1"/>
    <col min="8329" max="8329" width="7" bestFit="1" customWidth="1"/>
    <col min="8330" max="8330" width="6" bestFit="1" customWidth="1"/>
    <col min="8331" max="8332" width="5" bestFit="1" customWidth="1"/>
    <col min="8333" max="8335" width="6" bestFit="1" customWidth="1"/>
    <col min="8336" max="8336" width="5" bestFit="1" customWidth="1"/>
    <col min="8337" max="8337" width="7" bestFit="1" customWidth="1"/>
    <col min="8338" max="8338" width="5" bestFit="1" customWidth="1"/>
    <col min="8339" max="8339" width="6" bestFit="1" customWidth="1"/>
    <col min="8340" max="8340" width="5" bestFit="1" customWidth="1"/>
    <col min="8341" max="8341" width="8" bestFit="1" customWidth="1"/>
    <col min="8342" max="8342" width="5" bestFit="1" customWidth="1"/>
    <col min="8343" max="8344" width="6" bestFit="1" customWidth="1"/>
    <col min="8345" max="8345" width="5" bestFit="1" customWidth="1"/>
    <col min="8346" max="8346" width="7" bestFit="1" customWidth="1"/>
    <col min="8347" max="8347" width="8" bestFit="1" customWidth="1"/>
    <col min="8348" max="8349" width="5" bestFit="1" customWidth="1"/>
    <col min="8350" max="8350" width="6" bestFit="1" customWidth="1"/>
    <col min="8351" max="8352" width="5" bestFit="1" customWidth="1"/>
    <col min="8353" max="8355" width="7" bestFit="1" customWidth="1"/>
    <col min="8356" max="8357" width="5" bestFit="1" customWidth="1"/>
    <col min="8358" max="8358" width="7" bestFit="1" customWidth="1"/>
    <col min="8359" max="8359" width="6" bestFit="1" customWidth="1"/>
    <col min="8360" max="8360" width="8" bestFit="1" customWidth="1"/>
    <col min="8361" max="8362" width="7" bestFit="1" customWidth="1"/>
    <col min="8363" max="8363" width="6" bestFit="1" customWidth="1"/>
    <col min="8364" max="8364" width="7" bestFit="1" customWidth="1"/>
    <col min="8365" max="8367" width="8" bestFit="1" customWidth="1"/>
    <col min="8368" max="8370" width="6" bestFit="1" customWidth="1"/>
    <col min="8371" max="8372" width="8" bestFit="1" customWidth="1"/>
    <col min="8373" max="8377" width="6" bestFit="1" customWidth="1"/>
    <col min="8378" max="8380" width="7" bestFit="1" customWidth="1"/>
    <col min="8381" max="8381" width="8" bestFit="1" customWidth="1"/>
    <col min="8382" max="8383" width="7" bestFit="1" customWidth="1"/>
    <col min="8384" max="8386" width="6" bestFit="1" customWidth="1"/>
    <col min="8387" max="8387" width="7" bestFit="1" customWidth="1"/>
    <col min="8388" max="8390" width="6" bestFit="1" customWidth="1"/>
    <col min="8391" max="8391" width="7" bestFit="1" customWidth="1"/>
    <col min="8392" max="8393" width="6" bestFit="1" customWidth="1"/>
    <col min="8394" max="8396" width="7" bestFit="1" customWidth="1"/>
    <col min="8397" max="8398" width="8" bestFit="1" customWidth="1"/>
    <col min="8399" max="8399" width="5" bestFit="1" customWidth="1"/>
    <col min="8400" max="8400" width="8" bestFit="1" customWidth="1"/>
    <col min="8401" max="8401" width="7" bestFit="1" customWidth="1"/>
    <col min="8402" max="8402" width="6" bestFit="1" customWidth="1"/>
    <col min="8403" max="8403" width="8" bestFit="1" customWidth="1"/>
    <col min="8404" max="8404" width="6" bestFit="1" customWidth="1"/>
    <col min="8405" max="8405" width="7" bestFit="1" customWidth="1"/>
    <col min="8406" max="8409" width="6" bestFit="1" customWidth="1"/>
    <col min="8410" max="8410" width="7" bestFit="1" customWidth="1"/>
    <col min="8411" max="8412" width="8" bestFit="1" customWidth="1"/>
    <col min="8413" max="8413" width="6" bestFit="1" customWidth="1"/>
    <col min="8414" max="8414" width="8" bestFit="1" customWidth="1"/>
    <col min="8415" max="8416" width="6" bestFit="1" customWidth="1"/>
    <col min="8417" max="8420" width="7" bestFit="1" customWidth="1"/>
    <col min="8421" max="8421" width="6" bestFit="1" customWidth="1"/>
    <col min="8422" max="8422" width="7" bestFit="1" customWidth="1"/>
    <col min="8423" max="8424" width="5" bestFit="1" customWidth="1"/>
    <col min="8425" max="8425" width="6" bestFit="1" customWidth="1"/>
    <col min="8426" max="8428" width="7" bestFit="1" customWidth="1"/>
    <col min="8429" max="8429" width="5" bestFit="1" customWidth="1"/>
    <col min="8430" max="8431" width="7" bestFit="1" customWidth="1"/>
    <col min="8432" max="8435" width="6" bestFit="1" customWidth="1"/>
    <col min="8436" max="8436" width="5" bestFit="1" customWidth="1"/>
    <col min="8437" max="8437" width="6" bestFit="1" customWidth="1"/>
    <col min="8438" max="8444" width="7" bestFit="1" customWidth="1"/>
    <col min="8445" max="8445" width="6" bestFit="1" customWidth="1"/>
    <col min="8446" max="8446" width="7" bestFit="1" customWidth="1"/>
    <col min="8447" max="8447" width="8" bestFit="1" customWidth="1"/>
    <col min="8448" max="8448" width="5" bestFit="1" customWidth="1"/>
    <col min="8449" max="8449" width="7" bestFit="1" customWidth="1"/>
    <col min="8450" max="8450" width="8" bestFit="1" customWidth="1"/>
    <col min="8451" max="8451" width="6" bestFit="1" customWidth="1"/>
    <col min="8452" max="8452" width="5" bestFit="1" customWidth="1"/>
    <col min="8453" max="8454" width="8" bestFit="1" customWidth="1"/>
    <col min="8455" max="8455" width="9" bestFit="1" customWidth="1"/>
    <col min="8456" max="8456" width="7" bestFit="1" customWidth="1"/>
    <col min="8457" max="8458" width="8" bestFit="1" customWidth="1"/>
    <col min="8459" max="8460" width="6" bestFit="1" customWidth="1"/>
    <col min="8461" max="8461" width="7" bestFit="1" customWidth="1"/>
    <col min="8462" max="8462" width="5" bestFit="1" customWidth="1"/>
    <col min="8463" max="8463" width="6" bestFit="1" customWidth="1"/>
    <col min="8464" max="8464" width="5" bestFit="1" customWidth="1"/>
    <col min="8465" max="8465" width="8" bestFit="1" customWidth="1"/>
    <col min="8466" max="8466" width="7" bestFit="1" customWidth="1"/>
    <col min="8467" max="8467" width="6" bestFit="1" customWidth="1"/>
    <col min="8468" max="8468" width="7" bestFit="1" customWidth="1"/>
    <col min="8469" max="8469" width="6" bestFit="1" customWidth="1"/>
    <col min="8470" max="8471" width="8" bestFit="1" customWidth="1"/>
    <col min="8472" max="8473" width="7" bestFit="1" customWidth="1"/>
    <col min="8474" max="8474" width="5" bestFit="1" customWidth="1"/>
    <col min="8475" max="8475" width="6" bestFit="1" customWidth="1"/>
    <col min="8476" max="8479" width="7" bestFit="1" customWidth="1"/>
    <col min="8480" max="8480" width="5" bestFit="1" customWidth="1"/>
    <col min="8481" max="8482" width="6" bestFit="1" customWidth="1"/>
    <col min="8483" max="8483" width="7" bestFit="1" customWidth="1"/>
    <col min="8484" max="8485" width="5" bestFit="1" customWidth="1"/>
    <col min="8486" max="8487" width="6" bestFit="1" customWidth="1"/>
    <col min="8488" max="8488" width="7" bestFit="1" customWidth="1"/>
    <col min="8489" max="8489" width="6" bestFit="1" customWidth="1"/>
    <col min="8490" max="8490" width="8" bestFit="1" customWidth="1"/>
    <col min="8491" max="8491" width="5" bestFit="1" customWidth="1"/>
    <col min="8492" max="8492" width="6" bestFit="1" customWidth="1"/>
    <col min="8493" max="8493" width="5" bestFit="1" customWidth="1"/>
    <col min="8494" max="8494" width="7" bestFit="1" customWidth="1"/>
    <col min="8495" max="8495" width="8" bestFit="1" customWidth="1"/>
    <col min="8496" max="8496" width="5" bestFit="1" customWidth="1"/>
    <col min="8497" max="8498" width="6" bestFit="1" customWidth="1"/>
    <col min="8499" max="8499" width="7" bestFit="1" customWidth="1"/>
    <col min="8500" max="8500" width="6" bestFit="1" customWidth="1"/>
    <col min="8501" max="8501" width="7" bestFit="1" customWidth="1"/>
    <col min="8502" max="8502" width="6" bestFit="1" customWidth="1"/>
    <col min="8503" max="8503" width="7" bestFit="1" customWidth="1"/>
    <col min="8504" max="8504" width="8" bestFit="1" customWidth="1"/>
    <col min="8505" max="8505" width="6" bestFit="1" customWidth="1"/>
    <col min="8506" max="8506" width="8" bestFit="1" customWidth="1"/>
    <col min="8507" max="8508" width="6" bestFit="1" customWidth="1"/>
    <col min="8509" max="8509" width="8" bestFit="1" customWidth="1"/>
    <col min="8510" max="8511" width="7" bestFit="1" customWidth="1"/>
    <col min="8512" max="8512" width="5" bestFit="1" customWidth="1"/>
    <col min="8513" max="8515" width="7" bestFit="1" customWidth="1"/>
    <col min="8516" max="8517" width="6" bestFit="1" customWidth="1"/>
    <col min="8518" max="8518" width="5" bestFit="1" customWidth="1"/>
    <col min="8519" max="8519" width="7" bestFit="1" customWidth="1"/>
    <col min="8520" max="8520" width="6" bestFit="1" customWidth="1"/>
    <col min="8521" max="8523" width="7" bestFit="1" customWidth="1"/>
    <col min="8524" max="8525" width="6" bestFit="1" customWidth="1"/>
    <col min="8526" max="8527" width="7" bestFit="1" customWidth="1"/>
    <col min="8528" max="8528" width="6" bestFit="1" customWidth="1"/>
    <col min="8529" max="8529" width="8" bestFit="1" customWidth="1"/>
    <col min="8530" max="8530" width="7" bestFit="1" customWidth="1"/>
    <col min="8531" max="8531" width="8" bestFit="1" customWidth="1"/>
    <col min="8532" max="8533" width="6" bestFit="1" customWidth="1"/>
    <col min="8534" max="8535" width="7" bestFit="1" customWidth="1"/>
    <col min="8536" max="8537" width="5" bestFit="1" customWidth="1"/>
    <col min="8538" max="8538" width="7" bestFit="1" customWidth="1"/>
    <col min="8539" max="8540" width="6" bestFit="1" customWidth="1"/>
    <col min="8541" max="8541" width="8" bestFit="1" customWidth="1"/>
    <col min="8542" max="8542" width="6" bestFit="1" customWidth="1"/>
    <col min="8543" max="8543" width="7" bestFit="1" customWidth="1"/>
    <col min="8544" max="8544" width="8" bestFit="1" customWidth="1"/>
    <col min="8545" max="8545" width="7" bestFit="1" customWidth="1"/>
    <col min="8546" max="8548" width="6" bestFit="1" customWidth="1"/>
    <col min="8549" max="8550" width="5" bestFit="1" customWidth="1"/>
    <col min="8551" max="8552" width="6" bestFit="1" customWidth="1"/>
    <col min="8553" max="8553" width="7" bestFit="1" customWidth="1"/>
    <col min="8554" max="8554" width="8" bestFit="1" customWidth="1"/>
    <col min="8555" max="8555" width="7" bestFit="1" customWidth="1"/>
    <col min="8556" max="8559" width="8" bestFit="1" customWidth="1"/>
    <col min="8560" max="8560" width="6" bestFit="1" customWidth="1"/>
    <col min="8561" max="8562" width="7" bestFit="1" customWidth="1"/>
    <col min="8563" max="8563" width="6" bestFit="1" customWidth="1"/>
    <col min="8564" max="8564" width="7" bestFit="1" customWidth="1"/>
    <col min="8565" max="8565" width="6" bestFit="1" customWidth="1"/>
    <col min="8566" max="8566" width="8" bestFit="1" customWidth="1"/>
    <col min="8567" max="8569" width="7" bestFit="1" customWidth="1"/>
    <col min="8570" max="8572" width="8" bestFit="1" customWidth="1"/>
    <col min="8573" max="8574" width="7" bestFit="1" customWidth="1"/>
    <col min="8575" max="8575" width="6" bestFit="1" customWidth="1"/>
    <col min="8576" max="8576" width="5" bestFit="1" customWidth="1"/>
    <col min="8577" max="8577" width="7" bestFit="1" customWidth="1"/>
    <col min="8578" max="8578" width="6" bestFit="1" customWidth="1"/>
    <col min="8579" max="8579" width="7" bestFit="1" customWidth="1"/>
    <col min="8580" max="8580" width="6" bestFit="1" customWidth="1"/>
    <col min="8581" max="8581" width="5" bestFit="1" customWidth="1"/>
    <col min="8582" max="8584" width="7" bestFit="1" customWidth="1"/>
    <col min="8585" max="8585" width="6" bestFit="1" customWidth="1"/>
    <col min="8586" max="8587" width="7" bestFit="1" customWidth="1"/>
    <col min="8588" max="8588" width="8" bestFit="1" customWidth="1"/>
    <col min="8589" max="8589" width="6" bestFit="1" customWidth="1"/>
    <col min="8590" max="8590" width="7" bestFit="1" customWidth="1"/>
    <col min="8591" max="8591" width="6" bestFit="1" customWidth="1"/>
    <col min="8592" max="8592" width="5" bestFit="1" customWidth="1"/>
    <col min="8593" max="8594" width="7" bestFit="1" customWidth="1"/>
    <col min="8595" max="8596" width="8" bestFit="1" customWidth="1"/>
    <col min="8597" max="8598" width="6" bestFit="1" customWidth="1"/>
    <col min="8599" max="8599" width="7" bestFit="1" customWidth="1"/>
    <col min="8600" max="8600" width="5" bestFit="1" customWidth="1"/>
    <col min="8601" max="8603" width="6" bestFit="1" customWidth="1"/>
    <col min="8604" max="8604" width="8" bestFit="1" customWidth="1"/>
    <col min="8605" max="8606" width="6" bestFit="1" customWidth="1"/>
    <col min="8607" max="8607" width="7" bestFit="1" customWidth="1"/>
    <col min="8608" max="8610" width="6" bestFit="1" customWidth="1"/>
    <col min="8611" max="8611" width="8" bestFit="1" customWidth="1"/>
    <col min="8612" max="8614" width="6" bestFit="1" customWidth="1"/>
    <col min="8615" max="8615" width="7" bestFit="1" customWidth="1"/>
    <col min="8616" max="8616" width="5" bestFit="1" customWidth="1"/>
    <col min="8617" max="8617" width="7" bestFit="1" customWidth="1"/>
    <col min="8618" max="8618" width="6" bestFit="1" customWidth="1"/>
    <col min="8619" max="8619" width="7" bestFit="1" customWidth="1"/>
    <col min="8620" max="8620" width="8" bestFit="1" customWidth="1"/>
    <col min="8621" max="8622" width="6" bestFit="1" customWidth="1"/>
    <col min="8623" max="8624" width="7" bestFit="1" customWidth="1"/>
    <col min="8625" max="8625" width="8" bestFit="1" customWidth="1"/>
    <col min="8626" max="8627" width="7" bestFit="1" customWidth="1"/>
    <col min="8628" max="8628" width="6" bestFit="1" customWidth="1"/>
    <col min="8629" max="8629" width="5" bestFit="1" customWidth="1"/>
    <col min="8630" max="8630" width="6" bestFit="1" customWidth="1"/>
    <col min="8631" max="8631" width="8" bestFit="1" customWidth="1"/>
    <col min="8632" max="8632" width="5" bestFit="1" customWidth="1"/>
    <col min="8633" max="8633" width="7" bestFit="1" customWidth="1"/>
    <col min="8634" max="8634" width="9" bestFit="1" customWidth="1"/>
    <col min="8635" max="8635" width="5" bestFit="1" customWidth="1"/>
    <col min="8636" max="8637" width="7" bestFit="1" customWidth="1"/>
    <col min="8638" max="8638" width="5" bestFit="1" customWidth="1"/>
    <col min="8639" max="8640" width="7" bestFit="1" customWidth="1"/>
    <col min="8641" max="8641" width="6" bestFit="1" customWidth="1"/>
    <col min="8642" max="8642" width="7" bestFit="1" customWidth="1"/>
    <col min="8643" max="8643" width="6" bestFit="1" customWidth="1"/>
    <col min="8644" max="8644" width="7" bestFit="1" customWidth="1"/>
    <col min="8645" max="8645" width="5" bestFit="1" customWidth="1"/>
    <col min="8646" max="8646" width="7" bestFit="1" customWidth="1"/>
    <col min="8647" max="8647" width="6" bestFit="1" customWidth="1"/>
    <col min="8648" max="8648" width="8" bestFit="1" customWidth="1"/>
    <col min="8649" max="8651" width="7" bestFit="1" customWidth="1"/>
    <col min="8652" max="8652" width="5" bestFit="1" customWidth="1"/>
    <col min="8653" max="8653" width="6" bestFit="1" customWidth="1"/>
    <col min="8654" max="8654" width="5" bestFit="1" customWidth="1"/>
    <col min="8655" max="8656" width="7" bestFit="1" customWidth="1"/>
    <col min="8657" max="8657" width="5" bestFit="1" customWidth="1"/>
    <col min="8658" max="8661" width="6" bestFit="1" customWidth="1"/>
    <col min="8662" max="8663" width="7" bestFit="1" customWidth="1"/>
    <col min="8664" max="8665" width="8" bestFit="1" customWidth="1"/>
    <col min="8666" max="8667" width="5" bestFit="1" customWidth="1"/>
    <col min="8668" max="8671" width="6" bestFit="1" customWidth="1"/>
    <col min="8672" max="8672" width="8" bestFit="1" customWidth="1"/>
    <col min="8673" max="8674" width="7" bestFit="1" customWidth="1"/>
    <col min="8675" max="8675" width="8" bestFit="1" customWidth="1"/>
    <col min="8676" max="8677" width="7" bestFit="1" customWidth="1"/>
    <col min="8678" max="8678" width="6" bestFit="1" customWidth="1"/>
    <col min="8679" max="8679" width="8" bestFit="1" customWidth="1"/>
    <col min="8680" max="8680" width="6" bestFit="1" customWidth="1"/>
    <col min="8681" max="8681" width="7" bestFit="1" customWidth="1"/>
    <col min="8682" max="8682" width="8" bestFit="1" customWidth="1"/>
    <col min="8683" max="8683" width="5" bestFit="1" customWidth="1"/>
    <col min="8684" max="8684" width="6" bestFit="1" customWidth="1"/>
    <col min="8685" max="8685" width="5" bestFit="1" customWidth="1"/>
    <col min="8686" max="8687" width="6" bestFit="1" customWidth="1"/>
    <col min="8688" max="8688" width="7" bestFit="1" customWidth="1"/>
    <col min="8689" max="8689" width="5" bestFit="1" customWidth="1"/>
    <col min="8690" max="8691" width="6" bestFit="1" customWidth="1"/>
    <col min="8692" max="8693" width="8" bestFit="1" customWidth="1"/>
    <col min="8694" max="8694" width="7" bestFit="1" customWidth="1"/>
    <col min="8695" max="8695" width="5" bestFit="1" customWidth="1"/>
    <col min="8696" max="8696" width="6" bestFit="1" customWidth="1"/>
    <col min="8697" max="8698" width="8" bestFit="1" customWidth="1"/>
    <col min="8699" max="8700" width="7" bestFit="1" customWidth="1"/>
    <col min="8701" max="8701" width="9" bestFit="1" customWidth="1"/>
    <col min="8702" max="8702" width="7" bestFit="1" customWidth="1"/>
    <col min="8703" max="8703" width="8" bestFit="1" customWidth="1"/>
    <col min="8704" max="8705" width="6" bestFit="1" customWidth="1"/>
    <col min="8706" max="8706" width="8" bestFit="1" customWidth="1"/>
    <col min="8707" max="8707" width="5" bestFit="1" customWidth="1"/>
    <col min="8708" max="8708" width="8" bestFit="1" customWidth="1"/>
    <col min="8709" max="8709" width="5" bestFit="1" customWidth="1"/>
    <col min="8710" max="8710" width="7" bestFit="1" customWidth="1"/>
    <col min="8711" max="8711" width="9" bestFit="1" customWidth="1"/>
    <col min="8712" max="8712" width="7" bestFit="1" customWidth="1"/>
    <col min="8713" max="8714" width="8" bestFit="1" customWidth="1"/>
    <col min="8715" max="8715" width="7" bestFit="1" customWidth="1"/>
    <col min="8716" max="8716" width="5" bestFit="1" customWidth="1"/>
    <col min="8717" max="8717" width="6" bestFit="1" customWidth="1"/>
    <col min="8718" max="8718" width="7" bestFit="1" customWidth="1"/>
    <col min="8719" max="8719" width="6" bestFit="1" customWidth="1"/>
    <col min="8720" max="8721" width="7" bestFit="1" customWidth="1"/>
    <col min="8722" max="8722" width="8" bestFit="1" customWidth="1"/>
    <col min="8723" max="8723" width="7" bestFit="1" customWidth="1"/>
    <col min="8724" max="8724" width="6" bestFit="1" customWidth="1"/>
    <col min="8725" max="8726" width="7" bestFit="1" customWidth="1"/>
    <col min="8727" max="8727" width="5" bestFit="1" customWidth="1"/>
    <col min="8728" max="8728" width="6" bestFit="1" customWidth="1"/>
    <col min="8729" max="8729" width="7" bestFit="1" customWidth="1"/>
    <col min="8730" max="8730" width="8" bestFit="1" customWidth="1"/>
    <col min="8731" max="8732" width="7" bestFit="1" customWidth="1"/>
    <col min="8733" max="8735" width="6" bestFit="1" customWidth="1"/>
    <col min="8736" max="8736" width="8" bestFit="1" customWidth="1"/>
    <col min="8737" max="8737" width="6" bestFit="1" customWidth="1"/>
    <col min="8738" max="8738" width="7" bestFit="1" customWidth="1"/>
    <col min="8739" max="8739" width="5" bestFit="1" customWidth="1"/>
    <col min="8740" max="8741" width="7" bestFit="1" customWidth="1"/>
    <col min="8742" max="8742" width="5" bestFit="1" customWidth="1"/>
    <col min="8743" max="8743" width="6" bestFit="1" customWidth="1"/>
    <col min="8744" max="8744" width="7" bestFit="1" customWidth="1"/>
    <col min="8745" max="8747" width="6" bestFit="1" customWidth="1"/>
    <col min="8748" max="8748" width="7" bestFit="1" customWidth="1"/>
    <col min="8749" max="8749" width="6" bestFit="1" customWidth="1"/>
    <col min="8750" max="8750" width="8" bestFit="1" customWidth="1"/>
    <col min="8751" max="8751" width="9" bestFit="1" customWidth="1"/>
    <col min="8752" max="8755" width="7" bestFit="1" customWidth="1"/>
    <col min="8756" max="8756" width="5" bestFit="1" customWidth="1"/>
    <col min="8757" max="8760" width="6" bestFit="1" customWidth="1"/>
    <col min="8761" max="8761" width="5" bestFit="1" customWidth="1"/>
    <col min="8762" max="8762" width="8" bestFit="1" customWidth="1"/>
    <col min="8763" max="8763" width="7" bestFit="1" customWidth="1"/>
    <col min="8764" max="8767" width="6" bestFit="1" customWidth="1"/>
    <col min="8768" max="8768" width="7" bestFit="1" customWidth="1"/>
    <col min="8769" max="8770" width="5" bestFit="1" customWidth="1"/>
    <col min="8771" max="8771" width="8" bestFit="1" customWidth="1"/>
    <col min="8772" max="8772" width="7" bestFit="1" customWidth="1"/>
    <col min="8773" max="8773" width="8" bestFit="1" customWidth="1"/>
    <col min="8774" max="8774" width="7" bestFit="1" customWidth="1"/>
    <col min="8775" max="8775" width="6" bestFit="1" customWidth="1"/>
    <col min="8776" max="8776" width="7" bestFit="1" customWidth="1"/>
    <col min="8777" max="8777" width="6" bestFit="1" customWidth="1"/>
    <col min="8778" max="8779" width="7" bestFit="1" customWidth="1"/>
    <col min="8780" max="8780" width="8" bestFit="1" customWidth="1"/>
    <col min="8781" max="8782" width="7" bestFit="1" customWidth="1"/>
    <col min="8783" max="8783" width="10" bestFit="1" customWidth="1"/>
    <col min="8784" max="8784" width="7" bestFit="1" customWidth="1"/>
    <col min="8785" max="8785" width="8" bestFit="1" customWidth="1"/>
    <col min="8786" max="8786" width="6" bestFit="1" customWidth="1"/>
    <col min="8787" max="8788" width="7" bestFit="1" customWidth="1"/>
    <col min="8789" max="8790" width="8" bestFit="1" customWidth="1"/>
    <col min="8791" max="8791" width="7" bestFit="1" customWidth="1"/>
    <col min="8792" max="8792" width="6" bestFit="1" customWidth="1"/>
    <col min="8793" max="8793" width="8" bestFit="1" customWidth="1"/>
    <col min="8794" max="8796" width="6" bestFit="1" customWidth="1"/>
    <col min="8797" max="8797" width="8" bestFit="1" customWidth="1"/>
    <col min="8798" max="8799" width="6" bestFit="1" customWidth="1"/>
    <col min="8800" max="8801" width="8" bestFit="1" customWidth="1"/>
    <col min="8802" max="8804" width="7" bestFit="1" customWidth="1"/>
    <col min="8805" max="8805" width="6" bestFit="1" customWidth="1"/>
    <col min="8806" max="8806" width="5" bestFit="1" customWidth="1"/>
    <col min="8807" max="8807" width="7" bestFit="1" customWidth="1"/>
    <col min="8808" max="8808" width="6" bestFit="1" customWidth="1"/>
    <col min="8809" max="8810" width="7" bestFit="1" customWidth="1"/>
    <col min="8811" max="8812" width="6" bestFit="1" customWidth="1"/>
    <col min="8813" max="8813" width="8" bestFit="1" customWidth="1"/>
    <col min="8814" max="8814" width="5" bestFit="1" customWidth="1"/>
    <col min="8815" max="8815" width="8" bestFit="1" customWidth="1"/>
    <col min="8816" max="8816" width="7" bestFit="1" customWidth="1"/>
    <col min="8817" max="8817" width="5" bestFit="1" customWidth="1"/>
    <col min="8818" max="8820" width="6" bestFit="1" customWidth="1"/>
    <col min="8821" max="8821" width="7" bestFit="1" customWidth="1"/>
    <col min="8822" max="8822" width="8" bestFit="1" customWidth="1"/>
    <col min="8823" max="8823" width="6" bestFit="1" customWidth="1"/>
    <col min="8824" max="8825" width="7" bestFit="1" customWidth="1"/>
    <col min="8826" max="8828" width="6" bestFit="1" customWidth="1"/>
    <col min="8829" max="8829" width="7" bestFit="1" customWidth="1"/>
    <col min="8830" max="8830" width="6" bestFit="1" customWidth="1"/>
    <col min="8831" max="8831" width="7" bestFit="1" customWidth="1"/>
    <col min="8832" max="8833" width="6" bestFit="1" customWidth="1"/>
    <col min="8834" max="8834" width="9" bestFit="1" customWidth="1"/>
    <col min="8835" max="8835" width="6" bestFit="1" customWidth="1"/>
    <col min="8836" max="8836" width="5" bestFit="1" customWidth="1"/>
    <col min="8837" max="8840" width="6" bestFit="1" customWidth="1"/>
    <col min="8841" max="8842" width="7" bestFit="1" customWidth="1"/>
    <col min="8843" max="8848" width="6" bestFit="1" customWidth="1"/>
    <col min="8849" max="8849" width="8" bestFit="1" customWidth="1"/>
    <col min="8850" max="8850" width="6" bestFit="1" customWidth="1"/>
    <col min="8851" max="8851" width="7" bestFit="1" customWidth="1"/>
    <col min="8852" max="8853" width="6" bestFit="1" customWidth="1"/>
    <col min="8854" max="8854" width="7" bestFit="1" customWidth="1"/>
    <col min="8855" max="8855" width="5" bestFit="1" customWidth="1"/>
    <col min="8856" max="8856" width="8" bestFit="1" customWidth="1"/>
    <col min="8857" max="8859" width="7" bestFit="1" customWidth="1"/>
    <col min="8860" max="8860" width="8" bestFit="1" customWidth="1"/>
    <col min="8861" max="8862" width="6" bestFit="1" customWidth="1"/>
    <col min="8863" max="8863" width="5" bestFit="1" customWidth="1"/>
    <col min="8864" max="8864" width="6" bestFit="1" customWidth="1"/>
    <col min="8865" max="8865" width="7" bestFit="1" customWidth="1"/>
    <col min="8866" max="8867" width="6" bestFit="1" customWidth="1"/>
    <col min="8868" max="8868" width="7" bestFit="1" customWidth="1"/>
    <col min="8869" max="8872" width="6" bestFit="1" customWidth="1"/>
    <col min="8873" max="8873" width="7" bestFit="1" customWidth="1"/>
    <col min="8874" max="8874" width="8" bestFit="1" customWidth="1"/>
    <col min="8875" max="8875" width="7" bestFit="1" customWidth="1"/>
    <col min="8876" max="8876" width="6" bestFit="1" customWidth="1"/>
    <col min="8877" max="8877" width="8" bestFit="1" customWidth="1"/>
    <col min="8878" max="8878" width="7" bestFit="1" customWidth="1"/>
    <col min="8879" max="8879" width="5" bestFit="1" customWidth="1"/>
    <col min="8880" max="8880" width="6" bestFit="1" customWidth="1"/>
    <col min="8881" max="8882" width="7" bestFit="1" customWidth="1"/>
    <col min="8883" max="8883" width="6" bestFit="1" customWidth="1"/>
    <col min="8884" max="8885" width="7" bestFit="1" customWidth="1"/>
    <col min="8886" max="8887" width="6" bestFit="1" customWidth="1"/>
    <col min="8888" max="8891" width="7" bestFit="1" customWidth="1"/>
    <col min="8892" max="8892" width="8" bestFit="1" customWidth="1"/>
    <col min="8893" max="8893" width="7" bestFit="1" customWidth="1"/>
    <col min="8894" max="8894" width="9" bestFit="1" customWidth="1"/>
    <col min="8895" max="8896" width="7" bestFit="1" customWidth="1"/>
    <col min="8897" max="8899" width="6" bestFit="1" customWidth="1"/>
    <col min="8900" max="8900" width="7" bestFit="1" customWidth="1"/>
    <col min="8901" max="8901" width="6" bestFit="1" customWidth="1"/>
    <col min="8902" max="8903" width="7" bestFit="1" customWidth="1"/>
    <col min="8904" max="8904" width="8" bestFit="1" customWidth="1"/>
    <col min="8905" max="8905" width="7" bestFit="1" customWidth="1"/>
    <col min="8906" max="8908" width="6" bestFit="1" customWidth="1"/>
    <col min="8909" max="8910" width="7" bestFit="1" customWidth="1"/>
    <col min="8911" max="8911" width="6" bestFit="1" customWidth="1"/>
    <col min="8912" max="8912" width="7" bestFit="1" customWidth="1"/>
    <col min="8913" max="8913" width="8" bestFit="1" customWidth="1"/>
    <col min="8914" max="8915" width="6" bestFit="1" customWidth="1"/>
    <col min="8916" max="8916" width="8" bestFit="1" customWidth="1"/>
    <col min="8917" max="8918" width="7" bestFit="1" customWidth="1"/>
    <col min="8919" max="8919" width="6" bestFit="1" customWidth="1"/>
    <col min="8920" max="8922" width="7" bestFit="1" customWidth="1"/>
    <col min="8923" max="8923" width="6" bestFit="1" customWidth="1"/>
    <col min="8924" max="8924" width="7" bestFit="1" customWidth="1"/>
    <col min="8925" max="8925" width="6" bestFit="1" customWidth="1"/>
    <col min="8926" max="8926" width="9" bestFit="1" customWidth="1"/>
    <col min="8927" max="8928" width="6" bestFit="1" customWidth="1"/>
    <col min="8929" max="8929" width="5" bestFit="1" customWidth="1"/>
    <col min="8930" max="8930" width="7" bestFit="1" customWidth="1"/>
    <col min="8931" max="8932" width="8" bestFit="1" customWidth="1"/>
    <col min="8933" max="8935" width="6" bestFit="1" customWidth="1"/>
    <col min="8936" max="8936" width="7" bestFit="1" customWidth="1"/>
    <col min="8937" max="8937" width="9" bestFit="1" customWidth="1"/>
    <col min="8938" max="8938" width="7" bestFit="1" customWidth="1"/>
    <col min="8939" max="8939" width="8" bestFit="1" customWidth="1"/>
    <col min="8940" max="8940" width="5" bestFit="1" customWidth="1"/>
    <col min="8941" max="8943" width="6" bestFit="1" customWidth="1"/>
    <col min="8944" max="8945" width="8" bestFit="1" customWidth="1"/>
    <col min="8946" max="8946" width="7" bestFit="1" customWidth="1"/>
    <col min="8947" max="8948" width="6" bestFit="1" customWidth="1"/>
    <col min="8949" max="8949" width="5" bestFit="1" customWidth="1"/>
    <col min="8950" max="8950" width="6" bestFit="1" customWidth="1"/>
    <col min="8951" max="8951" width="8" bestFit="1" customWidth="1"/>
    <col min="8952" max="8952" width="7" bestFit="1" customWidth="1"/>
    <col min="8953" max="8953" width="6" bestFit="1" customWidth="1"/>
    <col min="8954" max="8954" width="7" bestFit="1" customWidth="1"/>
    <col min="8955" max="8955" width="6" bestFit="1" customWidth="1"/>
    <col min="8956" max="8956" width="8" bestFit="1" customWidth="1"/>
    <col min="8957" max="8959" width="5" bestFit="1" customWidth="1"/>
    <col min="8960" max="8960" width="7" bestFit="1" customWidth="1"/>
    <col min="8961" max="8961" width="6" bestFit="1" customWidth="1"/>
    <col min="8962" max="8964" width="7" bestFit="1" customWidth="1"/>
    <col min="8965" max="8967" width="6" bestFit="1" customWidth="1"/>
    <col min="8968" max="8968" width="5" bestFit="1" customWidth="1"/>
    <col min="8969" max="8969" width="8" bestFit="1" customWidth="1"/>
    <col min="8970" max="8971" width="7" bestFit="1" customWidth="1"/>
    <col min="8972" max="8973" width="8" bestFit="1" customWidth="1"/>
    <col min="8974" max="8974" width="7" bestFit="1" customWidth="1"/>
    <col min="8975" max="8975" width="8" bestFit="1" customWidth="1"/>
    <col min="8976" max="8977" width="7" bestFit="1" customWidth="1"/>
    <col min="8978" max="8978" width="8" bestFit="1" customWidth="1"/>
    <col min="8979" max="8979" width="6" bestFit="1" customWidth="1"/>
    <col min="8980" max="8981" width="5" bestFit="1" customWidth="1"/>
    <col min="8982" max="8984" width="6" bestFit="1" customWidth="1"/>
    <col min="8985" max="8987" width="7" bestFit="1" customWidth="1"/>
    <col min="8988" max="8988" width="6" bestFit="1" customWidth="1"/>
    <col min="8989" max="8989" width="8" bestFit="1" customWidth="1"/>
    <col min="8990" max="8990" width="6" bestFit="1" customWidth="1"/>
    <col min="8991" max="8991" width="5" bestFit="1" customWidth="1"/>
    <col min="8992" max="8992" width="8" bestFit="1" customWidth="1"/>
    <col min="8993" max="8994" width="7" bestFit="1" customWidth="1"/>
    <col min="8995" max="8995" width="9" bestFit="1" customWidth="1"/>
    <col min="8996" max="8996" width="6" bestFit="1" customWidth="1"/>
    <col min="8997" max="8999" width="7" bestFit="1" customWidth="1"/>
    <col min="9000" max="9000" width="8" bestFit="1" customWidth="1"/>
    <col min="9001" max="9001" width="7" bestFit="1" customWidth="1"/>
    <col min="9002" max="9002" width="6" bestFit="1" customWidth="1"/>
    <col min="9003" max="9003" width="5" bestFit="1" customWidth="1"/>
    <col min="9004" max="9004" width="6" bestFit="1" customWidth="1"/>
    <col min="9005" max="9005" width="7" bestFit="1" customWidth="1"/>
    <col min="9006" max="9008" width="6" bestFit="1" customWidth="1"/>
    <col min="9009" max="9010" width="5" bestFit="1" customWidth="1"/>
    <col min="9011" max="9014" width="6" bestFit="1" customWidth="1"/>
    <col min="9015" max="9016" width="5" bestFit="1" customWidth="1"/>
    <col min="9017" max="9018" width="7" bestFit="1" customWidth="1"/>
    <col min="9019" max="9022" width="6" bestFit="1" customWidth="1"/>
    <col min="9023" max="9024" width="7" bestFit="1" customWidth="1"/>
    <col min="9025" max="9025" width="8" bestFit="1" customWidth="1"/>
    <col min="9026" max="9026" width="6" bestFit="1" customWidth="1"/>
    <col min="9027" max="9027" width="7" bestFit="1" customWidth="1"/>
    <col min="9028" max="9029" width="6" bestFit="1" customWidth="1"/>
    <col min="9030" max="9031" width="7" bestFit="1" customWidth="1"/>
    <col min="9032" max="9032" width="6" bestFit="1" customWidth="1"/>
    <col min="9033" max="9034" width="7" bestFit="1" customWidth="1"/>
    <col min="9035" max="9035" width="8" bestFit="1" customWidth="1"/>
    <col min="9036" max="9036" width="6" bestFit="1" customWidth="1"/>
    <col min="9037" max="9037" width="8" bestFit="1" customWidth="1"/>
    <col min="9038" max="9039" width="6" bestFit="1" customWidth="1"/>
    <col min="9040" max="9040" width="7" bestFit="1" customWidth="1"/>
    <col min="9041" max="9041" width="8" bestFit="1" customWidth="1"/>
    <col min="9042" max="9042" width="7" bestFit="1" customWidth="1"/>
    <col min="9043" max="9043" width="8" bestFit="1" customWidth="1"/>
    <col min="9044" max="9044" width="6" bestFit="1" customWidth="1"/>
    <col min="9045" max="9045" width="7" bestFit="1" customWidth="1"/>
    <col min="9046" max="9046" width="6" bestFit="1" customWidth="1"/>
    <col min="9047" max="9048" width="7" bestFit="1" customWidth="1"/>
    <col min="9049" max="9049" width="6" bestFit="1" customWidth="1"/>
    <col min="9050" max="9050" width="5" bestFit="1" customWidth="1"/>
    <col min="9051" max="9052" width="6" bestFit="1" customWidth="1"/>
    <col min="9053" max="9053" width="5" bestFit="1" customWidth="1"/>
    <col min="9054" max="9055" width="7" bestFit="1" customWidth="1"/>
    <col min="9056" max="9057" width="6" bestFit="1" customWidth="1"/>
    <col min="9058" max="9058" width="9" bestFit="1" customWidth="1"/>
    <col min="9059" max="9059" width="6" bestFit="1" customWidth="1"/>
    <col min="9060" max="9061" width="8" bestFit="1" customWidth="1"/>
    <col min="9062" max="9062" width="7" bestFit="1" customWidth="1"/>
    <col min="9063" max="9064" width="6" bestFit="1" customWidth="1"/>
    <col min="9065" max="9065" width="8" bestFit="1" customWidth="1"/>
    <col min="9066" max="9066" width="6" bestFit="1" customWidth="1"/>
    <col min="9067" max="9067" width="7" bestFit="1" customWidth="1"/>
    <col min="9068" max="9069" width="6" bestFit="1" customWidth="1"/>
    <col min="9070" max="9070" width="8" bestFit="1" customWidth="1"/>
    <col min="9071" max="9071" width="6" bestFit="1" customWidth="1"/>
    <col min="9072" max="9072" width="7" bestFit="1" customWidth="1"/>
    <col min="9073" max="9074" width="6" bestFit="1" customWidth="1"/>
    <col min="9075" max="9076" width="7" bestFit="1" customWidth="1"/>
    <col min="9077" max="9077" width="6" bestFit="1" customWidth="1"/>
    <col min="9078" max="9078" width="5" bestFit="1" customWidth="1"/>
    <col min="9079" max="9079" width="6" bestFit="1" customWidth="1"/>
    <col min="9080" max="9080" width="7" bestFit="1" customWidth="1"/>
    <col min="9081" max="9081" width="5" bestFit="1" customWidth="1"/>
    <col min="9082" max="9082" width="8" bestFit="1" customWidth="1"/>
    <col min="9083" max="9083" width="6" bestFit="1" customWidth="1"/>
    <col min="9084" max="9084" width="5" bestFit="1" customWidth="1"/>
    <col min="9085" max="9085" width="7" bestFit="1" customWidth="1"/>
    <col min="9086" max="9086" width="5" bestFit="1" customWidth="1"/>
    <col min="9087" max="9087" width="8" bestFit="1" customWidth="1"/>
    <col min="9088" max="9088" width="7" bestFit="1" customWidth="1"/>
    <col min="9089" max="9090" width="8" bestFit="1" customWidth="1"/>
    <col min="9091" max="9091" width="6" bestFit="1" customWidth="1"/>
    <col min="9092" max="9096" width="7" bestFit="1" customWidth="1"/>
    <col min="9097" max="9097" width="5" bestFit="1" customWidth="1"/>
    <col min="9098" max="9098" width="6" bestFit="1" customWidth="1"/>
    <col min="9099" max="9099" width="5" bestFit="1" customWidth="1"/>
    <col min="9100" max="9100" width="8" bestFit="1" customWidth="1"/>
    <col min="9101" max="9102" width="7" bestFit="1" customWidth="1"/>
    <col min="9103" max="9103" width="6" bestFit="1" customWidth="1"/>
    <col min="9104" max="9104" width="7" bestFit="1" customWidth="1"/>
    <col min="9105" max="9106" width="6" bestFit="1" customWidth="1"/>
    <col min="9107" max="9107" width="8" bestFit="1" customWidth="1"/>
    <col min="9108" max="9110" width="7" bestFit="1" customWidth="1"/>
    <col min="9111" max="9111" width="8" bestFit="1" customWidth="1"/>
    <col min="9112" max="9112" width="5" bestFit="1" customWidth="1"/>
    <col min="9113" max="9115" width="6" bestFit="1" customWidth="1"/>
    <col min="9116" max="9116" width="7" bestFit="1" customWidth="1"/>
    <col min="9117" max="9117" width="6" bestFit="1" customWidth="1"/>
    <col min="9118" max="9118" width="7" bestFit="1" customWidth="1"/>
    <col min="9119" max="9119" width="8" bestFit="1" customWidth="1"/>
    <col min="9120" max="9120" width="7" bestFit="1" customWidth="1"/>
    <col min="9121" max="9121" width="6" bestFit="1" customWidth="1"/>
    <col min="9122" max="9122" width="5" bestFit="1" customWidth="1"/>
    <col min="9123" max="9123" width="6" bestFit="1" customWidth="1"/>
    <col min="9124" max="9124" width="5" bestFit="1" customWidth="1"/>
    <col min="9125" max="9125" width="7" bestFit="1" customWidth="1"/>
    <col min="9126" max="9127" width="6" bestFit="1" customWidth="1"/>
    <col min="9128" max="9128" width="5" bestFit="1" customWidth="1"/>
    <col min="9129" max="9132" width="7" bestFit="1" customWidth="1"/>
    <col min="9133" max="9133" width="6" bestFit="1" customWidth="1"/>
    <col min="9134" max="9135" width="7" bestFit="1" customWidth="1"/>
    <col min="9136" max="9136" width="8" bestFit="1" customWidth="1"/>
    <col min="9137" max="9140" width="7" bestFit="1" customWidth="1"/>
    <col min="9141" max="9141" width="8" bestFit="1" customWidth="1"/>
    <col min="9142" max="9142" width="7" bestFit="1" customWidth="1"/>
    <col min="9143" max="9143" width="5" bestFit="1" customWidth="1"/>
    <col min="9144" max="9144" width="6" bestFit="1" customWidth="1"/>
    <col min="9145" max="9145" width="9" bestFit="1" customWidth="1"/>
    <col min="9146" max="9146" width="5" bestFit="1" customWidth="1"/>
    <col min="9147" max="9148" width="6" bestFit="1" customWidth="1"/>
    <col min="9149" max="9149" width="5" bestFit="1" customWidth="1"/>
    <col min="9150" max="9150" width="8" bestFit="1" customWidth="1"/>
    <col min="9151" max="9151" width="7" bestFit="1" customWidth="1"/>
    <col min="9152" max="9152" width="6" bestFit="1" customWidth="1"/>
    <col min="9153" max="9153" width="7" bestFit="1" customWidth="1"/>
    <col min="9154" max="9154" width="5" bestFit="1" customWidth="1"/>
    <col min="9155" max="9156" width="7" bestFit="1" customWidth="1"/>
    <col min="9157" max="9157" width="6" bestFit="1" customWidth="1"/>
    <col min="9158" max="9160" width="7" bestFit="1" customWidth="1"/>
    <col min="9161" max="9162" width="6" bestFit="1" customWidth="1"/>
    <col min="9163" max="9164" width="7" bestFit="1" customWidth="1"/>
    <col min="9165" max="9165" width="6" bestFit="1" customWidth="1"/>
    <col min="9166" max="9166" width="8" bestFit="1" customWidth="1"/>
    <col min="9167" max="9170" width="7" bestFit="1" customWidth="1"/>
    <col min="9171" max="9172" width="6" bestFit="1" customWidth="1"/>
    <col min="9173" max="9173" width="5" bestFit="1" customWidth="1"/>
    <col min="9174" max="9174" width="8" bestFit="1" customWidth="1"/>
    <col min="9175" max="9175" width="6" bestFit="1" customWidth="1"/>
    <col min="9176" max="9176" width="7" bestFit="1" customWidth="1"/>
    <col min="9177" max="9177" width="6" bestFit="1" customWidth="1"/>
    <col min="9178" max="9178" width="7" bestFit="1" customWidth="1"/>
    <col min="9179" max="9180" width="6" bestFit="1" customWidth="1"/>
    <col min="9181" max="9183" width="7" bestFit="1" customWidth="1"/>
    <col min="9184" max="9186" width="6" bestFit="1" customWidth="1"/>
    <col min="9187" max="9187" width="8" bestFit="1" customWidth="1"/>
    <col min="9188" max="9188" width="7" bestFit="1" customWidth="1"/>
    <col min="9189" max="9189" width="6" bestFit="1" customWidth="1"/>
    <col min="9190" max="9190" width="7" bestFit="1" customWidth="1"/>
    <col min="9191" max="9191" width="8" bestFit="1" customWidth="1"/>
    <col min="9192" max="9194" width="7" bestFit="1" customWidth="1"/>
    <col min="9195" max="9195" width="8" bestFit="1" customWidth="1"/>
    <col min="9196" max="9197" width="7" bestFit="1" customWidth="1"/>
    <col min="9198" max="9198" width="6" bestFit="1" customWidth="1"/>
    <col min="9199" max="9199" width="5" bestFit="1" customWidth="1"/>
    <col min="9200" max="9200" width="6" bestFit="1" customWidth="1"/>
    <col min="9201" max="9201" width="8" bestFit="1" customWidth="1"/>
    <col min="9202" max="9205" width="7" bestFit="1" customWidth="1"/>
    <col min="9206" max="9208" width="6" bestFit="1" customWidth="1"/>
    <col min="9209" max="9209" width="7" bestFit="1" customWidth="1"/>
    <col min="9210" max="9210" width="6" bestFit="1" customWidth="1"/>
    <col min="9211" max="9212" width="5" bestFit="1" customWidth="1"/>
    <col min="9213" max="9215" width="6" bestFit="1" customWidth="1"/>
    <col min="9216" max="9216" width="7" bestFit="1" customWidth="1"/>
    <col min="9217" max="9217" width="5" bestFit="1" customWidth="1"/>
    <col min="9218" max="9218" width="7" bestFit="1" customWidth="1"/>
    <col min="9219" max="9219" width="6" bestFit="1" customWidth="1"/>
    <col min="9220" max="9221" width="7" bestFit="1" customWidth="1"/>
    <col min="9222" max="9222" width="6" bestFit="1" customWidth="1"/>
    <col min="9223" max="9223" width="8" bestFit="1" customWidth="1"/>
    <col min="9224" max="9227" width="6" bestFit="1" customWidth="1"/>
    <col min="9228" max="9229" width="7" bestFit="1" customWidth="1"/>
    <col min="9230" max="9230" width="5" bestFit="1" customWidth="1"/>
    <col min="9231" max="9231" width="7" bestFit="1" customWidth="1"/>
    <col min="9232" max="9232" width="6" bestFit="1" customWidth="1"/>
    <col min="9233" max="9233" width="8" bestFit="1" customWidth="1"/>
    <col min="9234" max="9235" width="6" bestFit="1" customWidth="1"/>
    <col min="9236" max="9236" width="9" bestFit="1" customWidth="1"/>
    <col min="9237" max="9237" width="6" bestFit="1" customWidth="1"/>
    <col min="9238" max="9238" width="8" bestFit="1" customWidth="1"/>
    <col min="9239" max="9239" width="6" bestFit="1" customWidth="1"/>
    <col min="9240" max="9240" width="8" bestFit="1" customWidth="1"/>
    <col min="9241" max="9241" width="7" bestFit="1" customWidth="1"/>
    <col min="9242" max="9243" width="6" bestFit="1" customWidth="1"/>
    <col min="9244" max="9244" width="7" bestFit="1" customWidth="1"/>
    <col min="9245" max="9245" width="8" bestFit="1" customWidth="1"/>
    <col min="9246" max="9250" width="5" bestFit="1" customWidth="1"/>
    <col min="9251" max="9252" width="7" bestFit="1" customWidth="1"/>
    <col min="9253" max="9253" width="8" bestFit="1" customWidth="1"/>
    <col min="9254" max="9254" width="7" bestFit="1" customWidth="1"/>
    <col min="9255" max="9257" width="6" bestFit="1" customWidth="1"/>
    <col min="9258" max="9258" width="5" bestFit="1" customWidth="1"/>
    <col min="9259" max="9259" width="7" bestFit="1" customWidth="1"/>
    <col min="9260" max="9260" width="5" bestFit="1" customWidth="1"/>
    <col min="9261" max="9261" width="6" bestFit="1" customWidth="1"/>
    <col min="9262" max="9262" width="5" bestFit="1" customWidth="1"/>
    <col min="9263" max="9263" width="8" bestFit="1" customWidth="1"/>
    <col min="9264" max="9267" width="7" bestFit="1" customWidth="1"/>
    <col min="9268" max="9268" width="6" bestFit="1" customWidth="1"/>
    <col min="9269" max="9269" width="8" bestFit="1" customWidth="1"/>
    <col min="9270" max="9270" width="6" bestFit="1" customWidth="1"/>
    <col min="9271" max="9271" width="7" bestFit="1" customWidth="1"/>
    <col min="9272" max="9272" width="9" bestFit="1" customWidth="1"/>
    <col min="9273" max="9273" width="6" bestFit="1" customWidth="1"/>
    <col min="9274" max="9274" width="7" bestFit="1" customWidth="1"/>
    <col min="9275" max="9275" width="8" bestFit="1" customWidth="1"/>
    <col min="9276" max="9276" width="7" bestFit="1" customWidth="1"/>
    <col min="9277" max="9277" width="8" bestFit="1" customWidth="1"/>
    <col min="9278" max="9278" width="6" bestFit="1" customWidth="1"/>
    <col min="9279" max="9279" width="7" bestFit="1" customWidth="1"/>
    <col min="9280" max="9280" width="6" bestFit="1" customWidth="1"/>
    <col min="9281" max="9281" width="8" bestFit="1" customWidth="1"/>
    <col min="9282" max="9282" width="7" bestFit="1" customWidth="1"/>
    <col min="9283" max="9283" width="5" bestFit="1" customWidth="1"/>
    <col min="9284" max="9287" width="7" bestFit="1" customWidth="1"/>
    <col min="9288" max="9288" width="6" bestFit="1" customWidth="1"/>
    <col min="9289" max="9289" width="8" bestFit="1" customWidth="1"/>
    <col min="9290" max="9290" width="9" bestFit="1" customWidth="1"/>
    <col min="9291" max="9291" width="6" bestFit="1" customWidth="1"/>
    <col min="9292" max="9293" width="5" bestFit="1" customWidth="1"/>
    <col min="9294" max="9294" width="6" bestFit="1" customWidth="1"/>
    <col min="9295" max="9295" width="5" bestFit="1" customWidth="1"/>
    <col min="9296" max="9298" width="7" bestFit="1" customWidth="1"/>
    <col min="9299" max="9299" width="8" bestFit="1" customWidth="1"/>
    <col min="9300" max="9300" width="7" bestFit="1" customWidth="1"/>
    <col min="9301" max="9301" width="6" bestFit="1" customWidth="1"/>
    <col min="9302" max="9303" width="7" bestFit="1" customWidth="1"/>
    <col min="9304" max="9304" width="6" bestFit="1" customWidth="1"/>
    <col min="9305" max="9305" width="7" bestFit="1" customWidth="1"/>
    <col min="9306" max="9306" width="6" bestFit="1" customWidth="1"/>
    <col min="9307" max="9308" width="5" bestFit="1" customWidth="1"/>
    <col min="9309" max="9311" width="6" bestFit="1" customWidth="1"/>
    <col min="9312" max="9312" width="8" bestFit="1" customWidth="1"/>
    <col min="9313" max="9313" width="6" bestFit="1" customWidth="1"/>
    <col min="9314" max="9315" width="7" bestFit="1" customWidth="1"/>
    <col min="9316" max="9318" width="8" bestFit="1" customWidth="1"/>
    <col min="9319" max="9319" width="7" bestFit="1" customWidth="1"/>
    <col min="9320" max="9320" width="6" bestFit="1" customWidth="1"/>
    <col min="9321" max="9321" width="8" bestFit="1" customWidth="1"/>
    <col min="9322" max="9325" width="7" bestFit="1" customWidth="1"/>
    <col min="9326" max="9326" width="8" bestFit="1" customWidth="1"/>
    <col min="9327" max="9328" width="6" bestFit="1" customWidth="1"/>
    <col min="9329" max="9329" width="8" bestFit="1" customWidth="1"/>
    <col min="9330" max="9333" width="6" bestFit="1" customWidth="1"/>
    <col min="9334" max="9334" width="7" bestFit="1" customWidth="1"/>
    <col min="9335" max="9335" width="5" bestFit="1" customWidth="1"/>
    <col min="9336" max="9336" width="8" bestFit="1" customWidth="1"/>
    <col min="9337" max="9337" width="6" bestFit="1" customWidth="1"/>
    <col min="9338" max="9338" width="5" bestFit="1" customWidth="1"/>
    <col min="9339" max="9339" width="6" bestFit="1" customWidth="1"/>
    <col min="9340" max="9341" width="7" bestFit="1" customWidth="1"/>
    <col min="9342" max="9342" width="6" bestFit="1" customWidth="1"/>
    <col min="9343" max="9343" width="8" bestFit="1" customWidth="1"/>
    <col min="9344" max="9345" width="7" bestFit="1" customWidth="1"/>
    <col min="9346" max="9346" width="6" bestFit="1" customWidth="1"/>
    <col min="9347" max="9350" width="7" bestFit="1" customWidth="1"/>
    <col min="9351" max="9351" width="6" bestFit="1" customWidth="1"/>
    <col min="9352" max="9352" width="7" bestFit="1" customWidth="1"/>
    <col min="9353" max="9354" width="8" bestFit="1" customWidth="1"/>
    <col min="9355" max="9355" width="7" bestFit="1" customWidth="1"/>
    <col min="9356" max="9356" width="6" bestFit="1" customWidth="1"/>
    <col min="9357" max="9357" width="5" bestFit="1" customWidth="1"/>
    <col min="9358" max="9359" width="6" bestFit="1" customWidth="1"/>
    <col min="9360" max="9360" width="8" bestFit="1" customWidth="1"/>
    <col min="9361" max="9361" width="6" bestFit="1" customWidth="1"/>
    <col min="9362" max="9363" width="7" bestFit="1" customWidth="1"/>
    <col min="9364" max="9365" width="6" bestFit="1" customWidth="1"/>
    <col min="9366" max="9366" width="7" bestFit="1" customWidth="1"/>
    <col min="9367" max="9368" width="6" bestFit="1" customWidth="1"/>
    <col min="9369" max="9369" width="8" bestFit="1" customWidth="1"/>
    <col min="9370" max="9370" width="6" bestFit="1" customWidth="1"/>
    <col min="9371" max="9372" width="7" bestFit="1" customWidth="1"/>
    <col min="9373" max="9373" width="8" bestFit="1" customWidth="1"/>
    <col min="9374" max="9374" width="5" bestFit="1" customWidth="1"/>
    <col min="9375" max="9375" width="8" bestFit="1" customWidth="1"/>
    <col min="9376" max="9376" width="6" bestFit="1" customWidth="1"/>
    <col min="9377" max="9378" width="5" bestFit="1" customWidth="1"/>
    <col min="9379" max="9380" width="6" bestFit="1" customWidth="1"/>
    <col min="9381" max="9382" width="7" bestFit="1" customWidth="1"/>
    <col min="9383" max="9383" width="8" bestFit="1" customWidth="1"/>
    <col min="9384" max="9386" width="6" bestFit="1" customWidth="1"/>
    <col min="9387" max="9387" width="8" bestFit="1" customWidth="1"/>
    <col min="9388" max="9389" width="6" bestFit="1" customWidth="1"/>
    <col min="9390" max="9390" width="7" bestFit="1" customWidth="1"/>
    <col min="9391" max="9391" width="5" bestFit="1" customWidth="1"/>
    <col min="9392" max="9392" width="7" bestFit="1" customWidth="1"/>
    <col min="9393" max="9393" width="6" bestFit="1" customWidth="1"/>
    <col min="9394" max="9394" width="8" bestFit="1" customWidth="1"/>
    <col min="9395" max="9395" width="7" bestFit="1" customWidth="1"/>
    <col min="9396" max="9397" width="8" bestFit="1" customWidth="1"/>
    <col min="9398" max="9399" width="6" bestFit="1" customWidth="1"/>
    <col min="9400" max="9400" width="8" bestFit="1" customWidth="1"/>
    <col min="9401" max="9401" width="7" bestFit="1" customWidth="1"/>
    <col min="9402" max="9403" width="6" bestFit="1" customWidth="1"/>
    <col min="9404" max="9405" width="8" bestFit="1" customWidth="1"/>
    <col min="9406" max="9406" width="5" bestFit="1" customWidth="1"/>
    <col min="9407" max="9407" width="7" bestFit="1" customWidth="1"/>
    <col min="9408" max="9408" width="6" bestFit="1" customWidth="1"/>
    <col min="9409" max="9409" width="5" bestFit="1" customWidth="1"/>
    <col min="9410" max="9412" width="6" bestFit="1" customWidth="1"/>
    <col min="9413" max="9414" width="8" bestFit="1" customWidth="1"/>
    <col min="9415" max="9415" width="6" bestFit="1" customWidth="1"/>
    <col min="9416" max="9416" width="8" bestFit="1" customWidth="1"/>
    <col min="9417" max="9418" width="6" bestFit="1" customWidth="1"/>
    <col min="9419" max="9422" width="7" bestFit="1" customWidth="1"/>
    <col min="9423" max="9423" width="8" bestFit="1" customWidth="1"/>
    <col min="9424" max="9424" width="5" bestFit="1" customWidth="1"/>
    <col min="9425" max="9425" width="8" bestFit="1" customWidth="1"/>
    <col min="9426" max="9426" width="5" bestFit="1" customWidth="1"/>
    <col min="9427" max="9427" width="9" bestFit="1" customWidth="1"/>
    <col min="9428" max="9428" width="5" bestFit="1" customWidth="1"/>
    <col min="9429" max="9429" width="6" bestFit="1" customWidth="1"/>
    <col min="9430" max="9432" width="8" bestFit="1" customWidth="1"/>
    <col min="9433" max="9434" width="6" bestFit="1" customWidth="1"/>
    <col min="9435" max="9436" width="7" bestFit="1" customWidth="1"/>
    <col min="9437" max="9439" width="6" bestFit="1" customWidth="1"/>
    <col min="9440" max="9440" width="8" bestFit="1" customWidth="1"/>
    <col min="9441" max="9443" width="6" bestFit="1" customWidth="1"/>
    <col min="9444" max="9444" width="7" bestFit="1" customWidth="1"/>
    <col min="9445" max="9445" width="8" bestFit="1" customWidth="1"/>
    <col min="9446" max="9451" width="6" bestFit="1" customWidth="1"/>
    <col min="9452" max="9454" width="7" bestFit="1" customWidth="1"/>
    <col min="9455" max="9455" width="6" bestFit="1" customWidth="1"/>
    <col min="9456" max="9458" width="7" bestFit="1" customWidth="1"/>
    <col min="9459" max="9460" width="6" bestFit="1" customWidth="1"/>
    <col min="9461" max="9461" width="7" bestFit="1" customWidth="1"/>
    <col min="9462" max="9462" width="6" bestFit="1" customWidth="1"/>
    <col min="9463" max="9463" width="8" bestFit="1" customWidth="1"/>
    <col min="9464" max="9465" width="7" bestFit="1" customWidth="1"/>
    <col min="9466" max="9467" width="6" bestFit="1" customWidth="1"/>
    <col min="9468" max="9468" width="8" bestFit="1" customWidth="1"/>
    <col min="9469" max="9470" width="6" bestFit="1" customWidth="1"/>
    <col min="9471" max="9471" width="7" bestFit="1" customWidth="1"/>
    <col min="9472" max="9472" width="6" bestFit="1" customWidth="1"/>
    <col min="9473" max="9473" width="7" bestFit="1" customWidth="1"/>
    <col min="9474" max="9474" width="8" bestFit="1" customWidth="1"/>
    <col min="9475" max="9476" width="6" bestFit="1" customWidth="1"/>
    <col min="9477" max="9477" width="8" bestFit="1" customWidth="1"/>
    <col min="9478" max="9481" width="6" bestFit="1" customWidth="1"/>
    <col min="9482" max="9482" width="7" bestFit="1" customWidth="1"/>
    <col min="9483" max="9483" width="6" bestFit="1" customWidth="1"/>
    <col min="9484" max="9484" width="8" bestFit="1" customWidth="1"/>
    <col min="9485" max="9485" width="6" bestFit="1" customWidth="1"/>
    <col min="9486" max="9486" width="8" bestFit="1" customWidth="1"/>
    <col min="9487" max="9487" width="7" bestFit="1" customWidth="1"/>
    <col min="9488" max="9488" width="8" bestFit="1" customWidth="1"/>
    <col min="9489" max="9489" width="5" bestFit="1" customWidth="1"/>
    <col min="9490" max="9490" width="6" bestFit="1" customWidth="1"/>
    <col min="9491" max="9491" width="7" bestFit="1" customWidth="1"/>
    <col min="9492" max="9492" width="9" bestFit="1" customWidth="1"/>
    <col min="9493" max="9493" width="5" bestFit="1" customWidth="1"/>
    <col min="9494" max="9494" width="6" bestFit="1" customWidth="1"/>
    <col min="9495" max="9495" width="8" bestFit="1" customWidth="1"/>
    <col min="9496" max="9496" width="6" bestFit="1" customWidth="1"/>
    <col min="9497" max="9499" width="5" bestFit="1" customWidth="1"/>
    <col min="9500" max="9500" width="7" bestFit="1" customWidth="1"/>
    <col min="9501" max="9501" width="5" bestFit="1" customWidth="1"/>
    <col min="9502" max="9504" width="6" bestFit="1" customWidth="1"/>
    <col min="9505" max="9505" width="5" bestFit="1" customWidth="1"/>
    <col min="9506" max="9506" width="8" bestFit="1" customWidth="1"/>
    <col min="9507" max="9507" width="7" bestFit="1" customWidth="1"/>
    <col min="9508" max="9509" width="5" bestFit="1" customWidth="1"/>
    <col min="9510" max="9510" width="6" bestFit="1" customWidth="1"/>
    <col min="9511" max="9511" width="7" bestFit="1" customWidth="1"/>
    <col min="9512" max="9513" width="6" bestFit="1" customWidth="1"/>
    <col min="9514" max="9514" width="9" bestFit="1" customWidth="1"/>
    <col min="9515" max="9515" width="8" bestFit="1" customWidth="1"/>
    <col min="9516" max="9518" width="7" bestFit="1" customWidth="1"/>
    <col min="9519" max="9519" width="6" bestFit="1" customWidth="1"/>
    <col min="9520" max="9520" width="8" bestFit="1" customWidth="1"/>
    <col min="9521" max="9522" width="6" bestFit="1" customWidth="1"/>
    <col min="9523" max="9523" width="8" bestFit="1" customWidth="1"/>
    <col min="9524" max="9525" width="7" bestFit="1" customWidth="1"/>
    <col min="9526" max="9527" width="6" bestFit="1" customWidth="1"/>
    <col min="9528" max="9528" width="7" bestFit="1" customWidth="1"/>
    <col min="9529" max="9529" width="8" bestFit="1" customWidth="1"/>
    <col min="9530" max="9530" width="6" bestFit="1" customWidth="1"/>
    <col min="9531" max="9531" width="7" bestFit="1" customWidth="1"/>
    <col min="9532" max="9532" width="6" bestFit="1" customWidth="1"/>
    <col min="9533" max="9533" width="7" bestFit="1" customWidth="1"/>
    <col min="9534" max="9534" width="8" bestFit="1" customWidth="1"/>
    <col min="9535" max="9538" width="6" bestFit="1" customWidth="1"/>
    <col min="9539" max="9539" width="8" bestFit="1" customWidth="1"/>
    <col min="9540" max="9540" width="5" bestFit="1" customWidth="1"/>
    <col min="9541" max="9541" width="6" bestFit="1" customWidth="1"/>
    <col min="9542" max="9542" width="8" bestFit="1" customWidth="1"/>
    <col min="9543" max="9543" width="6" bestFit="1" customWidth="1"/>
    <col min="9544" max="9544" width="5" bestFit="1" customWidth="1"/>
    <col min="9545" max="9545" width="7" bestFit="1" customWidth="1"/>
    <col min="9546" max="9546" width="9" bestFit="1" customWidth="1"/>
    <col min="9547" max="9547" width="5" bestFit="1" customWidth="1"/>
    <col min="9548" max="9551" width="6" bestFit="1" customWidth="1"/>
    <col min="9552" max="9552" width="7" bestFit="1" customWidth="1"/>
    <col min="9553" max="9553" width="8" bestFit="1" customWidth="1"/>
    <col min="9554" max="9555" width="7" bestFit="1" customWidth="1"/>
    <col min="9556" max="9557" width="6" bestFit="1" customWidth="1"/>
    <col min="9558" max="9558" width="7" bestFit="1" customWidth="1"/>
    <col min="9559" max="9559" width="6" bestFit="1" customWidth="1"/>
    <col min="9560" max="9562" width="7" bestFit="1" customWidth="1"/>
    <col min="9563" max="9564" width="8" bestFit="1" customWidth="1"/>
    <col min="9565" max="9565" width="5" bestFit="1" customWidth="1"/>
    <col min="9566" max="9566" width="6" bestFit="1" customWidth="1"/>
    <col min="9567" max="9567" width="9" bestFit="1" customWidth="1"/>
    <col min="9568" max="9568" width="7" bestFit="1" customWidth="1"/>
    <col min="9569" max="9571" width="6" bestFit="1" customWidth="1"/>
    <col min="9572" max="9572" width="7" bestFit="1" customWidth="1"/>
    <col min="9573" max="9573" width="6" bestFit="1" customWidth="1"/>
    <col min="9574" max="9574" width="7" bestFit="1" customWidth="1"/>
    <col min="9575" max="9576" width="6" bestFit="1" customWidth="1"/>
    <col min="9577" max="9577" width="8" bestFit="1" customWidth="1"/>
    <col min="9578" max="9579" width="7" bestFit="1" customWidth="1"/>
    <col min="9580" max="9580" width="8" bestFit="1" customWidth="1"/>
    <col min="9581" max="9582" width="6" bestFit="1" customWidth="1"/>
    <col min="9583" max="9583" width="7" bestFit="1" customWidth="1"/>
    <col min="9584" max="9584" width="6" bestFit="1" customWidth="1"/>
    <col min="9585" max="9585" width="8" bestFit="1" customWidth="1"/>
    <col min="9586" max="9586" width="6" bestFit="1" customWidth="1"/>
    <col min="9587" max="9587" width="7" bestFit="1" customWidth="1"/>
    <col min="9588" max="9588" width="6" bestFit="1" customWidth="1"/>
    <col min="9589" max="9590" width="8" bestFit="1" customWidth="1"/>
    <col min="9591" max="9592" width="7" bestFit="1" customWidth="1"/>
    <col min="9593" max="9593" width="5" bestFit="1" customWidth="1"/>
    <col min="9594" max="9594" width="7" bestFit="1" customWidth="1"/>
    <col min="9595" max="9595" width="5" bestFit="1" customWidth="1"/>
    <col min="9596" max="9597" width="6" bestFit="1" customWidth="1"/>
    <col min="9598" max="9599" width="8" bestFit="1" customWidth="1"/>
    <col min="9600" max="9600" width="6" bestFit="1" customWidth="1"/>
    <col min="9601" max="9602" width="7" bestFit="1" customWidth="1"/>
    <col min="9603" max="9603" width="6" bestFit="1" customWidth="1"/>
    <col min="9604" max="9604" width="5" bestFit="1" customWidth="1"/>
    <col min="9605" max="9605" width="8" bestFit="1" customWidth="1"/>
    <col min="9606" max="9606" width="7" bestFit="1" customWidth="1"/>
    <col min="9607" max="9607" width="6" bestFit="1" customWidth="1"/>
    <col min="9608" max="9608" width="8" bestFit="1" customWidth="1"/>
    <col min="9609" max="9609" width="5" bestFit="1" customWidth="1"/>
    <col min="9610" max="9610" width="6" bestFit="1" customWidth="1"/>
    <col min="9611" max="9611" width="7" bestFit="1" customWidth="1"/>
    <col min="9612" max="9613" width="6" bestFit="1" customWidth="1"/>
    <col min="9614" max="9614" width="8" bestFit="1" customWidth="1"/>
    <col min="9615" max="9615" width="6" bestFit="1" customWidth="1"/>
    <col min="9616" max="9616" width="7" bestFit="1" customWidth="1"/>
    <col min="9617" max="9617" width="9" bestFit="1" customWidth="1"/>
    <col min="9618" max="9618" width="5" bestFit="1" customWidth="1"/>
    <col min="9619" max="9619" width="8" bestFit="1" customWidth="1"/>
    <col min="9620" max="9622" width="7" bestFit="1" customWidth="1"/>
    <col min="9623" max="9623" width="6" bestFit="1" customWidth="1"/>
    <col min="9624" max="9625" width="7" bestFit="1" customWidth="1"/>
    <col min="9626" max="9626" width="8" bestFit="1" customWidth="1"/>
    <col min="9627" max="9627" width="9" bestFit="1" customWidth="1"/>
    <col min="9628" max="9629" width="6" bestFit="1" customWidth="1"/>
    <col min="9630" max="9630" width="7" bestFit="1" customWidth="1"/>
    <col min="9631" max="9634" width="6" bestFit="1" customWidth="1"/>
    <col min="9635" max="9635" width="5" bestFit="1" customWidth="1"/>
    <col min="9636" max="9636" width="6" bestFit="1" customWidth="1"/>
    <col min="9637" max="9637" width="8" bestFit="1" customWidth="1"/>
    <col min="9638" max="9638" width="7" bestFit="1" customWidth="1"/>
    <col min="9639" max="9640" width="6" bestFit="1" customWidth="1"/>
    <col min="9641" max="9641" width="9" bestFit="1" customWidth="1"/>
    <col min="9642" max="9643" width="6" bestFit="1" customWidth="1"/>
    <col min="9644" max="9645" width="8" bestFit="1" customWidth="1"/>
    <col min="9646" max="9650" width="7" bestFit="1" customWidth="1"/>
    <col min="9651" max="9651" width="9" bestFit="1" customWidth="1"/>
    <col min="9652" max="9653" width="6" bestFit="1" customWidth="1"/>
    <col min="9654" max="9655" width="7" bestFit="1" customWidth="1"/>
    <col min="9656" max="9659" width="6" bestFit="1" customWidth="1"/>
    <col min="9660" max="9660" width="8" bestFit="1" customWidth="1"/>
    <col min="9661" max="9661" width="6" bestFit="1" customWidth="1"/>
    <col min="9662" max="9662" width="9" bestFit="1" customWidth="1"/>
    <col min="9663" max="9664" width="6" bestFit="1" customWidth="1"/>
    <col min="9665" max="9665" width="7" bestFit="1" customWidth="1"/>
    <col min="9666" max="9666" width="6" bestFit="1" customWidth="1"/>
    <col min="9667" max="9667" width="7" bestFit="1" customWidth="1"/>
    <col min="9668" max="9668" width="6" bestFit="1" customWidth="1"/>
    <col min="9669" max="9669" width="7" bestFit="1" customWidth="1"/>
    <col min="9670" max="9672" width="6" bestFit="1" customWidth="1"/>
    <col min="9673" max="9673" width="5" bestFit="1" customWidth="1"/>
    <col min="9674" max="9674" width="6" bestFit="1" customWidth="1"/>
    <col min="9675" max="9675" width="8" bestFit="1" customWidth="1"/>
    <col min="9676" max="9676" width="7" bestFit="1" customWidth="1"/>
    <col min="9677" max="9677" width="5" bestFit="1" customWidth="1"/>
    <col min="9678" max="9678" width="6" bestFit="1" customWidth="1"/>
    <col min="9679" max="9680" width="5" bestFit="1" customWidth="1"/>
    <col min="9681" max="9681" width="6" bestFit="1" customWidth="1"/>
    <col min="9682" max="9682" width="7" bestFit="1" customWidth="1"/>
    <col min="9683" max="9683" width="5" bestFit="1" customWidth="1"/>
    <col min="9684" max="9684" width="6" bestFit="1" customWidth="1"/>
    <col min="9685" max="9685" width="7" bestFit="1" customWidth="1"/>
    <col min="9686" max="9687" width="6" bestFit="1" customWidth="1"/>
    <col min="9688" max="9688" width="5" bestFit="1" customWidth="1"/>
    <col min="9689" max="9689" width="7" bestFit="1" customWidth="1"/>
    <col min="9690" max="9690" width="5" bestFit="1" customWidth="1"/>
    <col min="9691" max="9691" width="7" bestFit="1" customWidth="1"/>
    <col min="9692" max="9692" width="5" bestFit="1" customWidth="1"/>
    <col min="9693" max="9693" width="9" bestFit="1" customWidth="1"/>
    <col min="9694" max="9694" width="7" bestFit="1" customWidth="1"/>
    <col min="9695" max="9695" width="6" bestFit="1" customWidth="1"/>
    <col min="9696" max="9696" width="5" bestFit="1" customWidth="1"/>
    <col min="9697" max="9699" width="7" bestFit="1" customWidth="1"/>
    <col min="9700" max="9701" width="6" bestFit="1" customWidth="1"/>
    <col min="9702" max="9702" width="8" bestFit="1" customWidth="1"/>
    <col min="9703" max="9703" width="5" bestFit="1" customWidth="1"/>
    <col min="9704" max="9704" width="6" bestFit="1" customWidth="1"/>
    <col min="9705" max="9705" width="7" bestFit="1" customWidth="1"/>
    <col min="9706" max="9706" width="6" bestFit="1" customWidth="1"/>
    <col min="9707" max="9707" width="7" bestFit="1" customWidth="1"/>
    <col min="9708" max="9708" width="8" bestFit="1" customWidth="1"/>
    <col min="9709" max="9710" width="6" bestFit="1" customWidth="1"/>
    <col min="9711" max="9711" width="7" bestFit="1" customWidth="1"/>
    <col min="9712" max="9712" width="8" bestFit="1" customWidth="1"/>
    <col min="9713" max="9713" width="7" bestFit="1" customWidth="1"/>
    <col min="9714" max="9714" width="9" bestFit="1" customWidth="1"/>
    <col min="9715" max="9715" width="6" bestFit="1" customWidth="1"/>
    <col min="9716" max="9718" width="7" bestFit="1" customWidth="1"/>
    <col min="9719" max="9719" width="6" bestFit="1" customWidth="1"/>
    <col min="9720" max="9720" width="7" bestFit="1" customWidth="1"/>
    <col min="9721" max="9721" width="8" bestFit="1" customWidth="1"/>
    <col min="9722" max="9722" width="6" bestFit="1" customWidth="1"/>
    <col min="9723" max="9723" width="8" bestFit="1" customWidth="1"/>
    <col min="9724" max="9724" width="6" bestFit="1" customWidth="1"/>
    <col min="9725" max="9725" width="8" bestFit="1" customWidth="1"/>
    <col min="9726" max="9726" width="7" bestFit="1" customWidth="1"/>
    <col min="9727" max="9727" width="6" bestFit="1" customWidth="1"/>
    <col min="9728" max="9729" width="7" bestFit="1" customWidth="1"/>
    <col min="9730" max="9730" width="5" bestFit="1" customWidth="1"/>
    <col min="9731" max="9732" width="7" bestFit="1" customWidth="1"/>
    <col min="9733" max="9733" width="6" bestFit="1" customWidth="1"/>
    <col min="9734" max="9734" width="7" bestFit="1" customWidth="1"/>
    <col min="9735" max="9735" width="6" bestFit="1" customWidth="1"/>
    <col min="9736" max="9736" width="7" bestFit="1" customWidth="1"/>
    <col min="9737" max="9737" width="5" bestFit="1" customWidth="1"/>
    <col min="9738" max="9740" width="7" bestFit="1" customWidth="1"/>
    <col min="9741" max="9741" width="6" bestFit="1" customWidth="1"/>
    <col min="9742" max="9743" width="7" bestFit="1" customWidth="1"/>
    <col min="9744" max="9744" width="6" bestFit="1" customWidth="1"/>
    <col min="9745" max="9745" width="5" bestFit="1" customWidth="1"/>
    <col min="9746" max="9746" width="8" bestFit="1" customWidth="1"/>
    <col min="9747" max="9749" width="7" bestFit="1" customWidth="1"/>
    <col min="9750" max="9750" width="8" bestFit="1" customWidth="1"/>
    <col min="9751" max="9751" width="7" bestFit="1" customWidth="1"/>
    <col min="9752" max="9754" width="6" bestFit="1" customWidth="1"/>
    <col min="9755" max="9755" width="5" bestFit="1" customWidth="1"/>
    <col min="9756" max="9756" width="6" bestFit="1" customWidth="1"/>
    <col min="9757" max="9757" width="7" bestFit="1" customWidth="1"/>
    <col min="9758" max="9760" width="6" bestFit="1" customWidth="1"/>
    <col min="9761" max="9761" width="8" bestFit="1" customWidth="1"/>
    <col min="9762" max="9762" width="5" bestFit="1" customWidth="1"/>
    <col min="9763" max="9763" width="7" bestFit="1" customWidth="1"/>
    <col min="9764" max="9764" width="6" bestFit="1" customWidth="1"/>
    <col min="9765" max="9765" width="7" bestFit="1" customWidth="1"/>
    <col min="9766" max="9766" width="6" bestFit="1" customWidth="1"/>
    <col min="9767" max="9769" width="5" bestFit="1" customWidth="1"/>
    <col min="9770" max="9770" width="6" bestFit="1" customWidth="1"/>
    <col min="9771" max="9775" width="7" bestFit="1" customWidth="1"/>
    <col min="9776" max="9776" width="9" bestFit="1" customWidth="1"/>
    <col min="9777" max="9778" width="7" bestFit="1" customWidth="1"/>
    <col min="9779" max="9779" width="8" bestFit="1" customWidth="1"/>
    <col min="9780" max="9780" width="5" bestFit="1" customWidth="1"/>
    <col min="9781" max="9781" width="6" bestFit="1" customWidth="1"/>
    <col min="9782" max="9782" width="7" bestFit="1" customWidth="1"/>
    <col min="9783" max="9783" width="8" bestFit="1" customWidth="1"/>
    <col min="9784" max="9785" width="6" bestFit="1" customWidth="1"/>
    <col min="9786" max="9786" width="5" bestFit="1" customWidth="1"/>
    <col min="9787" max="9788" width="6" bestFit="1" customWidth="1"/>
    <col min="9789" max="9789" width="9" bestFit="1" customWidth="1"/>
    <col min="9790" max="9790" width="8" bestFit="1" customWidth="1"/>
    <col min="9791" max="9791" width="7" bestFit="1" customWidth="1"/>
    <col min="9792" max="9792" width="8" bestFit="1" customWidth="1"/>
    <col min="9793" max="9793" width="7" bestFit="1" customWidth="1"/>
    <col min="9794" max="9794" width="8" bestFit="1" customWidth="1"/>
    <col min="9795" max="9797" width="6" bestFit="1" customWidth="1"/>
    <col min="9798" max="9798" width="7" bestFit="1" customWidth="1"/>
    <col min="9799" max="9799" width="8" bestFit="1" customWidth="1"/>
    <col min="9800" max="9801" width="7" bestFit="1" customWidth="1"/>
    <col min="9802" max="9802" width="12" bestFit="1" customWidth="1"/>
  </cols>
  <sheetData>
    <row r="2" spans="2:21" ht="15" thickBot="1" x14ac:dyDescent="0.35"/>
    <row r="3" spans="2:21" ht="15" thickBot="1" x14ac:dyDescent="0.35">
      <c r="B3" s="39" t="s">
        <v>10862</v>
      </c>
      <c r="C3" s="40"/>
      <c r="D3" s="34"/>
      <c r="F3" s="39" t="s">
        <v>10860</v>
      </c>
      <c r="G3" s="41"/>
      <c r="H3" s="41"/>
      <c r="I3" s="41"/>
      <c r="J3" s="41"/>
      <c r="K3" s="40"/>
      <c r="M3" s="39" t="s">
        <v>10859</v>
      </c>
      <c r="N3" s="40"/>
      <c r="Q3" s="39" t="s">
        <v>10866</v>
      </c>
      <c r="R3" s="40"/>
      <c r="T3" s="35" t="s">
        <v>10870</v>
      </c>
      <c r="U3" s="36"/>
    </row>
    <row r="4" spans="2:21" ht="15" thickBot="1" x14ac:dyDescent="0.35">
      <c r="B4" s="27" t="s">
        <v>12</v>
      </c>
      <c r="C4" s="28" t="s">
        <v>10863</v>
      </c>
      <c r="F4" s="2" t="s">
        <v>10863</v>
      </c>
      <c r="G4" s="3" t="s">
        <v>10865</v>
      </c>
      <c r="H4" s="4"/>
      <c r="I4" s="4"/>
      <c r="J4" s="4"/>
      <c r="K4" s="5"/>
      <c r="M4" s="15" t="s">
        <v>2</v>
      </c>
      <c r="N4" s="16" t="s">
        <v>10846</v>
      </c>
      <c r="Q4" s="14"/>
      <c r="R4" s="7"/>
      <c r="T4" s="20" t="s">
        <v>10871</v>
      </c>
      <c r="U4" s="25" t="s">
        <v>10863</v>
      </c>
    </row>
    <row r="5" spans="2:21" ht="15" thickBot="1" x14ac:dyDescent="0.35">
      <c r="B5" s="22" t="s">
        <v>101</v>
      </c>
      <c r="C5" s="18">
        <v>492646.91320000048</v>
      </c>
      <c r="D5" s="26"/>
      <c r="F5" s="6" t="s">
        <v>15</v>
      </c>
      <c r="G5" s="47" t="s">
        <v>101</v>
      </c>
      <c r="H5" s="47" t="s">
        <v>144</v>
      </c>
      <c r="I5" s="47" t="s">
        <v>26</v>
      </c>
      <c r="J5" s="47" t="s">
        <v>40</v>
      </c>
      <c r="K5" s="7" t="s">
        <v>10845</v>
      </c>
      <c r="M5" s="14"/>
      <c r="N5" s="7"/>
      <c r="Q5" s="27" t="s">
        <v>10</v>
      </c>
      <c r="R5" s="28" t="s">
        <v>10863</v>
      </c>
      <c r="T5" s="21" t="s">
        <v>5744</v>
      </c>
      <c r="U5" s="17">
        <v>61599.824000000001</v>
      </c>
    </row>
    <row r="6" spans="2:21" ht="15" thickBot="1" x14ac:dyDescent="0.35">
      <c r="B6" s="22" t="s">
        <v>144</v>
      </c>
      <c r="C6" s="18">
        <v>669518.72599999839</v>
      </c>
      <c r="D6" s="26"/>
      <c r="F6" s="8" t="s">
        <v>157</v>
      </c>
      <c r="G6" s="48">
        <v>32742.302000000007</v>
      </c>
      <c r="H6" s="48">
        <v>43906.238000000012</v>
      </c>
      <c r="I6" s="48">
        <v>26906.153999999995</v>
      </c>
      <c r="J6" s="48">
        <v>60632.006000000023</v>
      </c>
      <c r="K6" s="10">
        <v>164186.70000000004</v>
      </c>
      <c r="M6" s="2" t="s">
        <v>10864</v>
      </c>
      <c r="N6" s="25" t="s">
        <v>10863</v>
      </c>
      <c r="Q6" s="22" t="s">
        <v>39</v>
      </c>
      <c r="R6" s="18">
        <v>446306.46350000112</v>
      </c>
      <c r="T6" s="22" t="s">
        <v>5848</v>
      </c>
      <c r="U6" s="18">
        <v>22638.48</v>
      </c>
    </row>
    <row r="7" spans="2:21" x14ac:dyDescent="0.3">
      <c r="B7" s="22" t="s">
        <v>26</v>
      </c>
      <c r="C7" s="18">
        <v>389151.45900000038</v>
      </c>
      <c r="D7" s="26"/>
      <c r="F7" s="8" t="s">
        <v>74</v>
      </c>
      <c r="G7" s="48">
        <v>21176.832999999988</v>
      </c>
      <c r="H7" s="48">
        <v>34119.077999999994</v>
      </c>
      <c r="I7" s="48">
        <v>19525.326000000005</v>
      </c>
      <c r="J7" s="48">
        <v>29797.16599999999</v>
      </c>
      <c r="K7" s="10">
        <v>104618.40299999996</v>
      </c>
      <c r="M7" s="8" t="s">
        <v>10876</v>
      </c>
      <c r="N7" s="17">
        <v>722052.0192000001</v>
      </c>
      <c r="Q7" s="22" t="s">
        <v>50</v>
      </c>
      <c r="R7" s="18">
        <v>88436.531999999992</v>
      </c>
      <c r="T7" s="22" t="s">
        <v>1744</v>
      </c>
      <c r="U7" s="18">
        <v>27453.383999999998</v>
      </c>
    </row>
    <row r="8" spans="2:21" ht="15" thickBot="1" x14ac:dyDescent="0.35">
      <c r="B8" s="23" t="s">
        <v>40</v>
      </c>
      <c r="C8" s="18">
        <v>710219.68450000032</v>
      </c>
      <c r="D8" s="26"/>
      <c r="F8" s="8" t="s">
        <v>64</v>
      </c>
      <c r="G8" s="48">
        <v>5746.1880000000019</v>
      </c>
      <c r="H8" s="48">
        <v>7430.9740000000011</v>
      </c>
      <c r="I8" s="48">
        <v>4510.4240000000018</v>
      </c>
      <c r="J8" s="48">
        <v>9017.8240000000023</v>
      </c>
      <c r="K8" s="10">
        <v>26705.410000000011</v>
      </c>
      <c r="M8" s="30" t="s">
        <v>10847</v>
      </c>
      <c r="N8" s="18">
        <v>43476.47399999998</v>
      </c>
      <c r="Q8" s="22" t="s">
        <v>263</v>
      </c>
      <c r="R8" s="18">
        <v>306361.147</v>
      </c>
      <c r="T8" s="22" t="s">
        <v>1255</v>
      </c>
      <c r="U8" s="18">
        <v>17965.067999999999</v>
      </c>
    </row>
    <row r="9" spans="2:21" ht="15" thickBot="1" x14ac:dyDescent="0.35">
      <c r="B9" s="23" t="s">
        <v>10845</v>
      </c>
      <c r="C9" s="19">
        <v>2261536.7826999999</v>
      </c>
      <c r="D9" s="9"/>
      <c r="F9" s="8" t="s">
        <v>71</v>
      </c>
      <c r="G9" s="48">
        <v>56865.012000000032</v>
      </c>
      <c r="H9" s="48">
        <v>51255.774999999958</v>
      </c>
      <c r="I9" s="48">
        <v>36734.364999999998</v>
      </c>
      <c r="J9" s="48">
        <v>55173.633000000009</v>
      </c>
      <c r="K9" s="10">
        <v>200028.78499999997</v>
      </c>
      <c r="M9" s="30" t="s">
        <v>10848</v>
      </c>
      <c r="N9" s="18">
        <v>19920.997399999997</v>
      </c>
      <c r="Q9" s="22" t="s">
        <v>143</v>
      </c>
      <c r="R9" s="18">
        <v>116276.65000000002</v>
      </c>
      <c r="T9" s="22" t="s">
        <v>4724</v>
      </c>
      <c r="U9" s="18">
        <v>19823.479000000003</v>
      </c>
    </row>
    <row r="10" spans="2:21" x14ac:dyDescent="0.3">
      <c r="F10" s="8" t="s">
        <v>29</v>
      </c>
      <c r="G10" s="48">
        <v>23773.711199999994</v>
      </c>
      <c r="H10" s="48">
        <v>43819.333999999995</v>
      </c>
      <c r="I10" s="48">
        <v>10899.361999999999</v>
      </c>
      <c r="J10" s="48">
        <v>35320.791500000014</v>
      </c>
      <c r="K10" s="10">
        <v>113813.19870000001</v>
      </c>
      <c r="M10" s="30" t="s">
        <v>10849</v>
      </c>
      <c r="N10" s="18">
        <v>58863.412799999991</v>
      </c>
      <c r="Q10" s="22" t="s">
        <v>100</v>
      </c>
      <c r="R10" s="18">
        <v>168572.53220000005</v>
      </c>
      <c r="T10" s="22" t="s">
        <v>2695</v>
      </c>
      <c r="U10" s="18">
        <v>19024.5</v>
      </c>
    </row>
    <row r="11" spans="2:21" ht="15" thickBot="1" x14ac:dyDescent="0.35">
      <c r="F11" s="8" t="s">
        <v>32</v>
      </c>
      <c r="G11" s="48">
        <v>82372.775999999954</v>
      </c>
      <c r="H11" s="48">
        <v>95687.508999999947</v>
      </c>
      <c r="I11" s="48">
        <v>44739.245999999977</v>
      </c>
      <c r="J11" s="48">
        <v>100023.1999999999</v>
      </c>
      <c r="K11" s="10">
        <v>322822.7309999998</v>
      </c>
      <c r="M11" s="30" t="s">
        <v>10850</v>
      </c>
      <c r="N11" s="18">
        <v>35541.910099999979</v>
      </c>
      <c r="Q11" s="23" t="s">
        <v>92</v>
      </c>
      <c r="R11" s="18">
        <v>135206.84999999995</v>
      </c>
      <c r="T11" s="22" t="s">
        <v>1216</v>
      </c>
      <c r="U11" s="18">
        <v>18839.686000000002</v>
      </c>
    </row>
    <row r="12" spans="2:21" ht="15" thickBot="1" x14ac:dyDescent="0.35">
      <c r="F12" s="8" t="s">
        <v>1215</v>
      </c>
      <c r="G12" s="48">
        <v>37259.57</v>
      </c>
      <c r="H12" s="48">
        <v>53219.462000000014</v>
      </c>
      <c r="I12" s="48">
        <v>9299.7560000000012</v>
      </c>
      <c r="J12" s="48">
        <v>46469.305999999997</v>
      </c>
      <c r="K12" s="10">
        <v>146248.09399999998</v>
      </c>
      <c r="M12" s="30" t="s">
        <v>10851</v>
      </c>
      <c r="N12" s="18">
        <v>43825.982200000006</v>
      </c>
      <c r="Q12" s="23" t="s">
        <v>10845</v>
      </c>
      <c r="R12" s="19">
        <v>1261160.174700001</v>
      </c>
      <c r="T12" s="22" t="s">
        <v>5595</v>
      </c>
      <c r="U12" s="18">
        <v>17030.311999999998</v>
      </c>
    </row>
    <row r="13" spans="2:21" x14ac:dyDescent="0.3">
      <c r="F13" s="8" t="s">
        <v>169</v>
      </c>
      <c r="G13" s="48">
        <v>4537.304000000001</v>
      </c>
      <c r="H13" s="48">
        <v>4138.246000000001</v>
      </c>
      <c r="I13" s="48">
        <v>3345.556</v>
      </c>
      <c r="J13" s="48">
        <v>4106.9400000000014</v>
      </c>
      <c r="K13" s="10">
        <v>16128.046000000006</v>
      </c>
      <c r="M13" s="30" t="s">
        <v>10852</v>
      </c>
      <c r="N13" s="18">
        <v>48190.727700000003</v>
      </c>
      <c r="T13" s="22" t="s">
        <v>1874</v>
      </c>
      <c r="U13" s="18">
        <v>21870.576000000001</v>
      </c>
    </row>
    <row r="14" spans="2:21" ht="15" thickBot="1" x14ac:dyDescent="0.35">
      <c r="F14" s="8" t="s">
        <v>265</v>
      </c>
      <c r="G14" s="48">
        <v>769.57000000000028</v>
      </c>
      <c r="H14" s="48">
        <v>819.71799999999973</v>
      </c>
      <c r="I14" s="48">
        <v>503.31600000000003</v>
      </c>
      <c r="J14" s="48">
        <v>909.35600000000011</v>
      </c>
      <c r="K14" s="10">
        <v>3001.9600000000005</v>
      </c>
      <c r="M14" s="30" t="s">
        <v>10853</v>
      </c>
      <c r="N14" s="18">
        <v>44825.103999999985</v>
      </c>
      <c r="T14" s="23" t="s">
        <v>7238</v>
      </c>
      <c r="U14" s="18">
        <v>18374.895</v>
      </c>
    </row>
    <row r="15" spans="2:21" ht="15" thickBot="1" x14ac:dyDescent="0.35">
      <c r="F15" s="8" t="s">
        <v>61</v>
      </c>
      <c r="G15" s="48">
        <v>15016.003999999986</v>
      </c>
      <c r="H15" s="48">
        <v>28145.325999999997</v>
      </c>
      <c r="I15" s="48">
        <v>17062.66</v>
      </c>
      <c r="J15" s="48">
        <v>28988.02799999998</v>
      </c>
      <c r="K15" s="10">
        <v>89212.017999999967</v>
      </c>
      <c r="M15" s="30" t="s">
        <v>10854</v>
      </c>
      <c r="N15" s="18">
        <v>62837.847999999991</v>
      </c>
      <c r="T15" s="24" t="s">
        <v>10845</v>
      </c>
      <c r="U15" s="19">
        <v>244620.20399999997</v>
      </c>
    </row>
    <row r="16" spans="2:21" ht="15" thickBot="1" x14ac:dyDescent="0.35">
      <c r="F16" s="8" t="s">
        <v>43</v>
      </c>
      <c r="G16" s="48">
        <v>2435.5360000000001</v>
      </c>
      <c r="H16" s="48">
        <v>2554.9140000000002</v>
      </c>
      <c r="I16" s="48">
        <v>2344.1800000000003</v>
      </c>
      <c r="J16" s="48">
        <v>5013.0960000000005</v>
      </c>
      <c r="K16" s="10">
        <v>12347.726000000002</v>
      </c>
      <c r="M16" s="30" t="s">
        <v>10855</v>
      </c>
      <c r="N16" s="18">
        <v>86152.887999999977</v>
      </c>
    </row>
    <row r="17" spans="2:21" ht="15" thickBot="1" x14ac:dyDescent="0.35">
      <c r="B17" s="39" t="s">
        <v>10861</v>
      </c>
      <c r="C17" s="40"/>
      <c r="D17" s="34"/>
      <c r="F17" s="8" t="s">
        <v>680</v>
      </c>
      <c r="G17" s="48">
        <v>26797.384000000005</v>
      </c>
      <c r="H17" s="48">
        <v>66106.165000000008</v>
      </c>
      <c r="I17" s="48">
        <v>53890.96</v>
      </c>
      <c r="J17" s="48">
        <v>42444.122000000003</v>
      </c>
      <c r="K17" s="10">
        <v>189238.63100000002</v>
      </c>
      <c r="M17" s="30" t="s">
        <v>10856</v>
      </c>
      <c r="N17" s="18">
        <v>77448.131200000003</v>
      </c>
    </row>
    <row r="18" spans="2:21" ht="15" thickBot="1" x14ac:dyDescent="0.35">
      <c r="B18" s="27" t="s">
        <v>14</v>
      </c>
      <c r="C18" s="28" t="s">
        <v>10863</v>
      </c>
      <c r="F18" s="8" t="s">
        <v>86</v>
      </c>
      <c r="G18" s="48">
        <v>17184.988000000005</v>
      </c>
      <c r="H18" s="48">
        <v>19538.11399999998</v>
      </c>
      <c r="I18" s="48">
        <v>13891.576000000001</v>
      </c>
      <c r="J18" s="48">
        <v>26213.625999999986</v>
      </c>
      <c r="K18" s="10">
        <v>76828.303999999975</v>
      </c>
      <c r="M18" s="30" t="s">
        <v>10857</v>
      </c>
      <c r="N18" s="18">
        <v>117938.15500000006</v>
      </c>
      <c r="T18" s="35" t="s">
        <v>10872</v>
      </c>
      <c r="U18" s="36"/>
    </row>
    <row r="19" spans="2:21" ht="15" thickBot="1" x14ac:dyDescent="0.35">
      <c r="B19" s="22" t="s">
        <v>28</v>
      </c>
      <c r="C19" s="18">
        <v>728658.5756999997</v>
      </c>
      <c r="D19" s="26"/>
      <c r="F19" s="8" t="s">
        <v>68</v>
      </c>
      <c r="G19" s="48">
        <v>71939.951999999976</v>
      </c>
      <c r="H19" s="48">
        <v>99884.662000000026</v>
      </c>
      <c r="I19" s="48">
        <v>58098.337999999996</v>
      </c>
      <c r="J19" s="48">
        <v>97859.495999999999</v>
      </c>
      <c r="K19" s="10">
        <v>327782.44799999997</v>
      </c>
      <c r="M19" s="30" t="s">
        <v>10858</v>
      </c>
      <c r="N19" s="18">
        <v>83030.38880000003</v>
      </c>
      <c r="T19" s="20" t="s">
        <v>10871</v>
      </c>
      <c r="U19" s="25" t="s">
        <v>10863</v>
      </c>
    </row>
    <row r="20" spans="2:21" ht="15" thickBot="1" x14ac:dyDescent="0.35">
      <c r="B20" s="22" t="s">
        <v>42</v>
      </c>
      <c r="C20" s="18">
        <v>705422.33400000329</v>
      </c>
      <c r="D20" s="26"/>
      <c r="F20" s="8" t="s">
        <v>55</v>
      </c>
      <c r="G20" s="48">
        <v>45407.440000000024</v>
      </c>
      <c r="H20" s="48">
        <v>69428.656000000017</v>
      </c>
      <c r="I20" s="48">
        <v>35251.099999999969</v>
      </c>
      <c r="J20" s="48">
        <v>69256.195999999967</v>
      </c>
      <c r="K20" s="10">
        <v>219343.39199999999</v>
      </c>
      <c r="M20" s="24" t="s">
        <v>10845</v>
      </c>
      <c r="N20" s="19">
        <v>722052.0192000001</v>
      </c>
      <c r="T20" s="21" t="s">
        <v>10460</v>
      </c>
      <c r="U20" s="44">
        <v>8.0399999999999991</v>
      </c>
    </row>
    <row r="21" spans="2:21" ht="15" thickBot="1" x14ac:dyDescent="0.35">
      <c r="B21" s="23" t="s">
        <v>67</v>
      </c>
      <c r="C21" s="18">
        <v>827455.87299999653</v>
      </c>
      <c r="D21" s="26"/>
      <c r="F21" s="8" t="s">
        <v>575</v>
      </c>
      <c r="G21" s="48">
        <v>9467.3720000000012</v>
      </c>
      <c r="H21" s="48">
        <v>10655.336000000005</v>
      </c>
      <c r="I21" s="48">
        <v>8318.9280000000017</v>
      </c>
      <c r="J21" s="48">
        <v>17978.671999999991</v>
      </c>
      <c r="K21" s="10">
        <v>46420.307999999997</v>
      </c>
      <c r="T21" s="22" t="s">
        <v>10332</v>
      </c>
      <c r="U21" s="45">
        <v>7.6319999999999997</v>
      </c>
    </row>
    <row r="22" spans="2:21" ht="15" thickBot="1" x14ac:dyDescent="0.35">
      <c r="B22" s="23" t="s">
        <v>10845</v>
      </c>
      <c r="C22" s="19">
        <v>2261536.7826999994</v>
      </c>
      <c r="D22" s="9"/>
      <c r="F22" s="8" t="s">
        <v>52</v>
      </c>
      <c r="G22" s="48">
        <v>39154.970999999998</v>
      </c>
      <c r="H22" s="48">
        <v>38809.219000000005</v>
      </c>
      <c r="I22" s="48">
        <v>43830.211999999992</v>
      </c>
      <c r="J22" s="48">
        <v>81016.225999999981</v>
      </c>
      <c r="K22" s="10">
        <v>202810.62799999997</v>
      </c>
      <c r="T22" s="22" t="s">
        <v>7592</v>
      </c>
      <c r="U22" s="45">
        <v>5.76</v>
      </c>
    </row>
    <row r="23" spans="2:21" ht="15" thickBot="1" x14ac:dyDescent="0.35">
      <c r="F23" s="11" t="s">
        <v>10845</v>
      </c>
      <c r="G23" s="12">
        <v>492646.91319999995</v>
      </c>
      <c r="H23" s="12">
        <v>669518.72600000014</v>
      </c>
      <c r="I23" s="12">
        <v>389151.45899999997</v>
      </c>
      <c r="J23" s="12">
        <v>710219.68449999997</v>
      </c>
      <c r="K23" s="13">
        <v>2261536.7826999994</v>
      </c>
      <c r="T23" s="22" t="s">
        <v>6767</v>
      </c>
      <c r="U23" s="45">
        <v>7.8</v>
      </c>
    </row>
    <row r="24" spans="2:21" x14ac:dyDescent="0.3">
      <c r="T24" s="22" t="s">
        <v>9970</v>
      </c>
      <c r="U24" s="45">
        <v>7.7</v>
      </c>
    </row>
    <row r="25" spans="2:21" ht="15" thickBot="1" x14ac:dyDescent="0.35">
      <c r="T25" s="22" t="s">
        <v>976</v>
      </c>
      <c r="U25" s="45">
        <v>1.6240000000000001</v>
      </c>
    </row>
    <row r="26" spans="2:21" ht="15" thickBot="1" x14ac:dyDescent="0.35">
      <c r="B26" s="35" t="s">
        <v>10867</v>
      </c>
      <c r="C26" s="36"/>
      <c r="F26" s="35" t="s">
        <v>10868</v>
      </c>
      <c r="G26" s="36"/>
      <c r="I26" s="37" t="s">
        <v>10869</v>
      </c>
      <c r="J26" s="38"/>
      <c r="M26" t="s">
        <v>10878</v>
      </c>
      <c r="T26" s="22" t="s">
        <v>10587</v>
      </c>
      <c r="U26" s="45">
        <v>7.0720000000000001</v>
      </c>
    </row>
    <row r="27" spans="2:21" ht="15" thickBot="1" x14ac:dyDescent="0.35">
      <c r="B27" s="20" t="s">
        <v>6</v>
      </c>
      <c r="C27" s="25" t="s">
        <v>10863</v>
      </c>
      <c r="F27" s="20" t="s">
        <v>7</v>
      </c>
      <c r="G27" s="25" t="s">
        <v>10863</v>
      </c>
      <c r="I27" s="20" t="s">
        <v>4</v>
      </c>
      <c r="J27" s="25" t="s">
        <v>10863</v>
      </c>
      <c r="M27" s="43">
        <v>9800</v>
      </c>
      <c r="T27" s="22" t="s">
        <v>3137</v>
      </c>
      <c r="U27" s="45">
        <v>8.0960000000000001</v>
      </c>
    </row>
    <row r="28" spans="2:21" x14ac:dyDescent="0.3">
      <c r="B28" s="21" t="s">
        <v>3833</v>
      </c>
      <c r="C28" s="17">
        <v>14473.570999999998</v>
      </c>
      <c r="F28" s="21" t="s">
        <v>22</v>
      </c>
      <c r="G28" s="17">
        <v>1148060.5309999897</v>
      </c>
      <c r="I28" s="21" t="s">
        <v>184</v>
      </c>
      <c r="J28" s="17">
        <v>345572.25730000035</v>
      </c>
      <c r="T28" s="22" t="s">
        <v>5261</v>
      </c>
      <c r="U28" s="45">
        <v>7.968</v>
      </c>
    </row>
    <row r="29" spans="2:21" ht="15" thickBot="1" x14ac:dyDescent="0.35">
      <c r="B29" s="22" t="s">
        <v>6050</v>
      </c>
      <c r="C29" s="18">
        <v>12129.072</v>
      </c>
      <c r="F29" s="22" t="s">
        <v>37</v>
      </c>
      <c r="G29" s="18">
        <v>688494.07480000018</v>
      </c>
      <c r="I29" s="22" t="s">
        <v>1289</v>
      </c>
      <c r="J29" s="18">
        <v>125219.03899999999</v>
      </c>
      <c r="M29" t="s">
        <v>10880</v>
      </c>
      <c r="T29" s="23" t="s">
        <v>8331</v>
      </c>
      <c r="U29" s="45">
        <v>6.48</v>
      </c>
    </row>
    <row r="30" spans="2:21" ht="15" thickBot="1" x14ac:dyDescent="0.35">
      <c r="B30" s="22" t="s">
        <v>2757</v>
      </c>
      <c r="C30" s="18">
        <v>12873.297999999999</v>
      </c>
      <c r="F30" s="23" t="s">
        <v>98</v>
      </c>
      <c r="G30" s="18">
        <v>424982.17690000043</v>
      </c>
      <c r="I30" s="22" t="s">
        <v>19</v>
      </c>
      <c r="J30" s="18">
        <v>449914.17939999996</v>
      </c>
      <c r="M30" s="9">
        <v>230.76905945917886</v>
      </c>
      <c r="T30" s="24" t="s">
        <v>10845</v>
      </c>
      <c r="U30" s="46">
        <v>68.172000000000011</v>
      </c>
    </row>
    <row r="31" spans="2:21" ht="15" thickBot="1" x14ac:dyDescent="0.35">
      <c r="B31" s="22" t="s">
        <v>915</v>
      </c>
      <c r="C31" s="18">
        <v>14175.228999999999</v>
      </c>
      <c r="F31" s="24" t="s">
        <v>10845</v>
      </c>
      <c r="G31" s="19">
        <v>2261536.7826999901</v>
      </c>
      <c r="I31" s="23" t="s">
        <v>46</v>
      </c>
      <c r="J31" s="18">
        <v>1340831.3069999823</v>
      </c>
    </row>
    <row r="32" spans="2:21" ht="15" thickBot="1" x14ac:dyDescent="0.35">
      <c r="B32" s="22" t="s">
        <v>1560</v>
      </c>
      <c r="C32" s="18">
        <v>15117.339</v>
      </c>
      <c r="I32" s="24" t="s">
        <v>10845</v>
      </c>
      <c r="J32" s="19">
        <v>2261536.7826999826</v>
      </c>
      <c r="M32" t="s">
        <v>10879</v>
      </c>
    </row>
    <row r="33" spans="2:13" x14ac:dyDescent="0.3">
      <c r="B33" s="22" t="s">
        <v>1585</v>
      </c>
      <c r="C33" s="18">
        <v>14142.333999999999</v>
      </c>
      <c r="M33" s="43">
        <v>2261536.7826999528</v>
      </c>
    </row>
    <row r="34" spans="2:13" x14ac:dyDescent="0.3">
      <c r="B34" s="22" t="s">
        <v>2817</v>
      </c>
      <c r="C34" s="18">
        <v>12209.438000000002</v>
      </c>
    </row>
    <row r="35" spans="2:13" x14ac:dyDescent="0.3">
      <c r="B35" s="22" t="s">
        <v>5259</v>
      </c>
      <c r="C35" s="18">
        <v>25043.05</v>
      </c>
    </row>
    <row r="36" spans="2:13" x14ac:dyDescent="0.3">
      <c r="B36" s="22" t="s">
        <v>4965</v>
      </c>
      <c r="C36" s="18">
        <v>19052.217999999997</v>
      </c>
      <c r="F36" s="29" t="s">
        <v>10873</v>
      </c>
      <c r="G36" s="32">
        <f>GETPIVOTDATA("Sales",$M$32)</f>
        <v>2261536.7826999528</v>
      </c>
    </row>
    <row r="37" spans="2:13" ht="15" thickBot="1" x14ac:dyDescent="0.35">
      <c r="B37" s="23" t="s">
        <v>5742</v>
      </c>
      <c r="C37" s="18">
        <v>14595.62</v>
      </c>
      <c r="F37" s="29" t="s">
        <v>10874</v>
      </c>
      <c r="G37" s="33">
        <f>GETPIVOTDATA("Sales",$M$29)</f>
        <v>230.76905945917886</v>
      </c>
    </row>
    <row r="38" spans="2:13" ht="15" thickBot="1" x14ac:dyDescent="0.35">
      <c r="B38" s="24" t="s">
        <v>10845</v>
      </c>
      <c r="C38" s="19">
        <v>153811.16899999999</v>
      </c>
      <c r="F38" s="29" t="s">
        <v>10875</v>
      </c>
      <c r="G38" s="31">
        <f>COUNTA(Superstore!B2:B9801)</f>
        <v>9800</v>
      </c>
    </row>
    <row r="39" spans="2:13" x14ac:dyDescent="0.3">
      <c r="F39" s="29" t="s">
        <v>10877</v>
      </c>
      <c r="G39" s="32">
        <f>GETPIVOTDATA("Sales",$M$6)</f>
        <v>722052.0192000001</v>
      </c>
    </row>
    <row r="40" spans="2:13" x14ac:dyDescent="0.3">
      <c r="G40">
        <f>GETPIVOTDATA("Order ID",$M$26)</f>
        <v>9800</v>
      </c>
    </row>
    <row r="54" ht="15" thickBot="1" x14ac:dyDescent="0.35"/>
    <row r="55" ht="15" thickBot="1" x14ac:dyDescent="0.35"/>
    <row r="58" ht="15" thickBot="1" x14ac:dyDescent="0.35"/>
    <row r="59" ht="15" thickBot="1" x14ac:dyDescent="0.35"/>
  </sheetData>
  <mergeCells count="10">
    <mergeCell ref="B26:C26"/>
    <mergeCell ref="F26:G26"/>
    <mergeCell ref="I26:J26"/>
    <mergeCell ref="T3:U3"/>
    <mergeCell ref="T18:U18"/>
    <mergeCell ref="M3:N3"/>
    <mergeCell ref="F3:K3"/>
    <mergeCell ref="B17:C17"/>
    <mergeCell ref="B3:C3"/>
    <mergeCell ref="Q3:R3"/>
  </mergeCells>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A899-1620-4E91-B3C5-1A9E2C0469BE}">
  <dimension ref="B3:C5"/>
  <sheetViews>
    <sheetView showGridLines="0" tabSelected="1" zoomScale="85" zoomScaleNormal="85" zoomScaleSheetLayoutView="85" workbookViewId="0">
      <selection activeCell="Y9" sqref="Y9"/>
    </sheetView>
  </sheetViews>
  <sheetFormatPr defaultRowHeight="14.4" x14ac:dyDescent="0.3"/>
  <cols>
    <col min="22" max="22" width="14" customWidth="1"/>
  </cols>
  <sheetData>
    <row r="3" spans="2:3" x14ac:dyDescent="0.3">
      <c r="B3" s="42"/>
      <c r="C3" s="42"/>
    </row>
    <row r="4" spans="2:3" x14ac:dyDescent="0.3">
      <c r="B4" s="42"/>
      <c r="C4" s="42"/>
    </row>
    <row r="5" spans="2:3" x14ac:dyDescent="0.3">
      <c r="B5" s="42"/>
      <c r="C5" s="42"/>
    </row>
  </sheetData>
  <mergeCells count="1">
    <mergeCell ref="B3:C5"/>
  </mergeCells>
  <pageMargins left="0.7" right="0.7" top="0.75" bottom="0.75" header="0.3" footer="0.3"/>
  <pageSetup paperSize="9" scale="64"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ED327-98CE-4D51-8C5E-01B30CEB9130}">
  <dimension ref="A1:R9801"/>
  <sheetViews>
    <sheetView workbookViewId="0">
      <pane ySplit="1" topLeftCell="A2" activePane="bottomLeft" state="frozen"/>
      <selection pane="bottomLeft" activeCell="D26" sqref="D26"/>
    </sheetView>
  </sheetViews>
  <sheetFormatPr defaultRowHeight="14.4" x14ac:dyDescent="0.3"/>
  <cols>
    <col min="2" max="2" width="14.6640625" bestFit="1" customWidth="1"/>
    <col min="3" max="3" width="12" customWidth="1"/>
    <col min="4" max="4" width="10.88671875" customWidth="1"/>
    <col min="5" max="5" width="12.77734375" bestFit="1" customWidth="1"/>
    <col min="6" max="6" width="13.21875" customWidth="1"/>
    <col min="7" max="7" width="17.6640625" customWidth="1"/>
    <col min="8" max="8" width="11.33203125" bestFit="1" customWidth="1"/>
    <col min="9" max="9" width="11.88671875" bestFit="1" customWidth="1"/>
    <col min="10" max="10" width="17.33203125" bestFit="1" customWidth="1"/>
    <col min="12" max="12" width="12.77734375" customWidth="1"/>
    <col min="14" max="14" width="16.33203125" bestFit="1" customWidth="1"/>
    <col min="15" max="15" width="13.109375" bestFit="1" customWidth="1"/>
    <col min="16" max="16" width="14.33203125" customWidth="1"/>
    <col min="17" max="17" width="49.109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vt:lpstr>
      <vt:lpstr>Pivot Table</vt:lpstr>
      <vt:lpstr>Dashboard</vt:lpstr>
      <vt:lpstr>train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WeTrad3FX</dc:creator>
  <cp:lastModifiedBy>wetrad3fx@gmail.com</cp:lastModifiedBy>
  <cp:lastPrinted>2026-07-26T16:09:25Z</cp:lastPrinted>
  <dcterms:created xsi:type="dcterms:W3CDTF">2026-07-25T08:53:32Z</dcterms:created>
  <dcterms:modified xsi:type="dcterms:W3CDTF">2026-07-30T14:38:44Z</dcterms:modified>
</cp:coreProperties>
</file>