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rweverk/Documents/trace_data_cleanup/data_raw/BGC_data/"/>
    </mc:Choice>
  </mc:AlternateContent>
  <xr:revisionPtr revIDLastSave="0" documentId="13_ncr:1_{CE96A7CF-4FE3-9A4D-A021-9D5F0FC107FE}" xr6:coauthVersionLast="47" xr6:coauthVersionMax="47" xr10:uidLastSave="{00000000-0000-0000-0000-000000000000}"/>
  <bookViews>
    <workbookView xWindow="38400" yWindow="-13500" windowWidth="21600" windowHeight="37920" activeTab="1" xr2:uid="{00000000-000D-0000-FFFF-FFFF00000000}"/>
  </bookViews>
  <sheets>
    <sheet name="Metadata" sheetId="3" r:id="rId1"/>
    <sheet name="working" sheetId="1" r:id="rId2"/>
    <sheet name="only samp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62" i="1" l="1"/>
  <c r="J3463" i="1"/>
  <c r="J3464" i="1"/>
  <c r="J3467" i="1"/>
  <c r="J3468" i="1"/>
  <c r="J3471" i="1"/>
  <c r="J3473" i="1"/>
  <c r="J3474" i="1"/>
  <c r="J3475" i="1"/>
  <c r="J3480" i="1"/>
  <c r="J3481" i="1"/>
  <c r="J3489" i="1"/>
  <c r="J3490" i="1"/>
  <c r="J3491" i="1"/>
  <c r="J3495" i="1"/>
  <c r="J3497" i="1"/>
  <c r="J3499" i="1"/>
  <c r="J3500" i="1"/>
  <c r="J3507" i="1"/>
  <c r="J3513" i="1"/>
  <c r="J3528" i="1"/>
  <c r="J3529" i="1"/>
  <c r="J3535" i="1"/>
  <c r="J3536" i="1"/>
  <c r="J3545" i="1"/>
  <c r="J3548" i="1"/>
  <c r="J3549" i="1"/>
  <c r="J3551" i="1"/>
  <c r="J3552" i="1"/>
  <c r="J3554" i="1"/>
  <c r="J3557" i="1"/>
  <c r="J3558" i="1"/>
  <c r="J3562" i="1"/>
  <c r="J3564" i="1"/>
  <c r="J3565" i="1"/>
  <c r="J3567" i="1"/>
  <c r="J3570" i="1"/>
  <c r="J3571" i="1"/>
  <c r="J3575" i="1"/>
  <c r="J3576" i="1"/>
  <c r="G3462" i="1"/>
  <c r="G3463" i="1"/>
  <c r="G3464" i="1"/>
  <c r="G3467" i="1"/>
  <c r="G3468" i="1"/>
  <c r="G3471" i="1"/>
  <c r="G3473" i="1"/>
  <c r="G3474" i="1"/>
  <c r="G3475" i="1"/>
  <c r="G3480" i="1"/>
  <c r="G3481" i="1"/>
  <c r="G3489" i="1"/>
  <c r="G3490" i="1"/>
  <c r="G3491" i="1"/>
  <c r="G3495" i="1"/>
  <c r="G3497" i="1"/>
  <c r="G3499" i="1"/>
  <c r="G3500" i="1"/>
  <c r="G3507" i="1"/>
  <c r="G3513" i="1"/>
  <c r="G3528" i="1"/>
  <c r="G3529" i="1"/>
  <c r="G3535" i="1"/>
  <c r="G3536" i="1"/>
  <c r="G3545" i="1"/>
  <c r="G3548" i="1"/>
  <c r="G3549" i="1"/>
  <c r="G3551" i="1"/>
  <c r="G3552" i="1"/>
  <c r="G3554" i="1"/>
  <c r="G3557" i="1"/>
  <c r="G3558" i="1"/>
  <c r="G3562" i="1"/>
  <c r="G3564" i="1"/>
  <c r="G3565" i="1"/>
  <c r="G3567" i="1"/>
  <c r="G3570" i="1"/>
  <c r="G3571" i="1"/>
  <c r="G3575" i="1"/>
  <c r="G3576" i="1"/>
  <c r="G3456" i="1"/>
  <c r="I3548" i="1"/>
  <c r="F3548" i="1"/>
  <c r="I3564" i="1"/>
  <c r="F3564" i="1"/>
  <c r="I3575" i="1"/>
  <c r="F3575" i="1"/>
  <c r="I3536" i="1"/>
  <c r="I3545" i="1"/>
  <c r="I3549" i="1"/>
  <c r="I3551" i="1"/>
  <c r="I3552" i="1"/>
  <c r="I3554" i="1"/>
  <c r="I3557" i="1"/>
  <c r="I3558" i="1"/>
  <c r="I3562" i="1"/>
  <c r="I3565" i="1"/>
  <c r="I3567" i="1"/>
  <c r="I3570" i="1"/>
  <c r="I3571" i="1"/>
  <c r="I3576" i="1"/>
  <c r="I3535" i="1"/>
  <c r="F3535" i="1"/>
  <c r="F3536" i="1"/>
  <c r="F3545" i="1"/>
  <c r="F3549" i="1"/>
  <c r="F3551" i="1"/>
  <c r="F3552" i="1"/>
  <c r="F3554" i="1"/>
  <c r="F3557" i="1"/>
  <c r="F3558" i="1"/>
  <c r="F3562" i="1"/>
  <c r="F3565" i="1"/>
  <c r="F3567" i="1"/>
  <c r="F3570" i="1"/>
  <c r="F3571" i="1"/>
  <c r="F3576" i="1"/>
  <c r="F3528" i="1"/>
  <c r="F3529" i="1"/>
  <c r="F3467" i="1"/>
  <c r="F3468" i="1"/>
  <c r="F3471" i="1"/>
  <c r="F3473" i="1"/>
  <c r="F3474" i="1"/>
  <c r="F3475" i="1"/>
  <c r="F3480" i="1"/>
  <c r="F3481" i="1"/>
  <c r="F3489" i="1"/>
  <c r="F3490" i="1"/>
  <c r="F3491" i="1"/>
  <c r="F3495" i="1"/>
  <c r="F3497" i="1"/>
  <c r="F3499" i="1"/>
  <c r="F3500" i="1"/>
  <c r="F3507" i="1"/>
  <c r="F3513" i="1"/>
  <c r="F3463" i="1"/>
  <c r="F3464" i="1"/>
  <c r="F3462" i="1"/>
  <c r="I3456" i="1"/>
  <c r="J3456" i="1" s="1"/>
  <c r="I3446" i="1"/>
  <c r="J3446" i="1" s="1"/>
  <c r="I3445" i="1"/>
  <c r="J3445" i="1" s="1"/>
  <c r="I3439" i="1"/>
  <c r="J3439" i="1" s="1"/>
  <c r="I3435" i="1"/>
  <c r="J3435" i="1" s="1"/>
  <c r="I3431" i="1"/>
  <c r="J3431" i="1" s="1"/>
  <c r="I3427" i="1"/>
  <c r="J3427" i="1" s="1"/>
  <c r="I3423" i="1"/>
  <c r="J3423" i="1" s="1"/>
  <c r="I3420" i="1"/>
  <c r="J3420" i="1" s="1"/>
  <c r="I3419" i="1"/>
  <c r="J3419" i="1" s="1"/>
  <c r="I3418" i="1"/>
  <c r="J3418" i="1" s="1"/>
  <c r="I3417" i="1"/>
  <c r="J3417" i="1" s="1"/>
  <c r="I3413" i="1"/>
  <c r="J3413" i="1" s="1"/>
  <c r="I3411" i="1"/>
  <c r="J3411" i="1" s="1"/>
  <c r="I3410" i="1"/>
  <c r="J3410" i="1" s="1"/>
  <c r="I3405" i="1"/>
  <c r="J3405" i="1" s="1"/>
  <c r="I3403" i="1"/>
  <c r="J3403" i="1" s="1"/>
  <c r="I3402" i="1"/>
  <c r="J3402" i="1" s="1"/>
  <c r="I3401" i="1"/>
  <c r="J3401" i="1" s="1"/>
  <c r="I3396" i="1"/>
  <c r="J3396" i="1" s="1"/>
  <c r="I3395" i="1"/>
  <c r="J3395" i="1" s="1"/>
  <c r="I3394" i="1"/>
  <c r="J3394" i="1" s="1"/>
  <c r="I3392" i="1"/>
  <c r="J3392" i="1" s="1"/>
  <c r="I3391" i="1"/>
  <c r="J3391" i="1" s="1"/>
  <c r="I3390" i="1"/>
  <c r="J3390" i="1" s="1"/>
  <c r="I3389" i="1"/>
  <c r="J3389" i="1" s="1"/>
  <c r="I3386" i="1"/>
  <c r="J3386" i="1" s="1"/>
  <c r="I3367" i="1"/>
  <c r="J3367" i="1" s="1"/>
  <c r="I3365" i="1"/>
  <c r="J3365" i="1" s="1"/>
  <c r="I3363" i="1"/>
  <c r="J3363" i="1" s="1"/>
  <c r="I3356" i="1"/>
  <c r="J3356" i="1" s="1"/>
  <c r="I3355" i="1"/>
  <c r="J3355" i="1" s="1"/>
  <c r="I3354" i="1"/>
  <c r="J3354" i="1" s="1"/>
  <c r="I3348" i="1"/>
  <c r="J3348" i="1" s="1"/>
  <c r="I3346" i="1"/>
  <c r="J3346" i="1" s="1"/>
  <c r="I3345" i="1"/>
  <c r="J3345" i="1" s="1"/>
  <c r="I3342" i="1"/>
  <c r="J3342" i="1" s="1"/>
  <c r="I3338" i="1"/>
  <c r="J3338" i="1" s="1"/>
  <c r="I3336" i="1"/>
  <c r="J3336" i="1" s="1"/>
  <c r="I3312" i="1"/>
  <c r="J3312" i="1" s="1"/>
  <c r="I3311" i="1"/>
  <c r="J3311" i="1" s="1"/>
  <c r="I3309" i="1"/>
  <c r="J3309" i="1" s="1"/>
  <c r="I3306" i="1"/>
  <c r="J3306" i="1" s="1"/>
  <c r="I3305" i="1"/>
  <c r="J3305" i="1" s="1"/>
  <c r="I3302" i="1"/>
  <c r="J3302" i="1" s="1"/>
  <c r="I3301" i="1"/>
  <c r="J3301" i="1" s="1"/>
  <c r="I3297" i="1"/>
  <c r="J3297" i="1" s="1"/>
  <c r="I3295" i="1"/>
  <c r="J3295" i="1" s="1"/>
  <c r="I3291" i="1"/>
  <c r="J3291" i="1" s="1"/>
  <c r="I3283" i="1"/>
  <c r="J3283" i="1" s="1"/>
  <c r="I3277" i="1"/>
  <c r="J3277" i="1" s="1"/>
  <c r="I3273" i="1"/>
  <c r="J3273" i="1" s="1"/>
  <c r="I3266" i="1"/>
  <c r="J3266" i="1" s="1"/>
  <c r="I3265" i="1"/>
  <c r="J3265" i="1" s="1"/>
  <c r="F3394" i="1"/>
  <c r="G3394" i="1" s="1"/>
  <c r="F3386" i="1"/>
  <c r="G3386" i="1" s="1"/>
  <c r="F3348" i="1"/>
  <c r="G3348" i="1" s="1"/>
  <c r="F3295" i="1"/>
  <c r="G3295" i="1" s="1"/>
  <c r="F3291" i="1"/>
  <c r="G3291" i="1" s="1"/>
  <c r="F3283" i="1"/>
  <c r="G3283" i="1" s="1"/>
  <c r="F3277" i="1"/>
  <c r="G3277" i="1" s="1"/>
  <c r="F3273" i="1"/>
  <c r="G3273" i="1" s="1"/>
  <c r="F3265" i="1"/>
  <c r="G3265" i="1" s="1"/>
  <c r="F3266" i="1"/>
  <c r="G3266" i="1" s="1"/>
  <c r="F3446" i="1"/>
  <c r="G3446" i="1" s="1"/>
  <c r="F3411" i="1"/>
  <c r="G3411" i="1" s="1"/>
  <c r="F3354" i="1"/>
  <c r="G3354" i="1" s="1"/>
  <c r="F3305" i="1"/>
  <c r="G3305" i="1" s="1"/>
  <c r="F3297" i="1"/>
  <c r="G3297" i="1" s="1"/>
  <c r="F3301" i="1"/>
  <c r="G3301" i="1" s="1"/>
  <c r="F3302" i="1"/>
  <c r="G3302" i="1" s="1"/>
  <c r="F3306" i="1"/>
  <c r="G3306" i="1" s="1"/>
  <c r="F3309" i="1"/>
  <c r="G3309" i="1" s="1"/>
  <c r="F3311" i="1"/>
  <c r="G3311" i="1" s="1"/>
  <c r="F3312" i="1"/>
  <c r="G3312" i="1" s="1"/>
  <c r="F3336" i="1"/>
  <c r="G3336" i="1" s="1"/>
  <c r="F3338" i="1"/>
  <c r="G3338" i="1" s="1"/>
  <c r="F3342" i="1"/>
  <c r="G3342" i="1" s="1"/>
  <c r="F3345" i="1"/>
  <c r="G3345" i="1" s="1"/>
  <c r="F3346" i="1"/>
  <c r="G3346" i="1" s="1"/>
  <c r="F3355" i="1"/>
  <c r="G3355" i="1" s="1"/>
  <c r="F3356" i="1"/>
  <c r="G3356" i="1" s="1"/>
  <c r="F3363" i="1"/>
  <c r="G3363" i="1" s="1"/>
  <c r="F3365" i="1"/>
  <c r="G3365" i="1" s="1"/>
  <c r="F3367" i="1"/>
  <c r="G3367" i="1" s="1"/>
  <c r="F3389" i="1"/>
  <c r="G3389" i="1" s="1"/>
  <c r="F3390" i="1"/>
  <c r="G3390" i="1" s="1"/>
  <c r="F3391" i="1"/>
  <c r="G3391" i="1" s="1"/>
  <c r="F3392" i="1"/>
  <c r="G3392" i="1" s="1"/>
  <c r="F3395" i="1"/>
  <c r="G3395" i="1" s="1"/>
  <c r="F3396" i="1"/>
  <c r="G3396" i="1" s="1"/>
  <c r="F3401" i="1"/>
  <c r="G3401" i="1" s="1"/>
  <c r="F3402" i="1"/>
  <c r="G3402" i="1" s="1"/>
  <c r="F3403" i="1"/>
  <c r="G3403" i="1" s="1"/>
  <c r="F3405" i="1"/>
  <c r="G3405" i="1" s="1"/>
  <c r="F3410" i="1"/>
  <c r="G3410" i="1" s="1"/>
  <c r="F3413" i="1"/>
  <c r="G3413" i="1" s="1"/>
  <c r="F3417" i="1"/>
  <c r="G3417" i="1" s="1"/>
  <c r="F3418" i="1"/>
  <c r="G3418" i="1" s="1"/>
  <c r="F3419" i="1"/>
  <c r="G3419" i="1" s="1"/>
  <c r="F3420" i="1"/>
  <c r="G3420" i="1" s="1"/>
  <c r="F3423" i="1"/>
  <c r="G3423" i="1" s="1"/>
  <c r="F3427" i="1"/>
  <c r="G3427" i="1" s="1"/>
  <c r="F3431" i="1"/>
  <c r="G3431" i="1" s="1"/>
  <c r="F3435" i="1"/>
  <c r="G3435" i="1" s="1"/>
  <c r="F3439" i="1"/>
  <c r="G3439" i="1" s="1"/>
  <c r="F3445" i="1"/>
  <c r="G3445" i="1" s="1"/>
  <c r="F3456" i="1"/>
  <c r="I3259" i="1"/>
  <c r="J3259" i="1" s="1"/>
  <c r="I3258" i="1"/>
  <c r="J3258" i="1" s="1"/>
  <c r="I3255" i="1"/>
  <c r="J3255" i="1" s="1"/>
  <c r="I3253" i="1"/>
  <c r="J3253" i="1" s="1"/>
  <c r="I3252" i="1"/>
  <c r="J3252" i="1" s="1"/>
  <c r="I3251" i="1"/>
  <c r="J3251" i="1" s="1"/>
  <c r="I3249" i="1"/>
  <c r="J3249" i="1" s="1"/>
  <c r="I3248" i="1"/>
  <c r="J3248" i="1" s="1"/>
  <c r="I3247" i="1"/>
  <c r="J3247" i="1" s="1"/>
  <c r="I3246" i="1"/>
  <c r="J3246" i="1" s="1"/>
  <c r="I3243" i="1"/>
  <c r="J3243" i="1" s="1"/>
  <c r="I3241" i="1"/>
  <c r="J3241" i="1" s="1"/>
  <c r="I3240" i="1"/>
  <c r="J3240" i="1" s="1"/>
  <c r="I3239" i="1"/>
  <c r="J3239" i="1" s="1"/>
  <c r="I3233" i="1"/>
  <c r="J3233" i="1" s="1"/>
  <c r="I3229" i="1"/>
  <c r="J3229" i="1" s="1"/>
  <c r="I3228" i="1"/>
  <c r="J3228" i="1" s="1"/>
  <c r="I3225" i="1"/>
  <c r="J3225" i="1" s="1"/>
  <c r="I3223" i="1"/>
  <c r="J3223" i="1" s="1"/>
  <c r="I3221" i="1"/>
  <c r="J3221" i="1" s="1"/>
  <c r="I3219" i="1"/>
  <c r="J3219" i="1" s="1"/>
  <c r="I3212" i="1"/>
  <c r="J3212" i="1" s="1"/>
  <c r="I3211" i="1"/>
  <c r="J3211" i="1" s="1"/>
  <c r="I3207" i="1"/>
  <c r="J3207" i="1" s="1"/>
  <c r="I3205" i="1"/>
  <c r="J3205" i="1" s="1"/>
  <c r="I3204" i="1"/>
  <c r="J3204" i="1" s="1"/>
  <c r="I3203" i="1"/>
  <c r="J3203" i="1" s="1"/>
  <c r="I3201" i="1"/>
  <c r="J3201" i="1" s="1"/>
  <c r="I3198" i="1"/>
  <c r="J3198" i="1" s="1"/>
  <c r="I3197" i="1"/>
  <c r="J3197" i="1" s="1"/>
  <c r="I3194" i="1"/>
  <c r="J3194" i="1" s="1"/>
  <c r="I3193" i="1"/>
  <c r="J3193" i="1" s="1"/>
  <c r="I3192" i="1"/>
  <c r="J3192" i="1" s="1"/>
  <c r="I3189" i="1"/>
  <c r="J3189" i="1" s="1"/>
  <c r="I3188" i="1"/>
  <c r="J3188" i="1" s="1"/>
  <c r="I3187" i="1"/>
  <c r="J3187" i="1" s="1"/>
  <c r="I3185" i="1"/>
  <c r="J3185" i="1" s="1"/>
  <c r="I3184" i="1"/>
  <c r="J3184" i="1" s="1"/>
  <c r="I3180" i="1"/>
  <c r="J3180" i="1" s="1"/>
  <c r="I3179" i="1"/>
  <c r="J3179" i="1" s="1"/>
  <c r="I3177" i="1"/>
  <c r="J3177" i="1" s="1"/>
  <c r="I3176" i="1"/>
  <c r="J3176" i="1" s="1"/>
  <c r="I3175" i="1"/>
  <c r="J3175" i="1" s="1"/>
  <c r="I3174" i="1"/>
  <c r="J3174" i="1" s="1"/>
  <c r="I3171" i="1"/>
  <c r="J3171" i="1" s="1"/>
  <c r="I3170" i="1"/>
  <c r="J3170" i="1" s="1"/>
  <c r="I3151" i="1"/>
  <c r="J3151" i="1" s="1"/>
  <c r="I3150" i="1"/>
  <c r="J3150" i="1" s="1"/>
  <c r="I3149" i="1"/>
  <c r="J3149" i="1" s="1"/>
  <c r="I3148" i="1"/>
  <c r="J3148" i="1" s="1"/>
  <c r="I3147" i="1"/>
  <c r="J3147" i="1" s="1"/>
  <c r="I3145" i="1"/>
  <c r="J3145" i="1" s="1"/>
  <c r="I3144" i="1"/>
  <c r="J3144" i="1" s="1"/>
  <c r="I3143" i="1"/>
  <c r="J3143" i="1" s="1"/>
  <c r="I3140" i="1"/>
  <c r="J3140" i="1" s="1"/>
  <c r="I3139" i="1"/>
  <c r="J3139" i="1" s="1"/>
  <c r="I3138" i="1"/>
  <c r="J3138" i="1" s="1"/>
  <c r="I3135" i="1"/>
  <c r="J3135" i="1" s="1"/>
  <c r="I3133" i="1"/>
  <c r="J3133" i="1" s="1"/>
  <c r="I3131" i="1"/>
  <c r="J3131" i="1" s="1"/>
  <c r="I3115" i="1"/>
  <c r="J3115" i="1" s="1"/>
  <c r="I3114" i="1"/>
  <c r="J3114" i="1" s="1"/>
  <c r="I3113" i="1"/>
  <c r="J3113" i="1" s="1"/>
  <c r="I3104" i="1"/>
  <c r="J3104" i="1" s="1"/>
  <c r="I3103" i="1"/>
  <c r="J3103" i="1" s="1"/>
  <c r="I3099" i="1"/>
  <c r="J3099" i="1" s="1"/>
  <c r="F3192" i="1"/>
  <c r="G3192" i="1" s="1"/>
  <c r="F3221" i="1"/>
  <c r="G3221" i="1" s="1"/>
  <c r="F3204" i="1"/>
  <c r="G3204" i="1" s="1"/>
  <c r="F3197" i="1"/>
  <c r="G3197" i="1" s="1"/>
  <c r="F3194" i="1"/>
  <c r="G3194" i="1" s="1"/>
  <c r="F3188" i="1"/>
  <c r="G3188" i="1" s="1"/>
  <c r="F3177" i="1"/>
  <c r="G3177" i="1" s="1"/>
  <c r="F3135" i="1"/>
  <c r="G3135" i="1" s="1"/>
  <c r="F3114" i="1"/>
  <c r="G3114" i="1" s="1"/>
  <c r="F3113" i="1"/>
  <c r="G3113" i="1" s="1"/>
  <c r="F3255" i="1"/>
  <c r="G3255" i="1" s="1"/>
  <c r="F3249" i="1"/>
  <c r="G3249" i="1" s="1"/>
  <c r="F3170" i="1"/>
  <c r="G3170" i="1" s="1"/>
  <c r="F3133" i="1"/>
  <c r="G3133" i="1" s="1"/>
  <c r="F3131" i="1"/>
  <c r="G3131" i="1" s="1"/>
  <c r="F3104" i="1"/>
  <c r="G3104" i="1" s="1"/>
  <c r="F3099" i="1"/>
  <c r="G3099" i="1" s="1"/>
  <c r="F3103" i="1"/>
  <c r="G3103" i="1" s="1"/>
  <c r="F3115" i="1"/>
  <c r="G3115" i="1" s="1"/>
  <c r="F3138" i="1"/>
  <c r="G3138" i="1" s="1"/>
  <c r="F3139" i="1"/>
  <c r="G3139" i="1" s="1"/>
  <c r="F3140" i="1"/>
  <c r="G3140" i="1" s="1"/>
  <c r="F3143" i="1"/>
  <c r="F3144" i="1"/>
  <c r="G3144" i="1" s="1"/>
  <c r="F3145" i="1"/>
  <c r="G3145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71" i="1"/>
  <c r="G3171" i="1" s="1"/>
  <c r="F3174" i="1"/>
  <c r="G3174" i="1" s="1"/>
  <c r="F3175" i="1"/>
  <c r="G3175" i="1" s="1"/>
  <c r="F3176" i="1"/>
  <c r="G3176" i="1" s="1"/>
  <c r="F3179" i="1"/>
  <c r="G3179" i="1" s="1"/>
  <c r="F3180" i="1"/>
  <c r="G3180" i="1" s="1"/>
  <c r="F3184" i="1"/>
  <c r="G3184" i="1" s="1"/>
  <c r="F3185" i="1"/>
  <c r="G3185" i="1" s="1"/>
  <c r="F3187" i="1"/>
  <c r="G3187" i="1" s="1"/>
  <c r="F3189" i="1"/>
  <c r="G3189" i="1" s="1"/>
  <c r="F3193" i="1"/>
  <c r="G3193" i="1" s="1"/>
  <c r="F3198" i="1"/>
  <c r="G3198" i="1" s="1"/>
  <c r="F3201" i="1"/>
  <c r="G3201" i="1" s="1"/>
  <c r="F3203" i="1"/>
  <c r="G3203" i="1" s="1"/>
  <c r="F3205" i="1"/>
  <c r="G3205" i="1" s="1"/>
  <c r="F3207" i="1"/>
  <c r="G3207" i="1" s="1"/>
  <c r="F3211" i="1"/>
  <c r="G3211" i="1" s="1"/>
  <c r="F3212" i="1"/>
  <c r="G3212" i="1" s="1"/>
  <c r="F3219" i="1"/>
  <c r="G3219" i="1" s="1"/>
  <c r="F3223" i="1"/>
  <c r="G3223" i="1" s="1"/>
  <c r="F3225" i="1"/>
  <c r="G3225" i="1" s="1"/>
  <c r="F3228" i="1"/>
  <c r="G3228" i="1" s="1"/>
  <c r="F3229" i="1"/>
  <c r="G3229" i="1" s="1"/>
  <c r="F3233" i="1"/>
  <c r="G3233" i="1" s="1"/>
  <c r="F3239" i="1"/>
  <c r="G3239" i="1" s="1"/>
  <c r="F3240" i="1"/>
  <c r="G3240" i="1" s="1"/>
  <c r="F3241" i="1"/>
  <c r="G3241" i="1" s="1"/>
  <c r="F3243" i="1"/>
  <c r="G3243" i="1" s="1"/>
  <c r="F3246" i="1"/>
  <c r="G3246" i="1" s="1"/>
  <c r="F3247" i="1"/>
  <c r="G3247" i="1" s="1"/>
  <c r="F3248" i="1"/>
  <c r="G3248" i="1" s="1"/>
  <c r="F3251" i="1"/>
  <c r="G3251" i="1" s="1"/>
  <c r="F3252" i="1"/>
  <c r="G3252" i="1" s="1"/>
  <c r="F3253" i="1"/>
  <c r="G3253" i="1" s="1"/>
  <c r="F3258" i="1"/>
  <c r="G3258" i="1" s="1"/>
  <c r="F3259" i="1"/>
  <c r="G3259" i="1" s="1"/>
  <c r="I3097" i="1"/>
  <c r="J3097" i="1" s="1"/>
  <c r="I3096" i="1"/>
  <c r="J3096" i="1" s="1"/>
  <c r="I3095" i="1"/>
  <c r="J3095" i="1" s="1"/>
  <c r="I3093" i="1"/>
  <c r="J3093" i="1" s="1"/>
  <c r="I3091" i="1"/>
  <c r="J3091" i="1" s="1"/>
  <c r="I3090" i="1"/>
  <c r="J3090" i="1" s="1"/>
  <c r="I3089" i="1"/>
  <c r="J3089" i="1" s="1"/>
  <c r="I3086" i="1"/>
  <c r="J3086" i="1" s="1"/>
  <c r="I3085" i="1"/>
  <c r="J3085" i="1" s="1"/>
  <c r="I3084" i="1"/>
  <c r="J3084" i="1" s="1"/>
  <c r="I3081" i="1"/>
  <c r="J3081" i="1" s="1"/>
  <c r="I3080" i="1"/>
  <c r="J3080" i="1" s="1"/>
  <c r="I3079" i="1"/>
  <c r="J3079" i="1" s="1"/>
  <c r="I3078" i="1"/>
  <c r="J3078" i="1" s="1"/>
  <c r="I3077" i="1"/>
  <c r="J3077" i="1" s="1"/>
  <c r="I3076" i="1"/>
  <c r="J3076" i="1" s="1"/>
  <c r="I3075" i="1"/>
  <c r="J3075" i="1" s="1"/>
  <c r="I3073" i="1"/>
  <c r="J3073" i="1" s="1"/>
  <c r="I3072" i="1"/>
  <c r="J3072" i="1" s="1"/>
  <c r="I3071" i="1"/>
  <c r="J3071" i="1" s="1"/>
  <c r="I3068" i="1"/>
  <c r="J3068" i="1" s="1"/>
  <c r="I3067" i="1"/>
  <c r="J3067" i="1" s="1"/>
  <c r="I3066" i="1"/>
  <c r="J3066" i="1" s="1"/>
  <c r="I3063" i="1"/>
  <c r="J3063" i="1" s="1"/>
  <c r="I3059" i="1"/>
  <c r="J3059" i="1" s="1"/>
  <c r="I3056" i="1"/>
  <c r="J3056" i="1" s="1"/>
  <c r="I3043" i="1"/>
  <c r="J3043" i="1" s="1"/>
  <c r="I3041" i="1"/>
  <c r="J3041" i="1" s="1"/>
  <c r="I3040" i="1"/>
  <c r="J3040" i="1" s="1"/>
  <c r="I3039" i="1"/>
  <c r="J3039" i="1" s="1"/>
  <c r="I3037" i="1"/>
  <c r="J3037" i="1" s="1"/>
  <c r="I3036" i="1"/>
  <c r="J3036" i="1" s="1"/>
  <c r="I3032" i="1"/>
  <c r="J3032" i="1" s="1"/>
  <c r="I3031" i="1"/>
  <c r="J3031" i="1" s="1"/>
  <c r="I3027" i="1"/>
  <c r="J3027" i="1" s="1"/>
  <c r="I3025" i="1"/>
  <c r="J3025" i="1" s="1"/>
  <c r="I3024" i="1"/>
  <c r="J3024" i="1" s="1"/>
  <c r="I3022" i="1"/>
  <c r="J3022" i="1" s="1"/>
  <c r="I3021" i="1"/>
  <c r="J3021" i="1" s="1"/>
  <c r="I3019" i="1"/>
  <c r="J3019" i="1" s="1"/>
  <c r="I3018" i="1"/>
  <c r="J3018" i="1" s="1"/>
  <c r="I3017" i="1"/>
  <c r="J3017" i="1" s="1"/>
  <c r="I3014" i="1"/>
  <c r="J3014" i="1" s="1"/>
  <c r="I3013" i="1"/>
  <c r="J3013" i="1" s="1"/>
  <c r="I3012" i="1"/>
  <c r="J3012" i="1" s="1"/>
  <c r="I3009" i="1"/>
  <c r="J3009" i="1" s="1"/>
  <c r="I3007" i="1"/>
  <c r="J3007" i="1" s="1"/>
  <c r="I3006" i="1"/>
  <c r="J3006" i="1" s="1"/>
  <c r="I3005" i="1"/>
  <c r="J3005" i="1" s="1"/>
  <c r="I3003" i="1"/>
  <c r="J3003" i="1" s="1"/>
  <c r="I3001" i="1"/>
  <c r="J3001" i="1" s="1"/>
  <c r="I2996" i="1"/>
  <c r="J2996" i="1" s="1"/>
  <c r="I2991" i="1"/>
  <c r="J2991" i="1" s="1"/>
  <c r="F3072" i="1"/>
  <c r="G3072" i="1" s="1"/>
  <c r="F3059" i="1"/>
  <c r="G3059" i="1" s="1"/>
  <c r="F3040" i="1"/>
  <c r="G3040" i="1" s="1"/>
  <c r="F3024" i="1"/>
  <c r="G3024" i="1" s="1"/>
  <c r="F3022" i="1"/>
  <c r="G3022" i="1" s="1"/>
  <c r="F3014" i="1"/>
  <c r="G3014" i="1" s="1"/>
  <c r="F3005" i="1"/>
  <c r="G3005" i="1" s="1"/>
  <c r="F2996" i="1"/>
  <c r="G2996" i="1" s="1"/>
  <c r="F3001" i="1"/>
  <c r="G3001" i="1" s="1"/>
  <c r="F3003" i="1"/>
  <c r="G3003" i="1" s="1"/>
  <c r="F3012" i="1"/>
  <c r="G3012" i="1" s="1"/>
  <c r="F3018" i="1"/>
  <c r="G3018" i="1" s="1"/>
  <c r="F3017" i="1"/>
  <c r="G3017" i="1" s="1"/>
  <c r="F3056" i="1"/>
  <c r="F3080" i="1"/>
  <c r="G3080" i="1" s="1"/>
  <c r="F3071" i="1"/>
  <c r="G3071" i="1" s="1"/>
  <c r="F3076" i="1"/>
  <c r="G3076" i="1" s="1"/>
  <c r="F3036" i="1"/>
  <c r="G3036" i="1" s="1"/>
  <c r="F2991" i="1"/>
  <c r="G2991" i="1" s="1"/>
  <c r="F3097" i="1"/>
  <c r="G3097" i="1" s="1"/>
  <c r="F3006" i="1"/>
  <c r="G3006" i="1" s="1"/>
  <c r="F3007" i="1"/>
  <c r="G3007" i="1" s="1"/>
  <c r="F3009" i="1"/>
  <c r="G3009" i="1" s="1"/>
  <c r="F3013" i="1"/>
  <c r="G3013" i="1" s="1"/>
  <c r="F3019" i="1"/>
  <c r="G3019" i="1" s="1"/>
  <c r="F3021" i="1"/>
  <c r="G3021" i="1" s="1"/>
  <c r="F3025" i="1"/>
  <c r="G3025" i="1" s="1"/>
  <c r="F3027" i="1"/>
  <c r="G3027" i="1" s="1"/>
  <c r="F3031" i="1"/>
  <c r="G3031" i="1" s="1"/>
  <c r="F3032" i="1"/>
  <c r="G3032" i="1" s="1"/>
  <c r="F3037" i="1"/>
  <c r="G3037" i="1" s="1"/>
  <c r="F3039" i="1"/>
  <c r="G3039" i="1" s="1"/>
  <c r="F3041" i="1"/>
  <c r="G3041" i="1" s="1"/>
  <c r="F3043" i="1"/>
  <c r="G3043" i="1" s="1"/>
  <c r="F3063" i="1"/>
  <c r="G3063" i="1" s="1"/>
  <c r="F3066" i="1"/>
  <c r="G3066" i="1" s="1"/>
  <c r="F3067" i="1"/>
  <c r="G3067" i="1" s="1"/>
  <c r="F3068" i="1"/>
  <c r="G3068" i="1" s="1"/>
  <c r="F3073" i="1"/>
  <c r="G3073" i="1" s="1"/>
  <c r="F3075" i="1"/>
  <c r="G3075" i="1" s="1"/>
  <c r="F3077" i="1"/>
  <c r="G3077" i="1" s="1"/>
  <c r="F3078" i="1"/>
  <c r="G3078" i="1" s="1"/>
  <c r="F3079" i="1"/>
  <c r="G3079" i="1" s="1"/>
  <c r="F3081" i="1"/>
  <c r="G3081" i="1" s="1"/>
  <c r="F3084" i="1"/>
  <c r="G3084" i="1" s="1"/>
  <c r="F3085" i="1"/>
  <c r="G3085" i="1" s="1"/>
  <c r="F3086" i="1"/>
  <c r="G3086" i="1" s="1"/>
  <c r="F3089" i="1"/>
  <c r="G3089" i="1" s="1"/>
  <c r="F3090" i="1"/>
  <c r="G3090" i="1" s="1"/>
  <c r="F3091" i="1"/>
  <c r="G3091" i="1" s="1"/>
  <c r="F3093" i="1"/>
  <c r="G3093" i="1" s="1"/>
  <c r="F3095" i="1"/>
  <c r="G3095" i="1" s="1"/>
  <c r="F3096" i="1"/>
  <c r="G3096" i="1" s="1"/>
  <c r="I2989" i="1"/>
  <c r="J2989" i="1" s="1"/>
  <c r="I2988" i="1"/>
  <c r="J2988" i="1" s="1"/>
  <c r="I2987" i="1"/>
  <c r="J2987" i="1" s="1"/>
  <c r="I2986" i="1"/>
  <c r="J2986" i="1" s="1"/>
  <c r="I2985" i="1"/>
  <c r="J2985" i="1" s="1"/>
  <c r="I2983" i="1"/>
  <c r="J2983" i="1" s="1"/>
  <c r="I2982" i="1"/>
  <c r="J2982" i="1" s="1"/>
  <c r="I2981" i="1"/>
  <c r="J2981" i="1" s="1"/>
  <c r="I2980" i="1"/>
  <c r="J2980" i="1" s="1"/>
  <c r="I2979" i="1"/>
  <c r="J2979" i="1" s="1"/>
  <c r="I2978" i="1"/>
  <c r="J2978" i="1" s="1"/>
  <c r="I2977" i="1"/>
  <c r="J2977" i="1" s="1"/>
  <c r="I2976" i="1"/>
  <c r="J2976" i="1" s="1"/>
  <c r="I2975" i="1"/>
  <c r="J2975" i="1" s="1"/>
  <c r="I2974" i="1"/>
  <c r="J2974" i="1" s="1"/>
  <c r="I2973" i="1"/>
  <c r="J2973" i="1" s="1"/>
  <c r="I2972" i="1"/>
  <c r="J2972" i="1" s="1"/>
  <c r="I2971" i="1"/>
  <c r="J2971" i="1" s="1"/>
  <c r="I2970" i="1"/>
  <c r="J2970" i="1" s="1"/>
  <c r="I2969" i="1"/>
  <c r="J2969" i="1" s="1"/>
  <c r="I2968" i="1"/>
  <c r="J2968" i="1" s="1"/>
  <c r="I2967" i="1"/>
  <c r="J2967" i="1" s="1"/>
  <c r="I2965" i="1"/>
  <c r="J2965" i="1" s="1"/>
  <c r="I2960" i="1"/>
  <c r="J2960" i="1" s="1"/>
  <c r="I2959" i="1"/>
  <c r="J2959" i="1" s="1"/>
  <c r="I2958" i="1"/>
  <c r="J2958" i="1" s="1"/>
  <c r="I2956" i="1"/>
  <c r="J2956" i="1" s="1"/>
  <c r="I2955" i="1"/>
  <c r="J2955" i="1" s="1"/>
  <c r="I2953" i="1"/>
  <c r="J2953" i="1" s="1"/>
  <c r="I2952" i="1"/>
  <c r="J2952" i="1" s="1"/>
  <c r="I2950" i="1"/>
  <c r="J2950" i="1" s="1"/>
  <c r="I2949" i="1"/>
  <c r="J2949" i="1" s="1"/>
  <c r="I2947" i="1"/>
  <c r="J2947" i="1" s="1"/>
  <c r="I2946" i="1"/>
  <c r="J2946" i="1" s="1"/>
  <c r="I2941" i="1"/>
  <c r="J2941" i="1" s="1"/>
  <c r="I2940" i="1"/>
  <c r="J2940" i="1" s="1"/>
  <c r="I2938" i="1"/>
  <c r="J2938" i="1" s="1"/>
  <c r="I2937" i="1"/>
  <c r="J2937" i="1" s="1"/>
  <c r="I2932" i="1"/>
  <c r="J2932" i="1" s="1"/>
  <c r="I2931" i="1"/>
  <c r="J2931" i="1" s="1"/>
  <c r="I2899" i="1"/>
  <c r="J2899" i="1" s="1"/>
  <c r="I2895" i="1"/>
  <c r="J2895" i="1" s="1"/>
  <c r="I2860" i="1"/>
  <c r="J2860" i="1" s="1"/>
  <c r="I2859" i="1"/>
  <c r="J2859" i="1" s="1"/>
  <c r="I2845" i="1"/>
  <c r="J2845" i="1" s="1"/>
  <c r="I2844" i="1"/>
  <c r="J2844" i="1" s="1"/>
  <c r="I2843" i="1"/>
  <c r="J2843" i="1" s="1"/>
  <c r="I2842" i="1"/>
  <c r="J2842" i="1" s="1"/>
  <c r="I2841" i="1"/>
  <c r="J2841" i="1" s="1"/>
  <c r="I2840" i="1"/>
  <c r="J2840" i="1" s="1"/>
  <c r="I2838" i="1"/>
  <c r="J2838" i="1" s="1"/>
  <c r="I2834" i="1"/>
  <c r="J2834" i="1" s="1"/>
  <c r="I2833" i="1"/>
  <c r="J2833" i="1" s="1"/>
  <c r="I2830" i="1"/>
  <c r="J2830" i="1" s="1"/>
  <c r="F2947" i="1"/>
  <c r="G2947" i="1" s="1"/>
  <c r="F2844" i="1"/>
  <c r="G2844" i="1" s="1"/>
  <c r="F2838" i="1"/>
  <c r="G2838" i="1" s="1"/>
  <c r="F2830" i="1"/>
  <c r="G2830" i="1" s="1"/>
  <c r="F2983" i="1"/>
  <c r="G2983" i="1" s="1"/>
  <c r="F2980" i="1"/>
  <c r="G2980" i="1" s="1"/>
  <c r="F2975" i="1"/>
  <c r="G2975" i="1" s="1"/>
  <c r="F2974" i="1"/>
  <c r="G2974" i="1" s="1"/>
  <c r="F2958" i="1"/>
  <c r="G2958" i="1" s="1"/>
  <c r="F2950" i="1"/>
  <c r="G2950" i="1" s="1"/>
  <c r="F2940" i="1"/>
  <c r="G2940" i="1" s="1"/>
  <c r="F2895" i="1"/>
  <c r="G2895" i="1" s="1"/>
  <c r="F2860" i="1"/>
  <c r="G2860" i="1" s="1"/>
  <c r="F2859" i="1"/>
  <c r="G2859" i="1" s="1"/>
  <c r="F2955" i="1"/>
  <c r="G2955" i="1" s="1"/>
  <c r="F2946" i="1"/>
  <c r="G2946" i="1" s="1"/>
  <c r="F2932" i="1"/>
  <c r="G2932" i="1" s="1"/>
  <c r="F2899" i="1"/>
  <c r="G2899" i="1" s="1"/>
  <c r="F2833" i="1"/>
  <c r="G2833" i="1" s="1"/>
  <c r="F2834" i="1"/>
  <c r="G2834" i="1" s="1"/>
  <c r="F2840" i="1"/>
  <c r="G2840" i="1" s="1"/>
  <c r="F2841" i="1"/>
  <c r="G2841" i="1" s="1"/>
  <c r="F2842" i="1"/>
  <c r="G2842" i="1" s="1"/>
  <c r="F2843" i="1"/>
  <c r="G2843" i="1" s="1"/>
  <c r="F2845" i="1"/>
  <c r="G2845" i="1" s="1"/>
  <c r="F2931" i="1"/>
  <c r="G2931" i="1" s="1"/>
  <c r="F2937" i="1"/>
  <c r="G2937" i="1" s="1"/>
  <c r="F2938" i="1"/>
  <c r="G2938" i="1" s="1"/>
  <c r="F2941" i="1"/>
  <c r="G2941" i="1" s="1"/>
  <c r="F2949" i="1"/>
  <c r="G2949" i="1" s="1"/>
  <c r="F2952" i="1"/>
  <c r="G2952" i="1" s="1"/>
  <c r="F2953" i="1"/>
  <c r="G2953" i="1" s="1"/>
  <c r="F2956" i="1"/>
  <c r="G2956" i="1" s="1"/>
  <c r="F2959" i="1"/>
  <c r="G2959" i="1" s="1"/>
  <c r="F2960" i="1"/>
  <c r="G2960" i="1" s="1"/>
  <c r="F2965" i="1"/>
  <c r="G2965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6" i="1"/>
  <c r="G2976" i="1" s="1"/>
  <c r="F2977" i="1"/>
  <c r="G2977" i="1" s="1"/>
  <c r="F2978" i="1"/>
  <c r="G2978" i="1" s="1"/>
  <c r="F2979" i="1"/>
  <c r="G2979" i="1" s="1"/>
  <c r="F2981" i="1"/>
  <c r="G2981" i="1" s="1"/>
  <c r="F2982" i="1"/>
  <c r="G2982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I2827" i="1"/>
  <c r="J2827" i="1" s="1"/>
  <c r="I2826" i="1"/>
  <c r="J2826" i="1" s="1"/>
  <c r="I2815" i="1"/>
  <c r="J2815" i="1" s="1"/>
  <c r="I2812" i="1"/>
  <c r="J2812" i="1" s="1"/>
  <c r="I2811" i="1"/>
  <c r="J2811" i="1" s="1"/>
  <c r="I2809" i="1"/>
  <c r="J2809" i="1" s="1"/>
  <c r="I2808" i="1"/>
  <c r="J2808" i="1" s="1"/>
  <c r="I2807" i="1"/>
  <c r="J2807" i="1" s="1"/>
  <c r="I2806" i="1"/>
  <c r="J2806" i="1" s="1"/>
  <c r="I2805" i="1"/>
  <c r="J2805" i="1" s="1"/>
  <c r="I2804" i="1"/>
  <c r="J2804" i="1" s="1"/>
  <c r="I2803" i="1"/>
  <c r="J2803" i="1" s="1"/>
  <c r="I2802" i="1"/>
  <c r="J2802" i="1" s="1"/>
  <c r="I2798" i="1"/>
  <c r="J2798" i="1" s="1"/>
  <c r="I2797" i="1"/>
  <c r="J2797" i="1" s="1"/>
  <c r="I2796" i="1"/>
  <c r="J2796" i="1" s="1"/>
  <c r="I2794" i="1"/>
  <c r="J2794" i="1" s="1"/>
  <c r="I2793" i="1"/>
  <c r="J2793" i="1" s="1"/>
  <c r="I2789" i="1"/>
  <c r="J2789" i="1" s="1"/>
  <c r="I2788" i="1"/>
  <c r="J2788" i="1" s="1"/>
  <c r="I2787" i="1"/>
  <c r="J2787" i="1" s="1"/>
  <c r="I2786" i="1"/>
  <c r="J2786" i="1" s="1"/>
  <c r="I2780" i="1"/>
  <c r="J2780" i="1" s="1"/>
  <c r="I2779" i="1"/>
  <c r="J2779" i="1" s="1"/>
  <c r="I2778" i="1"/>
  <c r="J2778" i="1" s="1"/>
  <c r="I2777" i="1"/>
  <c r="J2777" i="1" s="1"/>
  <c r="I2769" i="1"/>
  <c r="J2769" i="1" s="1"/>
  <c r="I2761" i="1"/>
  <c r="J2761" i="1" s="1"/>
  <c r="I2760" i="1"/>
  <c r="J2760" i="1" s="1"/>
  <c r="I2759" i="1"/>
  <c r="J2759" i="1" s="1"/>
  <c r="I2756" i="1"/>
  <c r="J2756" i="1" s="1"/>
  <c r="I2755" i="1"/>
  <c r="J2755" i="1" s="1"/>
  <c r="I2754" i="1"/>
  <c r="J2754" i="1" s="1"/>
  <c r="I2753" i="1"/>
  <c r="J2753" i="1" s="1"/>
  <c r="I2752" i="1"/>
  <c r="J2752" i="1" s="1"/>
  <c r="I2751" i="1"/>
  <c r="J2751" i="1" s="1"/>
  <c r="I2750" i="1"/>
  <c r="J2750" i="1" s="1"/>
  <c r="I2749" i="1"/>
  <c r="J2749" i="1" s="1"/>
  <c r="I2748" i="1"/>
  <c r="J2748" i="1" s="1"/>
  <c r="I2747" i="1"/>
  <c r="J2747" i="1" s="1"/>
  <c r="I2744" i="1"/>
  <c r="J2744" i="1" s="1"/>
  <c r="I2743" i="1"/>
  <c r="J2743" i="1" s="1"/>
  <c r="I2742" i="1"/>
  <c r="J2742" i="1" s="1"/>
  <c r="I2741" i="1"/>
  <c r="J2741" i="1" s="1"/>
  <c r="I2740" i="1"/>
  <c r="J2740" i="1" s="1"/>
  <c r="I2739" i="1"/>
  <c r="J2739" i="1" s="1"/>
  <c r="F2779" i="1"/>
  <c r="G2779" i="1" s="1"/>
  <c r="F2789" i="1"/>
  <c r="G2789" i="1" s="1"/>
  <c r="F2787" i="1"/>
  <c r="G2787" i="1" s="1"/>
  <c r="F2756" i="1"/>
  <c r="G2756" i="1" s="1"/>
  <c r="F2760" i="1"/>
  <c r="G2760" i="1" s="1"/>
  <c r="F2759" i="1"/>
  <c r="G2759" i="1" s="1"/>
  <c r="F2769" i="1"/>
  <c r="G2769" i="1" s="1"/>
  <c r="F2761" i="1"/>
  <c r="G2761" i="1" s="1"/>
  <c r="F2777" i="1"/>
  <c r="G2777" i="1" s="1"/>
  <c r="F2778" i="1"/>
  <c r="G2778" i="1" s="1"/>
  <c r="F2780" i="1"/>
  <c r="G2780" i="1" s="1"/>
  <c r="F2786" i="1"/>
  <c r="G2786" i="1" s="1"/>
  <c r="F2788" i="1"/>
  <c r="G2788" i="1" s="1"/>
  <c r="F2793" i="1"/>
  <c r="G2793" i="1" s="1"/>
  <c r="F2794" i="1"/>
  <c r="G2794" i="1" s="1"/>
  <c r="F2796" i="1"/>
  <c r="G2796" i="1" s="1"/>
  <c r="F2797" i="1"/>
  <c r="G2797" i="1" s="1"/>
  <c r="F2798" i="1"/>
  <c r="G2798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1" i="1"/>
  <c r="G2811" i="1" s="1"/>
  <c r="F2812" i="1"/>
  <c r="G2812" i="1" s="1"/>
  <c r="F2815" i="1"/>
  <c r="G2815" i="1" s="1"/>
  <c r="F2826" i="1"/>
  <c r="G2826" i="1" s="1"/>
  <c r="F2827" i="1"/>
  <c r="G2827" i="1" s="1"/>
  <c r="F2747" i="1"/>
  <c r="G2747" i="1" s="1"/>
  <c r="I2737" i="1"/>
  <c r="J2737" i="1" s="1"/>
  <c r="I2736" i="1"/>
  <c r="J2736" i="1" s="1"/>
  <c r="I2735" i="1"/>
  <c r="J2735" i="1" s="1"/>
  <c r="I2734" i="1"/>
  <c r="J2734" i="1" s="1"/>
  <c r="I2733" i="1"/>
  <c r="J2733" i="1" s="1"/>
  <c r="I2732" i="1"/>
  <c r="J2732" i="1" s="1"/>
  <c r="I2731" i="1"/>
  <c r="J2731" i="1" s="1"/>
  <c r="I2730" i="1"/>
  <c r="J2730" i="1" s="1"/>
  <c r="I2729" i="1"/>
  <c r="J2729" i="1" s="1"/>
  <c r="I2728" i="1"/>
  <c r="J2728" i="1" s="1"/>
  <c r="I2727" i="1"/>
  <c r="J2727" i="1" s="1"/>
  <c r="I2726" i="1"/>
  <c r="J2726" i="1" s="1"/>
  <c r="I2725" i="1"/>
  <c r="J2725" i="1" s="1"/>
  <c r="I2724" i="1"/>
  <c r="J2724" i="1" s="1"/>
  <c r="I2723" i="1"/>
  <c r="J2723" i="1" s="1"/>
  <c r="I2722" i="1"/>
  <c r="J2722" i="1" s="1"/>
  <c r="I2721" i="1"/>
  <c r="J2721" i="1" s="1"/>
  <c r="I2720" i="1"/>
  <c r="J2720" i="1" s="1"/>
  <c r="I2719" i="1"/>
  <c r="J2719" i="1" s="1"/>
  <c r="I2718" i="1"/>
  <c r="J2718" i="1" s="1"/>
  <c r="I2717" i="1"/>
  <c r="J2717" i="1" s="1"/>
  <c r="I2716" i="1"/>
  <c r="J2716" i="1" s="1"/>
  <c r="I2715" i="1"/>
  <c r="J2715" i="1" s="1"/>
  <c r="I2714" i="1"/>
  <c r="J2714" i="1" s="1"/>
  <c r="I2713" i="1"/>
  <c r="J2713" i="1" s="1"/>
  <c r="I2712" i="1"/>
  <c r="J2712" i="1" s="1"/>
  <c r="I2711" i="1"/>
  <c r="J2711" i="1" s="1"/>
  <c r="I2708" i="1"/>
  <c r="J2708" i="1" s="1"/>
  <c r="I2707" i="1"/>
  <c r="J2707" i="1" s="1"/>
  <c r="I2706" i="1"/>
  <c r="J2706" i="1" s="1"/>
  <c r="I2705" i="1"/>
  <c r="J2705" i="1" s="1"/>
  <c r="I2704" i="1"/>
  <c r="J2704" i="1" s="1"/>
  <c r="I2703" i="1"/>
  <c r="J2703" i="1" s="1"/>
  <c r="I2702" i="1"/>
  <c r="J2702" i="1" s="1"/>
  <c r="I2701" i="1"/>
  <c r="J2701" i="1" s="1"/>
  <c r="I2700" i="1"/>
  <c r="J2700" i="1" s="1"/>
  <c r="I2699" i="1"/>
  <c r="J2699" i="1" s="1"/>
  <c r="I2698" i="1"/>
  <c r="J2698" i="1" s="1"/>
  <c r="I2697" i="1"/>
  <c r="J2697" i="1" s="1"/>
  <c r="I2696" i="1"/>
  <c r="J2696" i="1" s="1"/>
  <c r="I2695" i="1"/>
  <c r="J2695" i="1" s="1"/>
  <c r="I2694" i="1"/>
  <c r="J2694" i="1" s="1"/>
  <c r="I2690" i="1"/>
  <c r="J2690" i="1" s="1"/>
  <c r="I2689" i="1"/>
  <c r="J2689" i="1" s="1"/>
  <c r="I2688" i="1"/>
  <c r="J2688" i="1" s="1"/>
  <c r="I2686" i="1"/>
  <c r="J2686" i="1" s="1"/>
  <c r="I2685" i="1"/>
  <c r="J2685" i="1" s="1"/>
  <c r="I2684" i="1"/>
  <c r="J2684" i="1" s="1"/>
  <c r="I2683" i="1"/>
  <c r="J2683" i="1" s="1"/>
  <c r="I2682" i="1"/>
  <c r="J2682" i="1" s="1"/>
  <c r="I2681" i="1"/>
  <c r="J2681" i="1" s="1"/>
  <c r="I2680" i="1"/>
  <c r="J2680" i="1" s="1"/>
  <c r="I2679" i="1"/>
  <c r="J2679" i="1" s="1"/>
  <c r="I2678" i="1"/>
  <c r="J2678" i="1" s="1"/>
  <c r="I2677" i="1"/>
  <c r="J2677" i="1" s="1"/>
  <c r="I2672" i="1"/>
  <c r="J2672" i="1" s="1"/>
  <c r="I2671" i="1"/>
  <c r="J2671" i="1" s="1"/>
  <c r="I2670" i="1"/>
  <c r="J2670" i="1" s="1"/>
  <c r="I2667" i="1"/>
  <c r="J2667" i="1" s="1"/>
  <c r="F2729" i="1"/>
  <c r="G2729" i="1" s="1"/>
  <c r="F2728" i="1"/>
  <c r="G2728" i="1" s="1"/>
  <c r="F2727" i="1"/>
  <c r="G2727" i="1" s="1"/>
  <c r="F2702" i="1"/>
  <c r="G2702" i="1" s="1"/>
  <c r="F2688" i="1"/>
  <c r="G2688" i="1" s="1"/>
  <c r="F2686" i="1"/>
  <c r="G2686" i="1" s="1"/>
  <c r="F2678" i="1"/>
  <c r="G2678" i="1" s="1"/>
  <c r="F2677" i="1"/>
  <c r="G2677" i="1" s="1"/>
  <c r="F2672" i="1"/>
  <c r="G2672" i="1" s="1"/>
  <c r="F2667" i="1"/>
  <c r="G2667" i="1" s="1"/>
  <c r="F2670" i="1"/>
  <c r="G2670" i="1" s="1"/>
  <c r="F2671" i="1"/>
  <c r="G2671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9" i="1"/>
  <c r="G2689" i="1" s="1"/>
  <c r="F2690" i="1"/>
  <c r="G2690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I2665" i="1"/>
  <c r="J2665" i="1" s="1"/>
  <c r="I2664" i="1"/>
  <c r="J2664" i="1" s="1"/>
  <c r="I2663" i="1"/>
  <c r="J2663" i="1" s="1"/>
  <c r="I2662" i="1"/>
  <c r="J2662" i="1" s="1"/>
  <c r="I2661" i="1"/>
  <c r="J2661" i="1" s="1"/>
  <c r="I2660" i="1"/>
  <c r="J2660" i="1" s="1"/>
  <c r="I2659" i="1"/>
  <c r="J2659" i="1" s="1"/>
  <c r="I2658" i="1"/>
  <c r="J2658" i="1" s="1"/>
  <c r="I2657" i="1"/>
  <c r="J2657" i="1" s="1"/>
  <c r="I2656" i="1"/>
  <c r="J2656" i="1" s="1"/>
  <c r="I2655" i="1"/>
  <c r="J2655" i="1" s="1"/>
  <c r="I2654" i="1"/>
  <c r="J2654" i="1" s="1"/>
  <c r="I2653" i="1"/>
  <c r="J2653" i="1" s="1"/>
  <c r="I2652" i="1"/>
  <c r="J2652" i="1" s="1"/>
  <c r="I2651" i="1"/>
  <c r="J2651" i="1" s="1"/>
  <c r="I2650" i="1"/>
  <c r="J2650" i="1" s="1"/>
  <c r="I2649" i="1"/>
  <c r="J2649" i="1" s="1"/>
  <c r="I2648" i="1"/>
  <c r="J2648" i="1" s="1"/>
  <c r="I2647" i="1"/>
  <c r="J2647" i="1" s="1"/>
  <c r="I2646" i="1"/>
  <c r="J2646" i="1" s="1"/>
  <c r="I2645" i="1"/>
  <c r="J2645" i="1" s="1"/>
  <c r="I2644" i="1"/>
  <c r="J2644" i="1" s="1"/>
  <c r="I2643" i="1"/>
  <c r="J2643" i="1" s="1"/>
  <c r="I2642" i="1"/>
  <c r="J2642" i="1" s="1"/>
  <c r="I2641" i="1"/>
  <c r="J2641" i="1" s="1"/>
  <c r="I2640" i="1"/>
  <c r="J2640" i="1" s="1"/>
  <c r="I2639" i="1"/>
  <c r="J2639" i="1" s="1"/>
  <c r="I2638" i="1"/>
  <c r="J2638" i="1" s="1"/>
  <c r="I2637" i="1"/>
  <c r="J2637" i="1" s="1"/>
  <c r="I2636" i="1"/>
  <c r="J2636" i="1" s="1"/>
  <c r="I2635" i="1"/>
  <c r="J2635" i="1" s="1"/>
  <c r="I2634" i="1"/>
  <c r="J2634" i="1" s="1"/>
  <c r="I2633" i="1"/>
  <c r="J2633" i="1" s="1"/>
  <c r="I2632" i="1"/>
  <c r="J2632" i="1" s="1"/>
  <c r="I2631" i="1"/>
  <c r="J2631" i="1" s="1"/>
  <c r="I2630" i="1"/>
  <c r="J2630" i="1" s="1"/>
  <c r="I2629" i="1"/>
  <c r="J2629" i="1" s="1"/>
  <c r="I2628" i="1"/>
  <c r="J2628" i="1" s="1"/>
  <c r="I2627" i="1"/>
  <c r="J2627" i="1" s="1"/>
  <c r="I2626" i="1"/>
  <c r="J2626" i="1" s="1"/>
  <c r="I2625" i="1"/>
  <c r="J2625" i="1" s="1"/>
  <c r="I2624" i="1"/>
  <c r="J2624" i="1" s="1"/>
  <c r="I2618" i="1"/>
  <c r="J2618" i="1" s="1"/>
  <c r="I2617" i="1"/>
  <c r="J2617" i="1" s="1"/>
  <c r="I2611" i="1"/>
  <c r="J2611" i="1" s="1"/>
  <c r="I2610" i="1"/>
  <c r="J2610" i="1" s="1"/>
  <c r="I2609" i="1"/>
  <c r="J2609" i="1" s="1"/>
  <c r="I2607" i="1"/>
  <c r="J2607" i="1" s="1"/>
  <c r="I2606" i="1"/>
  <c r="J2606" i="1" s="1"/>
  <c r="I2600" i="1"/>
  <c r="J2600" i="1" s="1"/>
  <c r="I2599" i="1"/>
  <c r="J2599" i="1" s="1"/>
  <c r="I2595" i="1"/>
  <c r="J2595" i="1" s="1"/>
  <c r="I2592" i="1"/>
  <c r="J2592" i="1" s="1"/>
  <c r="I2591" i="1"/>
  <c r="J2591" i="1" s="1"/>
  <c r="I2590" i="1"/>
  <c r="J2590" i="1" s="1"/>
  <c r="I2589" i="1"/>
  <c r="J2589" i="1" s="1"/>
  <c r="I2582" i="1"/>
  <c r="J2582" i="1" s="1"/>
  <c r="I2581" i="1"/>
  <c r="J2581" i="1" s="1"/>
  <c r="I2577" i="1"/>
  <c r="J2577" i="1" s="1"/>
  <c r="F2637" i="1"/>
  <c r="G2637" i="1" s="1"/>
  <c r="F2626" i="1"/>
  <c r="G2626" i="1" s="1"/>
  <c r="F2606" i="1"/>
  <c r="G2606" i="1" s="1"/>
  <c r="F2600" i="1"/>
  <c r="G2600" i="1" s="1"/>
  <c r="F2590" i="1"/>
  <c r="G2590" i="1" s="1"/>
  <c r="F2582" i="1"/>
  <c r="G2582" i="1" s="1"/>
  <c r="F2577" i="1"/>
  <c r="G2577" i="1" s="1"/>
  <c r="F2581" i="1"/>
  <c r="G2581" i="1" s="1"/>
  <c r="F2589" i="1"/>
  <c r="G2589" i="1" s="1"/>
  <c r="F2591" i="1"/>
  <c r="G2591" i="1" s="1"/>
  <c r="F2592" i="1"/>
  <c r="G2592" i="1" s="1"/>
  <c r="F2595" i="1"/>
  <c r="G2595" i="1" s="1"/>
  <c r="F2599" i="1"/>
  <c r="G2599" i="1" s="1"/>
  <c r="F2607" i="1"/>
  <c r="G2607" i="1" s="1"/>
  <c r="F2609" i="1"/>
  <c r="G2609" i="1" s="1"/>
  <c r="F2610" i="1"/>
  <c r="G2610" i="1" s="1"/>
  <c r="F2611" i="1"/>
  <c r="G2611" i="1" s="1"/>
  <c r="F2617" i="1"/>
  <c r="G2617" i="1" s="1"/>
  <c r="F2618" i="1"/>
  <c r="G2618" i="1" s="1"/>
  <c r="F2624" i="1"/>
  <c r="G2624" i="1" s="1"/>
  <c r="F2625" i="1"/>
  <c r="G2625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I2521" i="1"/>
  <c r="J2521" i="1" s="1"/>
  <c r="I2520" i="1"/>
  <c r="J2520" i="1" s="1"/>
  <c r="I2518" i="1"/>
  <c r="J2518" i="1" s="1"/>
  <c r="I2517" i="1"/>
  <c r="J2517" i="1" s="1"/>
  <c r="I2516" i="1"/>
  <c r="J2516" i="1" s="1"/>
  <c r="I2514" i="1"/>
  <c r="J2514" i="1" s="1"/>
  <c r="I2510" i="1"/>
  <c r="J2510" i="1" s="1"/>
  <c r="I2502" i="1"/>
  <c r="J2502" i="1" s="1"/>
  <c r="I2498" i="1"/>
  <c r="J2498" i="1" s="1"/>
  <c r="I2496" i="1"/>
  <c r="J2496" i="1" s="1"/>
  <c r="I2492" i="1"/>
  <c r="J2492" i="1" s="1"/>
  <c r="I2491" i="1"/>
  <c r="J2491" i="1" s="1"/>
  <c r="I2490" i="1"/>
  <c r="J2490" i="1" s="1"/>
  <c r="I2487" i="1"/>
  <c r="J2487" i="1" s="1"/>
  <c r="I2449" i="1"/>
  <c r="J2449" i="1" s="1"/>
  <c r="I2439" i="1"/>
  <c r="J2439" i="1" s="1"/>
  <c r="I2431" i="1"/>
  <c r="J2431" i="1" s="1"/>
  <c r="I2429" i="1"/>
  <c r="J2429" i="1" s="1"/>
  <c r="I2428" i="1"/>
  <c r="J2428" i="1" s="1"/>
  <c r="I2427" i="1"/>
  <c r="J2427" i="1" s="1"/>
  <c r="I2426" i="1"/>
  <c r="J2426" i="1" s="1"/>
  <c r="I2425" i="1"/>
  <c r="J2425" i="1" s="1"/>
  <c r="I2424" i="1"/>
  <c r="J2424" i="1" s="1"/>
  <c r="I2423" i="1"/>
  <c r="J2423" i="1" s="1"/>
  <c r="I2421" i="1"/>
  <c r="J2421" i="1" s="1"/>
  <c r="I2420" i="1"/>
  <c r="J2420" i="1" s="1"/>
  <c r="I2419" i="1"/>
  <c r="J2419" i="1" s="1"/>
  <c r="I2418" i="1"/>
  <c r="J2418" i="1" s="1"/>
  <c r="I2417" i="1"/>
  <c r="J2417" i="1" s="1"/>
  <c r="I2414" i="1"/>
  <c r="J2414" i="1" s="1"/>
  <c r="I2413" i="1"/>
  <c r="J2413" i="1" s="1"/>
  <c r="I2410" i="1"/>
  <c r="J2410" i="1" s="1"/>
  <c r="I2409" i="1"/>
  <c r="J2409" i="1" s="1"/>
  <c r="I2408" i="1"/>
  <c r="J2408" i="1" s="1"/>
  <c r="I2407" i="1"/>
  <c r="J2407" i="1" s="1"/>
  <c r="I2402" i="1"/>
  <c r="J2402" i="1" s="1"/>
  <c r="I2397" i="1"/>
  <c r="J2397" i="1" s="1"/>
  <c r="I2395" i="1"/>
  <c r="J2395" i="1" s="1"/>
  <c r="I2394" i="1"/>
  <c r="J2394" i="1" s="1"/>
  <c r="I2393" i="1"/>
  <c r="J2393" i="1" s="1"/>
  <c r="I2392" i="1"/>
  <c r="J2392" i="1" s="1"/>
  <c r="I2391" i="1"/>
  <c r="J2391" i="1" s="1"/>
  <c r="I2390" i="1"/>
  <c r="J2390" i="1" s="1"/>
  <c r="I2389" i="1"/>
  <c r="J2389" i="1" s="1"/>
  <c r="I2388" i="1"/>
  <c r="J2388" i="1" s="1"/>
  <c r="I2385" i="1"/>
  <c r="J2385" i="1" s="1"/>
  <c r="I2384" i="1"/>
  <c r="J2384" i="1" s="1"/>
  <c r="I2383" i="1"/>
  <c r="J2383" i="1" s="1"/>
  <c r="I2381" i="1"/>
  <c r="J2381" i="1" s="1"/>
  <c r="I2379" i="1"/>
  <c r="J2379" i="1" s="1"/>
  <c r="I2378" i="1"/>
  <c r="J2378" i="1" s="1"/>
  <c r="I2358" i="1"/>
  <c r="J2358" i="1" s="1"/>
  <c r="I2356" i="1"/>
  <c r="J2356" i="1" s="1"/>
  <c r="I2355" i="1"/>
  <c r="J2355" i="1" s="1"/>
  <c r="I2349" i="1"/>
  <c r="J2349" i="1" s="1"/>
  <c r="I2348" i="1"/>
  <c r="J2348" i="1" s="1"/>
  <c r="I2345" i="1"/>
  <c r="J2345" i="1" s="1"/>
  <c r="F2397" i="1"/>
  <c r="G2397" i="1" s="1"/>
  <c r="F2423" i="1"/>
  <c r="G2423" i="1" s="1"/>
  <c r="F2502" i="1"/>
  <c r="G2502" i="1" s="1"/>
  <c r="F2514" i="1"/>
  <c r="G2514" i="1" s="1"/>
  <c r="F2521" i="1"/>
  <c r="G2521" i="1" s="1"/>
  <c r="F2520" i="1"/>
  <c r="G2520" i="1" s="1"/>
  <c r="F2498" i="1"/>
  <c r="G2498" i="1" s="1"/>
  <c r="F2490" i="1"/>
  <c r="G2490" i="1" s="1"/>
  <c r="F2439" i="1"/>
  <c r="G2439" i="1" s="1"/>
  <c r="F2408" i="1"/>
  <c r="G2408" i="1" s="1"/>
  <c r="F2407" i="1"/>
  <c r="G2407" i="1" s="1"/>
  <c r="F2345" i="1"/>
  <c r="G2345" i="1" s="1"/>
  <c r="F2348" i="1"/>
  <c r="G2348" i="1" s="1"/>
  <c r="F2349" i="1"/>
  <c r="G2349" i="1" s="1"/>
  <c r="F2355" i="1"/>
  <c r="G2355" i="1" s="1"/>
  <c r="F2356" i="1"/>
  <c r="G2356" i="1" s="1"/>
  <c r="F2358" i="1"/>
  <c r="G2358" i="1" s="1"/>
  <c r="F2378" i="1"/>
  <c r="G2378" i="1" s="1"/>
  <c r="F2379" i="1"/>
  <c r="G2379" i="1" s="1"/>
  <c r="F2381" i="1"/>
  <c r="G2381" i="1" s="1"/>
  <c r="F2383" i="1"/>
  <c r="G2383" i="1" s="1"/>
  <c r="F2384" i="1"/>
  <c r="G2384" i="1" s="1"/>
  <c r="F2385" i="1"/>
  <c r="G2385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402" i="1"/>
  <c r="G2402" i="1" s="1"/>
  <c r="F2409" i="1"/>
  <c r="G2409" i="1" s="1"/>
  <c r="F2410" i="1"/>
  <c r="G2410" i="1" s="1"/>
  <c r="F2413" i="1"/>
  <c r="G2413" i="1" s="1"/>
  <c r="F2414" i="1"/>
  <c r="G2414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1" i="1"/>
  <c r="G2431" i="1" s="1"/>
  <c r="F2449" i="1"/>
  <c r="G2449" i="1" s="1"/>
  <c r="F2487" i="1"/>
  <c r="G2487" i="1" s="1"/>
  <c r="F2491" i="1"/>
  <c r="G2491" i="1" s="1"/>
  <c r="F2492" i="1"/>
  <c r="G2492" i="1" s="1"/>
  <c r="F2496" i="1"/>
  <c r="G2496" i="1" s="1"/>
  <c r="F2510" i="1"/>
  <c r="G2510" i="1" s="1"/>
  <c r="F2516" i="1"/>
  <c r="G2516" i="1" s="1"/>
  <c r="F2517" i="1"/>
  <c r="G2517" i="1" s="1"/>
  <c r="F2518" i="1"/>
  <c r="G2518" i="1" s="1"/>
  <c r="I2341" i="1"/>
  <c r="J2341" i="1" s="1"/>
  <c r="I2339" i="1"/>
  <c r="J2339" i="1" s="1"/>
  <c r="I2338" i="1"/>
  <c r="J2338" i="1" s="1"/>
  <c r="I2337" i="1"/>
  <c r="J2337" i="1" s="1"/>
  <c r="I2336" i="1"/>
  <c r="J2336" i="1" s="1"/>
  <c r="I2335" i="1"/>
  <c r="J2335" i="1" s="1"/>
  <c r="I2334" i="1"/>
  <c r="J2334" i="1" s="1"/>
  <c r="I2333" i="1"/>
  <c r="J2333" i="1" s="1"/>
  <c r="I2331" i="1"/>
  <c r="J2331" i="1" s="1"/>
  <c r="I2330" i="1"/>
  <c r="J2330" i="1" s="1"/>
  <c r="I2329" i="1"/>
  <c r="J2329" i="1" s="1"/>
  <c r="I2328" i="1"/>
  <c r="J2328" i="1" s="1"/>
  <c r="I2326" i="1"/>
  <c r="J2326" i="1" s="1"/>
  <c r="I2325" i="1"/>
  <c r="J2325" i="1" s="1"/>
  <c r="I2323" i="1"/>
  <c r="J2323" i="1" s="1"/>
  <c r="I2321" i="1"/>
  <c r="J2321" i="1" s="1"/>
  <c r="I2320" i="1"/>
  <c r="J2320" i="1" s="1"/>
  <c r="I2319" i="1"/>
  <c r="J2319" i="1" s="1"/>
  <c r="I2318" i="1"/>
  <c r="J2318" i="1" s="1"/>
  <c r="I2317" i="1"/>
  <c r="J2317" i="1" s="1"/>
  <c r="I2316" i="1"/>
  <c r="J2316" i="1" s="1"/>
  <c r="I2315" i="1"/>
  <c r="J2315" i="1" s="1"/>
  <c r="I2314" i="1"/>
  <c r="J2314" i="1" s="1"/>
  <c r="I2313" i="1"/>
  <c r="J2313" i="1" s="1"/>
  <c r="I2312" i="1"/>
  <c r="J2312" i="1" s="1"/>
  <c r="I2311" i="1"/>
  <c r="J2311" i="1" s="1"/>
  <c r="I2310" i="1"/>
  <c r="J2310" i="1" s="1"/>
  <c r="I2309" i="1"/>
  <c r="J2309" i="1" s="1"/>
  <c r="I2308" i="1"/>
  <c r="J2308" i="1" s="1"/>
  <c r="I2307" i="1"/>
  <c r="J2307" i="1" s="1"/>
  <c r="I2306" i="1"/>
  <c r="J2306" i="1" s="1"/>
  <c r="I2305" i="1"/>
  <c r="J2305" i="1" s="1"/>
  <c r="I2303" i="1"/>
  <c r="J2303" i="1" s="1"/>
  <c r="I2302" i="1"/>
  <c r="J2302" i="1" s="1"/>
  <c r="I2301" i="1"/>
  <c r="J2301" i="1" s="1"/>
  <c r="I2300" i="1"/>
  <c r="J2300" i="1" s="1"/>
  <c r="I2299" i="1"/>
  <c r="J2299" i="1" s="1"/>
  <c r="I2297" i="1"/>
  <c r="J2297" i="1" s="1"/>
  <c r="I2295" i="1"/>
  <c r="J2295" i="1" s="1"/>
  <c r="I2294" i="1"/>
  <c r="J2294" i="1" s="1"/>
  <c r="I2293" i="1"/>
  <c r="J2293" i="1" s="1"/>
  <c r="I2292" i="1"/>
  <c r="J2292" i="1" s="1"/>
  <c r="I2290" i="1"/>
  <c r="J2290" i="1" s="1"/>
  <c r="I2289" i="1"/>
  <c r="J2289" i="1" s="1"/>
  <c r="I2288" i="1"/>
  <c r="J2288" i="1" s="1"/>
  <c r="I2287" i="1"/>
  <c r="J2287" i="1" s="1"/>
  <c r="I2285" i="1"/>
  <c r="J2285" i="1" s="1"/>
  <c r="I2284" i="1"/>
  <c r="J2284" i="1" s="1"/>
  <c r="I2283" i="1"/>
  <c r="J2283" i="1" s="1"/>
  <c r="I2282" i="1"/>
  <c r="J2282" i="1" s="1"/>
  <c r="I2281" i="1"/>
  <c r="J2281" i="1" s="1"/>
  <c r="I2280" i="1"/>
  <c r="J2280" i="1" s="1"/>
  <c r="I2279" i="1"/>
  <c r="J2279" i="1" s="1"/>
  <c r="I2277" i="1"/>
  <c r="J2277" i="1" s="1"/>
  <c r="I2276" i="1"/>
  <c r="J2276" i="1" s="1"/>
  <c r="I2275" i="1"/>
  <c r="J2275" i="1" s="1"/>
  <c r="I2274" i="1"/>
  <c r="J2274" i="1" s="1"/>
  <c r="I2273" i="1"/>
  <c r="J2273" i="1" s="1"/>
  <c r="I2272" i="1"/>
  <c r="J2272" i="1" s="1"/>
  <c r="I2271" i="1"/>
  <c r="J2271" i="1" s="1"/>
  <c r="I2270" i="1"/>
  <c r="J2270" i="1" s="1"/>
  <c r="I2267" i="1"/>
  <c r="J2267" i="1" s="1"/>
  <c r="I2266" i="1"/>
  <c r="J2266" i="1" s="1"/>
  <c r="I2265" i="1"/>
  <c r="J2265" i="1" s="1"/>
  <c r="I2264" i="1"/>
  <c r="J2264" i="1" s="1"/>
  <c r="I2263" i="1"/>
  <c r="J2263" i="1" s="1"/>
  <c r="I2261" i="1"/>
  <c r="J2261" i="1" s="1"/>
  <c r="I2259" i="1"/>
  <c r="J2259" i="1" s="1"/>
  <c r="I2258" i="1"/>
  <c r="J2258" i="1" s="1"/>
  <c r="I2257" i="1"/>
  <c r="J2257" i="1" s="1"/>
  <c r="I2254" i="1"/>
  <c r="J2254" i="1" s="1"/>
  <c r="I2253" i="1"/>
  <c r="J2253" i="1" s="1"/>
  <c r="F2336" i="1"/>
  <c r="G2336" i="1" s="1"/>
  <c r="F2334" i="1"/>
  <c r="G2334" i="1" s="1"/>
  <c r="F2331" i="1"/>
  <c r="G2331" i="1" s="1"/>
  <c r="F2328" i="1"/>
  <c r="G2328" i="1" s="1"/>
  <c r="F2297" i="1"/>
  <c r="G2297" i="1" s="1"/>
  <c r="F2284" i="1"/>
  <c r="G2284" i="1" s="1"/>
  <c r="F2282" i="1"/>
  <c r="G2282" i="1" s="1"/>
  <c r="F2277" i="1"/>
  <c r="G2277" i="1" s="1"/>
  <c r="F2274" i="1"/>
  <c r="G2274" i="1" s="1"/>
  <c r="F2270" i="1"/>
  <c r="G2270" i="1" s="1"/>
  <c r="F2254" i="1"/>
  <c r="G2254" i="1" s="1"/>
  <c r="F2253" i="1"/>
  <c r="G2253" i="1" s="1"/>
  <c r="F2257" i="1"/>
  <c r="G2257" i="1" s="1"/>
  <c r="F2258" i="1"/>
  <c r="G2258" i="1" s="1"/>
  <c r="F2259" i="1"/>
  <c r="G2259" i="1" s="1"/>
  <c r="F2261" i="1"/>
  <c r="G2261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71" i="1"/>
  <c r="G2271" i="1" s="1"/>
  <c r="F2272" i="1"/>
  <c r="G2272" i="1" s="1"/>
  <c r="F2273" i="1"/>
  <c r="G2273" i="1" s="1"/>
  <c r="F2275" i="1"/>
  <c r="G2275" i="1" s="1"/>
  <c r="F2276" i="1"/>
  <c r="G2276" i="1" s="1"/>
  <c r="F2279" i="1"/>
  <c r="G2279" i="1" s="1"/>
  <c r="F2280" i="1"/>
  <c r="G2280" i="1" s="1"/>
  <c r="F2281" i="1"/>
  <c r="G2281" i="1" s="1"/>
  <c r="F2283" i="1"/>
  <c r="G2283" i="1" s="1"/>
  <c r="F2285" i="1"/>
  <c r="G2285" i="1" s="1"/>
  <c r="F2287" i="1"/>
  <c r="G2287" i="1" s="1"/>
  <c r="F2288" i="1"/>
  <c r="G2288" i="1" s="1"/>
  <c r="F2289" i="1"/>
  <c r="G2289" i="1" s="1"/>
  <c r="F2290" i="1"/>
  <c r="G2290" i="1" s="1"/>
  <c r="F2292" i="1"/>
  <c r="G2292" i="1" s="1"/>
  <c r="F2293" i="1"/>
  <c r="G2293" i="1" s="1"/>
  <c r="F2294" i="1"/>
  <c r="G2294" i="1" s="1"/>
  <c r="F2295" i="1"/>
  <c r="G2295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3" i="1"/>
  <c r="G2323" i="1" s="1"/>
  <c r="F2325" i="1"/>
  <c r="G2325" i="1" s="1"/>
  <c r="F2326" i="1"/>
  <c r="G2326" i="1" s="1"/>
  <c r="F2329" i="1"/>
  <c r="G2329" i="1" s="1"/>
  <c r="F2330" i="1"/>
  <c r="G2330" i="1" s="1"/>
  <c r="F2333" i="1"/>
  <c r="G2333" i="1" s="1"/>
  <c r="F2335" i="1"/>
  <c r="G2335" i="1" s="1"/>
  <c r="F2337" i="1"/>
  <c r="G2337" i="1" s="1"/>
  <c r="F2338" i="1"/>
  <c r="G2338" i="1" s="1"/>
  <c r="F2339" i="1"/>
  <c r="G2339" i="1" s="1"/>
  <c r="F2341" i="1"/>
  <c r="G2341" i="1" s="1"/>
  <c r="I2249" i="1"/>
  <c r="J2249" i="1" s="1"/>
  <c r="I2248" i="1"/>
  <c r="J2248" i="1" s="1"/>
  <c r="I2247" i="1"/>
  <c r="J2247" i="1" s="1"/>
  <c r="I2246" i="1"/>
  <c r="J2246" i="1" s="1"/>
  <c r="I2245" i="1"/>
  <c r="J2245" i="1" s="1"/>
  <c r="I2244" i="1"/>
  <c r="J2244" i="1" s="1"/>
  <c r="I2243" i="1"/>
  <c r="J2243" i="1" s="1"/>
  <c r="I2241" i="1"/>
  <c r="J2241" i="1" s="1"/>
  <c r="I2240" i="1"/>
  <c r="J2240" i="1" s="1"/>
  <c r="I2239" i="1"/>
  <c r="J2239" i="1" s="1"/>
  <c r="I2237" i="1"/>
  <c r="J2237" i="1" s="1"/>
  <c r="I2235" i="1"/>
  <c r="J2235" i="1" s="1"/>
  <c r="I2234" i="1"/>
  <c r="J2234" i="1" s="1"/>
  <c r="I2231" i="1"/>
  <c r="J2231" i="1" s="1"/>
  <c r="I2230" i="1"/>
  <c r="J2230" i="1" s="1"/>
  <c r="I2229" i="1"/>
  <c r="J2229" i="1" s="1"/>
  <c r="I2228" i="1"/>
  <c r="J2228" i="1" s="1"/>
  <c r="I2227" i="1"/>
  <c r="J2227" i="1" s="1"/>
  <c r="I2226" i="1"/>
  <c r="J2226" i="1" s="1"/>
  <c r="I2225" i="1"/>
  <c r="J2225" i="1" s="1"/>
  <c r="I2223" i="1"/>
  <c r="J2223" i="1" s="1"/>
  <c r="I2222" i="1"/>
  <c r="J2222" i="1" s="1"/>
  <c r="I2220" i="1"/>
  <c r="J2220" i="1" s="1"/>
  <c r="I2218" i="1"/>
  <c r="J2218" i="1" s="1"/>
  <c r="I2217" i="1"/>
  <c r="J2217" i="1" s="1"/>
  <c r="I2212" i="1"/>
  <c r="J2212" i="1" s="1"/>
  <c r="I2211" i="1"/>
  <c r="J2211" i="1" s="1"/>
  <c r="I2210" i="1"/>
  <c r="J2210" i="1" s="1"/>
  <c r="I2209" i="1"/>
  <c r="J2209" i="1" s="1"/>
  <c r="I2208" i="1"/>
  <c r="J2208" i="1" s="1"/>
  <c r="I2205" i="1"/>
  <c r="J2205" i="1" s="1"/>
  <c r="I2204" i="1"/>
  <c r="J2204" i="1" s="1"/>
  <c r="I2203" i="1"/>
  <c r="J2203" i="1" s="1"/>
  <c r="I2202" i="1"/>
  <c r="J2202" i="1" s="1"/>
  <c r="I2201" i="1"/>
  <c r="J2201" i="1" s="1"/>
  <c r="I2199" i="1"/>
  <c r="J2199" i="1" s="1"/>
  <c r="I2198" i="1"/>
  <c r="J2198" i="1" s="1"/>
  <c r="I2176" i="1"/>
  <c r="J2176" i="1" s="1"/>
  <c r="I2175" i="1"/>
  <c r="J2175" i="1" s="1"/>
  <c r="I2174" i="1"/>
  <c r="J2174" i="1" s="1"/>
  <c r="I2173" i="1"/>
  <c r="J2173" i="1" s="1"/>
  <c r="I2170" i="1"/>
  <c r="J2170" i="1" s="1"/>
  <c r="I2169" i="1"/>
  <c r="J2169" i="1" s="1"/>
  <c r="I2168" i="1"/>
  <c r="J2168" i="1" s="1"/>
  <c r="I2167" i="1"/>
  <c r="J2167" i="1" s="1"/>
  <c r="I2166" i="1"/>
  <c r="J2166" i="1" s="1"/>
  <c r="I2165" i="1"/>
  <c r="J2165" i="1" s="1"/>
  <c r="I2164" i="1"/>
  <c r="J2164" i="1" s="1"/>
  <c r="I2163" i="1"/>
  <c r="J2163" i="1" s="1"/>
  <c r="I2158" i="1"/>
  <c r="J2158" i="1" s="1"/>
  <c r="I2157" i="1"/>
  <c r="J2157" i="1" s="1"/>
  <c r="I2155" i="1"/>
  <c r="J2155" i="1" s="1"/>
  <c r="I2154" i="1"/>
  <c r="J2154" i="1" s="1"/>
  <c r="I2152" i="1"/>
  <c r="J2152" i="1" s="1"/>
  <c r="I2151" i="1"/>
  <c r="J2151" i="1" s="1"/>
  <c r="I2150" i="1"/>
  <c r="J2150" i="1" s="1"/>
  <c r="I2149" i="1"/>
  <c r="J2149" i="1" s="1"/>
  <c r="I2148" i="1"/>
  <c r="J2148" i="1" s="1"/>
  <c r="I2147" i="1"/>
  <c r="J2147" i="1" s="1"/>
  <c r="I2146" i="1"/>
  <c r="J2146" i="1" s="1"/>
  <c r="I2145" i="1"/>
  <c r="J2145" i="1" s="1"/>
  <c r="I2144" i="1"/>
  <c r="J2144" i="1" s="1"/>
  <c r="I2143" i="1"/>
  <c r="J2143" i="1" s="1"/>
  <c r="I2140" i="1"/>
  <c r="J2140" i="1" s="1"/>
  <c r="I2139" i="1"/>
  <c r="J2139" i="1" s="1"/>
  <c r="I2138" i="1"/>
  <c r="J2138" i="1" s="1"/>
  <c r="I2136" i="1"/>
  <c r="J2136" i="1" s="1"/>
  <c r="I2134" i="1"/>
  <c r="J2134" i="1" s="1"/>
  <c r="I2133" i="1"/>
  <c r="J2133" i="1" s="1"/>
  <c r="I2132" i="1"/>
  <c r="J2132" i="1" s="1"/>
  <c r="I2131" i="1"/>
  <c r="J2131" i="1" s="1"/>
  <c r="I2130" i="1"/>
  <c r="J2130" i="1" s="1"/>
  <c r="I2129" i="1"/>
  <c r="J2129" i="1" s="1"/>
  <c r="I2128" i="1"/>
  <c r="J2128" i="1" s="1"/>
  <c r="I2127" i="1"/>
  <c r="J2127" i="1" s="1"/>
  <c r="I2126" i="1"/>
  <c r="J2126" i="1" s="1"/>
  <c r="I2121" i="1"/>
  <c r="J2121" i="1" s="1"/>
  <c r="I2115" i="1"/>
  <c r="J2115" i="1" s="1"/>
  <c r="F2209" i="1"/>
  <c r="G2209" i="1" s="1"/>
  <c r="F2174" i="1"/>
  <c r="G2174" i="1" s="1"/>
  <c r="F2168" i="1"/>
  <c r="G2168" i="1" s="1"/>
  <c r="F2165" i="1"/>
  <c r="G2165" i="1" s="1"/>
  <c r="F2143" i="1"/>
  <c r="G2143" i="1" s="1"/>
  <c r="F2249" i="1"/>
  <c r="G2249" i="1" s="1"/>
  <c r="F2248" i="1"/>
  <c r="G2248" i="1" s="1"/>
  <c r="F2247" i="1"/>
  <c r="G2247" i="1" s="1"/>
  <c r="F2246" i="1"/>
  <c r="G2246" i="1" s="1"/>
  <c r="F2245" i="1"/>
  <c r="G2245" i="1" s="1"/>
  <c r="F2244" i="1"/>
  <c r="G2244" i="1" s="1"/>
  <c r="F2243" i="1"/>
  <c r="G2243" i="1" s="1"/>
  <c r="F2241" i="1"/>
  <c r="G2241" i="1" s="1"/>
  <c r="F2240" i="1"/>
  <c r="G2240" i="1" s="1"/>
  <c r="F2239" i="1"/>
  <c r="G2239" i="1" s="1"/>
  <c r="F2237" i="1"/>
  <c r="G2237" i="1" s="1"/>
  <c r="F2235" i="1"/>
  <c r="G2235" i="1" s="1"/>
  <c r="F2234" i="1"/>
  <c r="G2234" i="1" s="1"/>
  <c r="F2231" i="1"/>
  <c r="G2231" i="1" s="1"/>
  <c r="F2230" i="1"/>
  <c r="G2230" i="1" s="1"/>
  <c r="F2229" i="1"/>
  <c r="G2229" i="1" s="1"/>
  <c r="F2228" i="1"/>
  <c r="G2228" i="1" s="1"/>
  <c r="F2227" i="1"/>
  <c r="G2227" i="1" s="1"/>
  <c r="F2226" i="1"/>
  <c r="G2226" i="1" s="1"/>
  <c r="F2225" i="1"/>
  <c r="G2225" i="1" s="1"/>
  <c r="F2223" i="1"/>
  <c r="G2223" i="1" s="1"/>
  <c r="F2222" i="1"/>
  <c r="G2222" i="1" s="1"/>
  <c r="F2220" i="1"/>
  <c r="G2220" i="1" s="1"/>
  <c r="F2218" i="1"/>
  <c r="G2218" i="1" s="1"/>
  <c r="F2217" i="1"/>
  <c r="G2217" i="1" s="1"/>
  <c r="F2212" i="1"/>
  <c r="G2212" i="1" s="1"/>
  <c r="F2211" i="1"/>
  <c r="G2211" i="1" s="1"/>
  <c r="F2210" i="1"/>
  <c r="G2210" i="1" s="1"/>
  <c r="F2208" i="1"/>
  <c r="G2208" i="1" s="1"/>
  <c r="F2205" i="1"/>
  <c r="G2205" i="1" s="1"/>
  <c r="F2204" i="1"/>
  <c r="G2204" i="1" s="1"/>
  <c r="F2203" i="1"/>
  <c r="G2203" i="1" s="1"/>
  <c r="F2202" i="1"/>
  <c r="G2202" i="1" s="1"/>
  <c r="F2201" i="1"/>
  <c r="G2201" i="1" s="1"/>
  <c r="F2199" i="1"/>
  <c r="G2199" i="1" s="1"/>
  <c r="F2198" i="1"/>
  <c r="G2198" i="1" s="1"/>
  <c r="F2176" i="1"/>
  <c r="G2176" i="1" s="1"/>
  <c r="F2175" i="1"/>
  <c r="G2175" i="1" s="1"/>
  <c r="F2173" i="1"/>
  <c r="G2173" i="1" s="1"/>
  <c r="F2170" i="1"/>
  <c r="G2170" i="1" s="1"/>
  <c r="F2169" i="1"/>
  <c r="G2169" i="1" s="1"/>
  <c r="F2167" i="1"/>
  <c r="G2167" i="1" s="1"/>
  <c r="F2166" i="1"/>
  <c r="G2166" i="1" s="1"/>
  <c r="F2164" i="1"/>
  <c r="G2164" i="1" s="1"/>
  <c r="F2163" i="1"/>
  <c r="G2163" i="1" s="1"/>
  <c r="F2158" i="1"/>
  <c r="G2158" i="1" s="1"/>
  <c r="F2157" i="1"/>
  <c r="G2157" i="1" s="1"/>
  <c r="F2155" i="1"/>
  <c r="G2155" i="1" s="1"/>
  <c r="F2154" i="1"/>
  <c r="G2154" i="1" s="1"/>
  <c r="F2152" i="1"/>
  <c r="G2152" i="1" s="1"/>
  <c r="F2151" i="1"/>
  <c r="G2151" i="1" s="1"/>
  <c r="F2150" i="1"/>
  <c r="G2150" i="1" s="1"/>
  <c r="F2149" i="1"/>
  <c r="G2149" i="1" s="1"/>
  <c r="F2148" i="1"/>
  <c r="G2148" i="1" s="1"/>
  <c r="F2147" i="1"/>
  <c r="G2147" i="1" s="1"/>
  <c r="F2146" i="1"/>
  <c r="G2146" i="1" s="1"/>
  <c r="F2145" i="1"/>
  <c r="G2145" i="1" s="1"/>
  <c r="F2144" i="1"/>
  <c r="G2144" i="1" s="1"/>
  <c r="F2140" i="1"/>
  <c r="G2140" i="1" s="1"/>
  <c r="F2139" i="1"/>
  <c r="G2139" i="1" s="1"/>
  <c r="F2138" i="1"/>
  <c r="G2138" i="1" s="1"/>
  <c r="F2136" i="1"/>
  <c r="G2136" i="1" s="1"/>
  <c r="F2134" i="1"/>
  <c r="G2134" i="1" s="1"/>
  <c r="F2133" i="1"/>
  <c r="G2133" i="1" s="1"/>
  <c r="F2132" i="1"/>
  <c r="G2132" i="1" s="1"/>
  <c r="F2131" i="1"/>
  <c r="G2131" i="1" s="1"/>
  <c r="F2130" i="1"/>
  <c r="G2130" i="1" s="1"/>
  <c r="F2129" i="1"/>
  <c r="G2129" i="1" s="1"/>
  <c r="F2128" i="1"/>
  <c r="G2128" i="1" s="1"/>
  <c r="F2127" i="1"/>
  <c r="G2127" i="1" s="1"/>
  <c r="F2126" i="1"/>
  <c r="G2126" i="1" s="1"/>
  <c r="F2121" i="1"/>
  <c r="G2121" i="1" s="1"/>
  <c r="F2115" i="1"/>
  <c r="G2115" i="1" s="1"/>
  <c r="I2105" i="1"/>
  <c r="J2105" i="1" s="1"/>
  <c r="I2104" i="1"/>
  <c r="J2104" i="1" s="1"/>
  <c r="I2103" i="1"/>
  <c r="J2103" i="1" s="1"/>
  <c r="I2102" i="1"/>
  <c r="J2102" i="1" s="1"/>
  <c r="I2099" i="1"/>
  <c r="J2099" i="1" s="1"/>
  <c r="I2098" i="1"/>
  <c r="J2098" i="1" s="1"/>
  <c r="I2097" i="1"/>
  <c r="J2097" i="1" s="1"/>
  <c r="I2096" i="1"/>
  <c r="J2096" i="1" s="1"/>
  <c r="I2095" i="1"/>
  <c r="J2095" i="1" s="1"/>
  <c r="I2094" i="1"/>
  <c r="J2094" i="1" s="1"/>
  <c r="I2093" i="1"/>
  <c r="J2093" i="1" s="1"/>
  <c r="I2092" i="1"/>
  <c r="J2092" i="1" s="1"/>
  <c r="I2091" i="1"/>
  <c r="J2091" i="1" s="1"/>
  <c r="I2087" i="1"/>
  <c r="J2087" i="1" s="1"/>
  <c r="I2086" i="1"/>
  <c r="J2086" i="1" s="1"/>
  <c r="I2085" i="1"/>
  <c r="J2085" i="1" s="1"/>
  <c r="I2084" i="1"/>
  <c r="J2084" i="1" s="1"/>
  <c r="I2082" i="1"/>
  <c r="J2082" i="1" s="1"/>
  <c r="I2079" i="1"/>
  <c r="J2079" i="1" s="1"/>
  <c r="I2078" i="1"/>
  <c r="J2078" i="1" s="1"/>
  <c r="I2077" i="1"/>
  <c r="J2077" i="1" s="1"/>
  <c r="I2076" i="1"/>
  <c r="J2076" i="1" s="1"/>
  <c r="I2075" i="1"/>
  <c r="J2075" i="1" s="1"/>
  <c r="I2074" i="1"/>
  <c r="J2074" i="1" s="1"/>
  <c r="I2073" i="1"/>
  <c r="J2073" i="1" s="1"/>
  <c r="I2069" i="1"/>
  <c r="J2069" i="1" s="1"/>
  <c r="I2068" i="1"/>
  <c r="J2068" i="1" s="1"/>
  <c r="I2067" i="1"/>
  <c r="J2067" i="1" s="1"/>
  <c r="I2066" i="1"/>
  <c r="J2066" i="1" s="1"/>
  <c r="I2064" i="1"/>
  <c r="J2064" i="1" s="1"/>
  <c r="I2063" i="1"/>
  <c r="J2063" i="1" s="1"/>
  <c r="I2062" i="1"/>
  <c r="J2062" i="1" s="1"/>
  <c r="I2061" i="1"/>
  <c r="J2061" i="1" s="1"/>
  <c r="I2060" i="1"/>
  <c r="J2060" i="1" s="1"/>
  <c r="I2059" i="1"/>
  <c r="J2059" i="1" s="1"/>
  <c r="I2058" i="1"/>
  <c r="J2058" i="1" s="1"/>
  <c r="I2057" i="1"/>
  <c r="J2057" i="1" s="1"/>
  <c r="I2056" i="1"/>
  <c r="J2056" i="1" s="1"/>
  <c r="I2055" i="1"/>
  <c r="J2055" i="1" s="1"/>
  <c r="I2050" i="1"/>
  <c r="J2050" i="1" s="1"/>
  <c r="I2049" i="1"/>
  <c r="J2049" i="1" s="1"/>
  <c r="I2048" i="1"/>
  <c r="J2048" i="1" s="1"/>
  <c r="I2032" i="1"/>
  <c r="J2032" i="1" s="1"/>
  <c r="I2031" i="1"/>
  <c r="J2031" i="1" s="1"/>
  <c r="I2024" i="1"/>
  <c r="J2024" i="1" s="1"/>
  <c r="I1997" i="1"/>
  <c r="J1997" i="1" s="1"/>
  <c r="I1996" i="1"/>
  <c r="J1996" i="1" s="1"/>
  <c r="I1995" i="1"/>
  <c r="J1995" i="1" s="1"/>
  <c r="I1994" i="1"/>
  <c r="J1994" i="1" s="1"/>
  <c r="I1990" i="1"/>
  <c r="J1990" i="1" s="1"/>
  <c r="I1989" i="1"/>
  <c r="J1989" i="1" s="1"/>
  <c r="I1988" i="1"/>
  <c r="J1988" i="1" s="1"/>
  <c r="I1979" i="1"/>
  <c r="J1979" i="1" s="1"/>
  <c r="I1978" i="1"/>
  <c r="J1978" i="1" s="1"/>
  <c r="I1977" i="1"/>
  <c r="J1977" i="1" s="1"/>
  <c r="I1954" i="1"/>
  <c r="J1954" i="1" s="1"/>
  <c r="I1953" i="1"/>
  <c r="J1953" i="1" s="1"/>
  <c r="I1950" i="1"/>
  <c r="J1950" i="1" s="1"/>
  <c r="F2099" i="1"/>
  <c r="G2099" i="1" s="1"/>
  <c r="F2098" i="1"/>
  <c r="G2098" i="1" s="1"/>
  <c r="F2062" i="1"/>
  <c r="G2062" i="1" s="1"/>
  <c r="F2050" i="1"/>
  <c r="G2050" i="1" s="1"/>
  <c r="F2049" i="1"/>
  <c r="G2049" i="1" s="1"/>
  <c r="F2048" i="1"/>
  <c r="G2048" i="1" s="1"/>
  <c r="F1979" i="1"/>
  <c r="G1979" i="1" s="1"/>
  <c r="F1978" i="1"/>
  <c r="G1978" i="1" s="1"/>
  <c r="F1977" i="1"/>
  <c r="G1977" i="1" s="1"/>
  <c r="F1954" i="1"/>
  <c r="G1954" i="1" s="1"/>
  <c r="F1988" i="1"/>
  <c r="G1988" i="1" s="1"/>
  <c r="F1989" i="1"/>
  <c r="G1989" i="1" s="1"/>
  <c r="F1990" i="1"/>
  <c r="G1990" i="1" s="1"/>
  <c r="F1994" i="1"/>
  <c r="G1994" i="1" s="1"/>
  <c r="F1995" i="1"/>
  <c r="G1995" i="1" s="1"/>
  <c r="F1996" i="1"/>
  <c r="G1996" i="1" s="1"/>
  <c r="F1997" i="1"/>
  <c r="G1997" i="1" s="1"/>
  <c r="F2024" i="1"/>
  <c r="G2024" i="1" s="1"/>
  <c r="F2031" i="1"/>
  <c r="G2031" i="1" s="1"/>
  <c r="F2032" i="1"/>
  <c r="G2032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3" i="1"/>
  <c r="G2063" i="1" s="1"/>
  <c r="F2064" i="1"/>
  <c r="G2064" i="1" s="1"/>
  <c r="F2066" i="1"/>
  <c r="G2066" i="1" s="1"/>
  <c r="F2067" i="1"/>
  <c r="G2067" i="1" s="1"/>
  <c r="F2068" i="1"/>
  <c r="G2068" i="1" s="1"/>
  <c r="F2069" i="1"/>
  <c r="G2069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2" i="1"/>
  <c r="G2082" i="1" s="1"/>
  <c r="F2084" i="1"/>
  <c r="G2084" i="1" s="1"/>
  <c r="F2085" i="1"/>
  <c r="G2085" i="1" s="1"/>
  <c r="F2086" i="1"/>
  <c r="G2086" i="1" s="1"/>
  <c r="F2087" i="1"/>
  <c r="G2087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102" i="1"/>
  <c r="G2102" i="1" s="1"/>
  <c r="F2103" i="1"/>
  <c r="G2103" i="1" s="1"/>
  <c r="F2104" i="1"/>
  <c r="G2104" i="1" s="1"/>
  <c r="F2105" i="1"/>
  <c r="G2105" i="1" s="1"/>
  <c r="F1950" i="1"/>
  <c r="G1950" i="1" s="1"/>
  <c r="F1953" i="1"/>
  <c r="G1953" i="1" s="1"/>
  <c r="I1944" i="1"/>
  <c r="J1944" i="1" s="1"/>
  <c r="I1943" i="1"/>
  <c r="J1943" i="1" s="1"/>
  <c r="I1942" i="1"/>
  <c r="J1942" i="1" s="1"/>
  <c r="I1941" i="1"/>
  <c r="J1941" i="1" s="1"/>
  <c r="I1940" i="1"/>
  <c r="J1940" i="1" s="1"/>
  <c r="I1938" i="1"/>
  <c r="J1938" i="1" s="1"/>
  <c r="I1936" i="1"/>
  <c r="J1936" i="1" s="1"/>
  <c r="I1935" i="1"/>
  <c r="J1935" i="1" s="1"/>
  <c r="I1934" i="1"/>
  <c r="J1934" i="1" s="1"/>
  <c r="I1933" i="1"/>
  <c r="J1933" i="1" s="1"/>
  <c r="I1932" i="1"/>
  <c r="J1932" i="1" s="1"/>
  <c r="I1931" i="1"/>
  <c r="J1931" i="1" s="1"/>
  <c r="I1930" i="1"/>
  <c r="J1930" i="1" s="1"/>
  <c r="I1929" i="1"/>
  <c r="J1929" i="1" s="1"/>
  <c r="I1928" i="1"/>
  <c r="J1928" i="1" s="1"/>
  <c r="I1926" i="1"/>
  <c r="J1926" i="1" s="1"/>
  <c r="I1925" i="1"/>
  <c r="J1925" i="1" s="1"/>
  <c r="I1924" i="1"/>
  <c r="J1924" i="1" s="1"/>
  <c r="I1923" i="1"/>
  <c r="J1923" i="1" s="1"/>
  <c r="I1922" i="1"/>
  <c r="J1922" i="1" s="1"/>
  <c r="I1921" i="1"/>
  <c r="J1921" i="1" s="1"/>
  <c r="I1920" i="1"/>
  <c r="J1920" i="1" s="1"/>
  <c r="I1918" i="1"/>
  <c r="J1918" i="1" s="1"/>
  <c r="I1917" i="1"/>
  <c r="J1917" i="1" s="1"/>
  <c r="I1916" i="1"/>
  <c r="J1916" i="1" s="1"/>
  <c r="I1915" i="1"/>
  <c r="J1915" i="1" s="1"/>
  <c r="I1914" i="1"/>
  <c r="J1914" i="1" s="1"/>
  <c r="I1913" i="1"/>
  <c r="J1913" i="1" s="1"/>
  <c r="I1912" i="1"/>
  <c r="J1912" i="1" s="1"/>
  <c r="I1911" i="1"/>
  <c r="J1911" i="1" s="1"/>
  <c r="I1910" i="1"/>
  <c r="J1910" i="1" s="1"/>
  <c r="I1907" i="1"/>
  <c r="J1907" i="1" s="1"/>
  <c r="I1906" i="1"/>
  <c r="J1906" i="1" s="1"/>
  <c r="I1905" i="1"/>
  <c r="J1905" i="1" s="1"/>
  <c r="I1904" i="1"/>
  <c r="J1904" i="1" s="1"/>
  <c r="I1900" i="1"/>
  <c r="J1900" i="1" s="1"/>
  <c r="I1899" i="1"/>
  <c r="J1899" i="1" s="1"/>
  <c r="I1898" i="1"/>
  <c r="J1898" i="1" s="1"/>
  <c r="I1889" i="1"/>
  <c r="J1889" i="1" s="1"/>
  <c r="I1888" i="1"/>
  <c r="J1888" i="1" s="1"/>
  <c r="I1887" i="1"/>
  <c r="J1887" i="1" s="1"/>
  <c r="I1886" i="1"/>
  <c r="J1886" i="1" s="1"/>
  <c r="I1884" i="1"/>
  <c r="J1884" i="1" s="1"/>
  <c r="I1882" i="1"/>
  <c r="J1882" i="1" s="1"/>
  <c r="I1881" i="1"/>
  <c r="J1881" i="1" s="1"/>
  <c r="I1880" i="1"/>
  <c r="J1880" i="1" s="1"/>
  <c r="I1879" i="1"/>
  <c r="J1879" i="1" s="1"/>
  <c r="I1878" i="1"/>
  <c r="J1878" i="1" s="1"/>
  <c r="I1877" i="1"/>
  <c r="J1877" i="1" s="1"/>
  <c r="I1876" i="1"/>
  <c r="J1876" i="1" s="1"/>
  <c r="I1875" i="1"/>
  <c r="J1875" i="1" s="1"/>
  <c r="I1872" i="1"/>
  <c r="J1872" i="1" s="1"/>
  <c r="I1871" i="1"/>
  <c r="J1871" i="1" s="1"/>
  <c r="I1870" i="1"/>
  <c r="J1870" i="1" s="1"/>
  <c r="I1869" i="1"/>
  <c r="J1869" i="1" s="1"/>
  <c r="I1868" i="1"/>
  <c r="J1868" i="1" s="1"/>
  <c r="I1867" i="1"/>
  <c r="J1867" i="1" s="1"/>
  <c r="I1866" i="1"/>
  <c r="J1866" i="1" s="1"/>
  <c r="I1865" i="1"/>
  <c r="J1865" i="1" s="1"/>
  <c r="I1864" i="1"/>
  <c r="J1864" i="1" s="1"/>
  <c r="I1863" i="1"/>
  <c r="J1863" i="1" s="1"/>
  <c r="I1862" i="1"/>
  <c r="J1862" i="1" s="1"/>
  <c r="I1861" i="1"/>
  <c r="J1861" i="1" s="1"/>
  <c r="I1860" i="1"/>
  <c r="J1860" i="1" s="1"/>
  <c r="I1859" i="1"/>
  <c r="J1859" i="1" s="1"/>
  <c r="I1858" i="1"/>
  <c r="J1858" i="1" s="1"/>
  <c r="I1857" i="1"/>
  <c r="J1857" i="1" s="1"/>
  <c r="I1856" i="1"/>
  <c r="J1856" i="1" s="1"/>
  <c r="F1921" i="1"/>
  <c r="G1921" i="1" s="1"/>
  <c r="F1907" i="1"/>
  <c r="G1907" i="1" s="1"/>
  <c r="F1871" i="1"/>
  <c r="G1871" i="1" s="1"/>
  <c r="F1865" i="1"/>
  <c r="G1865" i="1" s="1"/>
  <c r="F1856" i="1"/>
  <c r="G1856" i="1" s="1"/>
  <c r="F1944" i="1"/>
  <c r="G1944" i="1" s="1"/>
  <c r="F1943" i="1"/>
  <c r="G1943" i="1" s="1"/>
  <c r="F1942" i="1"/>
  <c r="G1942" i="1" s="1"/>
  <c r="F1941" i="1"/>
  <c r="G1941" i="1" s="1"/>
  <c r="F1940" i="1"/>
  <c r="G1940" i="1" s="1"/>
  <c r="F1938" i="1"/>
  <c r="G1938" i="1" s="1"/>
  <c r="F1936" i="1"/>
  <c r="G1936" i="1" s="1"/>
  <c r="F1935" i="1"/>
  <c r="G1935" i="1" s="1"/>
  <c r="F1934" i="1"/>
  <c r="G1934" i="1" s="1"/>
  <c r="F1933" i="1"/>
  <c r="G1933" i="1" s="1"/>
  <c r="F1932" i="1"/>
  <c r="G1932" i="1" s="1"/>
  <c r="F1931" i="1"/>
  <c r="G1931" i="1" s="1"/>
  <c r="F1930" i="1"/>
  <c r="G1930" i="1" s="1"/>
  <c r="F1929" i="1"/>
  <c r="G1929" i="1" s="1"/>
  <c r="F1928" i="1"/>
  <c r="G1928" i="1" s="1"/>
  <c r="F1926" i="1"/>
  <c r="G1926" i="1" s="1"/>
  <c r="F1925" i="1"/>
  <c r="G1925" i="1" s="1"/>
  <c r="F1924" i="1"/>
  <c r="G1924" i="1" s="1"/>
  <c r="F1923" i="1"/>
  <c r="G1923" i="1" s="1"/>
  <c r="F1922" i="1"/>
  <c r="G1922" i="1" s="1"/>
  <c r="F1920" i="1"/>
  <c r="G1920" i="1" s="1"/>
  <c r="F1918" i="1"/>
  <c r="G1918" i="1" s="1"/>
  <c r="F1917" i="1"/>
  <c r="G1917" i="1" s="1"/>
  <c r="F1916" i="1"/>
  <c r="G1916" i="1" s="1"/>
  <c r="F1915" i="1"/>
  <c r="G1915" i="1" s="1"/>
  <c r="F1914" i="1"/>
  <c r="G1914" i="1" s="1"/>
  <c r="F1913" i="1"/>
  <c r="G1913" i="1" s="1"/>
  <c r="F1912" i="1"/>
  <c r="G1912" i="1" s="1"/>
  <c r="F1911" i="1"/>
  <c r="G1911" i="1" s="1"/>
  <c r="F1910" i="1"/>
  <c r="G1910" i="1" s="1"/>
  <c r="F1906" i="1"/>
  <c r="G1906" i="1" s="1"/>
  <c r="F1905" i="1"/>
  <c r="G1905" i="1" s="1"/>
  <c r="F1904" i="1"/>
  <c r="G1904" i="1" s="1"/>
  <c r="F1900" i="1"/>
  <c r="G1900" i="1" s="1"/>
  <c r="F1899" i="1"/>
  <c r="G1899" i="1" s="1"/>
  <c r="F1898" i="1"/>
  <c r="G1898" i="1" s="1"/>
  <c r="F1889" i="1"/>
  <c r="G1889" i="1" s="1"/>
  <c r="F1888" i="1"/>
  <c r="G1888" i="1" s="1"/>
  <c r="F1887" i="1"/>
  <c r="G1887" i="1" s="1"/>
  <c r="F1886" i="1"/>
  <c r="G1886" i="1" s="1"/>
  <c r="F1884" i="1"/>
  <c r="G1884" i="1" s="1"/>
  <c r="F1882" i="1"/>
  <c r="G1882" i="1" s="1"/>
  <c r="F1881" i="1"/>
  <c r="G1881" i="1" s="1"/>
  <c r="F1880" i="1"/>
  <c r="G1880" i="1" s="1"/>
  <c r="F1879" i="1"/>
  <c r="G1879" i="1" s="1"/>
  <c r="F1878" i="1"/>
  <c r="G1878" i="1" s="1"/>
  <c r="F1877" i="1"/>
  <c r="G1877" i="1" s="1"/>
  <c r="F1876" i="1"/>
  <c r="G1876" i="1" s="1"/>
  <c r="F1875" i="1"/>
  <c r="G1875" i="1" s="1"/>
  <c r="F1872" i="1"/>
  <c r="G1872" i="1" s="1"/>
  <c r="F1870" i="1"/>
  <c r="G1870" i="1" s="1"/>
  <c r="F1869" i="1"/>
  <c r="G1869" i="1" s="1"/>
  <c r="F1868" i="1"/>
  <c r="G1868" i="1" s="1"/>
  <c r="F1867" i="1"/>
  <c r="G1867" i="1" s="1"/>
  <c r="F1866" i="1"/>
  <c r="G1866" i="1" s="1"/>
  <c r="F1864" i="1"/>
  <c r="G1864" i="1" s="1"/>
  <c r="F1863" i="1"/>
  <c r="G1863" i="1" s="1"/>
  <c r="F1862" i="1"/>
  <c r="G1862" i="1" s="1"/>
  <c r="F1861" i="1"/>
  <c r="G1861" i="1" s="1"/>
  <c r="F1860" i="1"/>
  <c r="G1860" i="1" s="1"/>
  <c r="F1859" i="1"/>
  <c r="G1859" i="1" s="1"/>
  <c r="F1858" i="1"/>
  <c r="G1858" i="1" s="1"/>
  <c r="F1857" i="1"/>
  <c r="G1857" i="1" s="1"/>
  <c r="I1854" i="1"/>
  <c r="J1854" i="1" s="1"/>
  <c r="I1853" i="1"/>
  <c r="J1853" i="1" s="1"/>
  <c r="I1852" i="1"/>
  <c r="J1852" i="1" s="1"/>
  <c r="I1851" i="1"/>
  <c r="J1851" i="1" s="1"/>
  <c r="I1850" i="1"/>
  <c r="J1850" i="1" s="1"/>
  <c r="I1848" i="1"/>
  <c r="J1848" i="1" s="1"/>
  <c r="I1846" i="1"/>
  <c r="J1846" i="1" s="1"/>
  <c r="I1845" i="1"/>
  <c r="J1845" i="1" s="1"/>
  <c r="I1844" i="1"/>
  <c r="J1844" i="1" s="1"/>
  <c r="I1843" i="1"/>
  <c r="J1843" i="1" s="1"/>
  <c r="I1842" i="1"/>
  <c r="J1842" i="1" s="1"/>
  <c r="I1841" i="1"/>
  <c r="J1841" i="1" s="1"/>
  <c r="I1840" i="1"/>
  <c r="J1840" i="1" s="1"/>
  <c r="I1839" i="1"/>
  <c r="J1839" i="1" s="1"/>
  <c r="I1838" i="1"/>
  <c r="J1838" i="1" s="1"/>
  <c r="I1835" i="1"/>
  <c r="J1835" i="1" s="1"/>
  <c r="I1834" i="1"/>
  <c r="J1834" i="1" s="1"/>
  <c r="I1832" i="1"/>
  <c r="J1832" i="1" s="1"/>
  <c r="I1830" i="1"/>
  <c r="J1830" i="1" s="1"/>
  <c r="I1828" i="1"/>
  <c r="J1828" i="1" s="1"/>
  <c r="I1827" i="1"/>
  <c r="J1827" i="1" s="1"/>
  <c r="I1825" i="1"/>
  <c r="J1825" i="1" s="1"/>
  <c r="I1824" i="1"/>
  <c r="J1824" i="1" s="1"/>
  <c r="I1823" i="1"/>
  <c r="J1823" i="1" s="1"/>
  <c r="I1822" i="1"/>
  <c r="J1822" i="1" s="1"/>
  <c r="I1821" i="1"/>
  <c r="J1821" i="1" s="1"/>
  <c r="I1818" i="1"/>
  <c r="J1818" i="1" s="1"/>
  <c r="I1817" i="1"/>
  <c r="J1817" i="1" s="1"/>
  <c r="I1816" i="1"/>
  <c r="J1816" i="1" s="1"/>
  <c r="I1815" i="1"/>
  <c r="J1815" i="1" s="1"/>
  <c r="I1814" i="1"/>
  <c r="J1814" i="1" s="1"/>
  <c r="I1813" i="1"/>
  <c r="J1813" i="1" s="1"/>
  <c r="I1810" i="1"/>
  <c r="J1810" i="1" s="1"/>
  <c r="I1809" i="1"/>
  <c r="J1809" i="1" s="1"/>
  <c r="I1808" i="1"/>
  <c r="J1808" i="1" s="1"/>
  <c r="I1807" i="1"/>
  <c r="J1807" i="1" s="1"/>
  <c r="I1806" i="1"/>
  <c r="J1806" i="1" s="1"/>
  <c r="I1805" i="1"/>
  <c r="J1805" i="1" s="1"/>
  <c r="I1804" i="1"/>
  <c r="J1804" i="1" s="1"/>
  <c r="I1803" i="1"/>
  <c r="J1803" i="1" s="1"/>
  <c r="I1802" i="1"/>
  <c r="J1802" i="1" s="1"/>
  <c r="I1800" i="1"/>
  <c r="J1800" i="1" s="1"/>
  <c r="I1799" i="1"/>
  <c r="J1799" i="1" s="1"/>
  <c r="I1798" i="1"/>
  <c r="J1798" i="1" s="1"/>
  <c r="I1797" i="1"/>
  <c r="J1797" i="1" s="1"/>
  <c r="I1796" i="1"/>
  <c r="J1796" i="1" s="1"/>
  <c r="I1795" i="1"/>
  <c r="J1795" i="1" s="1"/>
  <c r="I1794" i="1"/>
  <c r="J1794" i="1" s="1"/>
  <c r="I1792" i="1"/>
  <c r="J1792" i="1" s="1"/>
  <c r="I1791" i="1"/>
  <c r="J1791" i="1" s="1"/>
  <c r="I1790" i="1"/>
  <c r="J1790" i="1" s="1"/>
  <c r="I1789" i="1"/>
  <c r="J1789" i="1" s="1"/>
  <c r="I1788" i="1"/>
  <c r="J1788" i="1" s="1"/>
  <c r="I1787" i="1"/>
  <c r="J1787" i="1" s="1"/>
  <c r="I1781" i="1"/>
  <c r="J1781" i="1" s="1"/>
  <c r="I1780" i="1"/>
  <c r="J1780" i="1" s="1"/>
  <c r="I1779" i="1"/>
  <c r="J1779" i="1" s="1"/>
  <c r="I1778" i="1"/>
  <c r="J1778" i="1" s="1"/>
  <c r="I1777" i="1"/>
  <c r="J1777" i="1" s="1"/>
  <c r="I1774" i="1"/>
  <c r="J1774" i="1" s="1"/>
  <c r="I1773" i="1"/>
  <c r="J1773" i="1" s="1"/>
  <c r="I1772" i="1"/>
  <c r="J1772" i="1" s="1"/>
  <c r="I1771" i="1"/>
  <c r="J1771" i="1" s="1"/>
  <c r="I1770" i="1"/>
  <c r="J1770" i="1" s="1"/>
  <c r="I1769" i="1"/>
  <c r="J1769" i="1" s="1"/>
  <c r="I1768" i="1"/>
  <c r="J1768" i="1" s="1"/>
  <c r="I1767" i="1"/>
  <c r="J1767" i="1" s="1"/>
  <c r="I1766" i="1"/>
  <c r="J1766" i="1" s="1"/>
  <c r="F1789" i="1"/>
  <c r="G1789" i="1" s="1"/>
  <c r="F1766" i="1"/>
  <c r="G1766" i="1" s="1"/>
  <c r="F1802" i="1"/>
  <c r="G1802" i="1" s="1"/>
  <c r="F1835" i="1"/>
  <c r="G1835" i="1" s="1"/>
  <c r="F1854" i="1"/>
  <c r="G1854" i="1" s="1"/>
  <c r="F1838" i="1"/>
  <c r="G1838" i="1" s="1"/>
  <c r="F1823" i="1"/>
  <c r="G1823" i="1" s="1"/>
  <c r="F1818" i="1"/>
  <c r="G1818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7" i="1"/>
  <c r="G1787" i="1" s="1"/>
  <c r="F1788" i="1"/>
  <c r="G1788" i="1" s="1"/>
  <c r="F1790" i="1"/>
  <c r="G1790" i="1" s="1"/>
  <c r="F1791" i="1"/>
  <c r="G1791" i="1" s="1"/>
  <c r="F1792" i="1"/>
  <c r="G1792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21" i="1"/>
  <c r="G1821" i="1" s="1"/>
  <c r="F1822" i="1"/>
  <c r="G1822" i="1" s="1"/>
  <c r="F1824" i="1"/>
  <c r="G1824" i="1" s="1"/>
  <c r="F1825" i="1"/>
  <c r="G1825" i="1" s="1"/>
  <c r="F1827" i="1"/>
  <c r="G1827" i="1" s="1"/>
  <c r="F1828" i="1"/>
  <c r="G1828" i="1" s="1"/>
  <c r="F1830" i="1"/>
  <c r="G1830" i="1" s="1"/>
  <c r="F1832" i="1"/>
  <c r="G1832" i="1" s="1"/>
  <c r="F1834" i="1"/>
  <c r="G1834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8" i="1"/>
  <c r="G1848" i="1" s="1"/>
  <c r="F1850" i="1"/>
  <c r="G1850" i="1" s="1"/>
  <c r="F1851" i="1"/>
  <c r="G1851" i="1" s="1"/>
  <c r="F1852" i="1"/>
  <c r="G1852" i="1" s="1"/>
  <c r="F1853" i="1"/>
  <c r="G1853" i="1" s="1"/>
  <c r="G3056" i="1"/>
  <c r="G3143" i="1"/>
  <c r="I1659" i="1"/>
  <c r="J1659" i="1" s="1"/>
  <c r="I1764" i="1"/>
  <c r="J1764" i="1" s="1"/>
  <c r="I1763" i="1"/>
  <c r="J1763" i="1" s="1"/>
  <c r="I1762" i="1"/>
  <c r="J1762" i="1" s="1"/>
  <c r="I1761" i="1"/>
  <c r="J1761" i="1" s="1"/>
  <c r="I1760" i="1"/>
  <c r="J1760" i="1" s="1"/>
  <c r="I1759" i="1"/>
  <c r="J1759" i="1" s="1"/>
  <c r="I1758" i="1"/>
  <c r="J1758" i="1" s="1"/>
  <c r="I1755" i="1"/>
  <c r="J1755" i="1" s="1"/>
  <c r="I1754" i="1"/>
  <c r="J1754" i="1" s="1"/>
  <c r="I1753" i="1"/>
  <c r="J1753" i="1" s="1"/>
  <c r="I1752" i="1"/>
  <c r="J1752" i="1" s="1"/>
  <c r="I1751" i="1"/>
  <c r="J1751" i="1" s="1"/>
  <c r="I1750" i="1"/>
  <c r="J1750" i="1" s="1"/>
  <c r="I1749" i="1"/>
  <c r="J1749" i="1" s="1"/>
  <c r="I1748" i="1"/>
  <c r="J1748" i="1" s="1"/>
  <c r="I1735" i="1"/>
  <c r="J1735" i="1" s="1"/>
  <c r="I1728" i="1"/>
  <c r="J1728" i="1" s="1"/>
  <c r="I1727" i="1"/>
  <c r="J1727" i="1" s="1"/>
  <c r="I1726" i="1"/>
  <c r="J1726" i="1" s="1"/>
  <c r="I1725" i="1"/>
  <c r="J1725" i="1" s="1"/>
  <c r="I1724" i="1"/>
  <c r="J1724" i="1" s="1"/>
  <c r="I1723" i="1"/>
  <c r="J1723" i="1" s="1"/>
  <c r="I1722" i="1"/>
  <c r="J1722" i="1" s="1"/>
  <c r="I1720" i="1"/>
  <c r="J1720" i="1" s="1"/>
  <c r="I1719" i="1"/>
  <c r="J1719" i="1" s="1"/>
  <c r="I1718" i="1"/>
  <c r="J1718" i="1" s="1"/>
  <c r="I1717" i="1"/>
  <c r="J1717" i="1" s="1"/>
  <c r="I1716" i="1"/>
  <c r="J1716" i="1" s="1"/>
  <c r="I1715" i="1"/>
  <c r="J1715" i="1" s="1"/>
  <c r="I1714" i="1"/>
  <c r="J1714" i="1" s="1"/>
  <c r="I1713" i="1"/>
  <c r="J1713" i="1" s="1"/>
  <c r="I1712" i="1"/>
  <c r="J1712" i="1" s="1"/>
  <c r="I1710" i="1"/>
  <c r="J1710" i="1" s="1"/>
  <c r="I1699" i="1"/>
  <c r="J1699" i="1" s="1"/>
  <c r="I1692" i="1"/>
  <c r="J1692" i="1" s="1"/>
  <c r="I1691" i="1"/>
  <c r="J1691" i="1" s="1"/>
  <c r="I1690" i="1"/>
  <c r="J1690" i="1" s="1"/>
  <c r="I1689" i="1"/>
  <c r="J1689" i="1" s="1"/>
  <c r="I1688" i="1"/>
  <c r="J1688" i="1" s="1"/>
  <c r="I1686" i="1"/>
  <c r="J1686" i="1" s="1"/>
  <c r="I1683" i="1"/>
  <c r="J1683" i="1" s="1"/>
  <c r="I1682" i="1"/>
  <c r="J1682" i="1" s="1"/>
  <c r="I1678" i="1"/>
  <c r="J1678" i="1" s="1"/>
  <c r="I1677" i="1"/>
  <c r="J1677" i="1" s="1"/>
  <c r="I1673" i="1"/>
  <c r="J1673" i="1" s="1"/>
  <c r="I1672" i="1"/>
  <c r="J1672" i="1" s="1"/>
  <c r="I1671" i="1"/>
  <c r="J1671" i="1" s="1"/>
  <c r="I1670" i="1"/>
  <c r="J1670" i="1" s="1"/>
  <c r="I1668" i="1"/>
  <c r="J1668" i="1" s="1"/>
  <c r="I1665" i="1"/>
  <c r="J1665" i="1" s="1"/>
  <c r="I1664" i="1"/>
  <c r="J1664" i="1" s="1"/>
  <c r="I1663" i="1"/>
  <c r="J1663" i="1" s="1"/>
  <c r="I1662" i="1"/>
  <c r="J1662" i="1" s="1"/>
  <c r="I1660" i="1"/>
  <c r="J1660" i="1" s="1"/>
  <c r="F1670" i="1"/>
  <c r="G1670" i="1" s="1"/>
  <c r="F1671" i="1"/>
  <c r="G1671" i="1" s="1"/>
  <c r="F1672" i="1"/>
  <c r="G1672" i="1" s="1"/>
  <c r="F1673" i="1"/>
  <c r="G1673" i="1" s="1"/>
  <c r="F1677" i="1"/>
  <c r="G1677" i="1" s="1"/>
  <c r="F1678" i="1"/>
  <c r="G1678" i="1" s="1"/>
  <c r="F1682" i="1"/>
  <c r="G1682" i="1" s="1"/>
  <c r="F1683" i="1"/>
  <c r="G1683" i="1" s="1"/>
  <c r="F1686" i="1"/>
  <c r="G1686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9" i="1"/>
  <c r="G1699" i="1" s="1"/>
  <c r="F1710" i="1"/>
  <c r="G1710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35" i="1"/>
  <c r="G1735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660" i="1"/>
  <c r="G1660" i="1" s="1"/>
  <c r="F1662" i="1"/>
  <c r="G1662" i="1" s="1"/>
  <c r="F1663" i="1"/>
  <c r="G1663" i="1" s="1"/>
  <c r="F1664" i="1"/>
  <c r="G1664" i="1" s="1"/>
  <c r="F1665" i="1"/>
  <c r="G1665" i="1" s="1"/>
  <c r="F1668" i="1"/>
  <c r="G1668" i="1" s="1"/>
  <c r="F1659" i="1"/>
  <c r="G1659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8" i="1"/>
  <c r="J1498" i="1" s="1"/>
  <c r="I1499" i="1"/>
  <c r="J1499" i="1" s="1"/>
  <c r="I1501" i="1"/>
  <c r="J1501" i="1" s="1"/>
  <c r="I1502" i="1"/>
  <c r="J1502" i="1" s="1"/>
  <c r="I1503" i="1"/>
  <c r="J1503" i="1" s="1"/>
  <c r="I1504" i="1"/>
  <c r="J1504" i="1" s="1"/>
  <c r="I1509" i="1"/>
  <c r="J1509" i="1" s="1"/>
  <c r="I1510" i="1"/>
  <c r="J1510" i="1" s="1"/>
  <c r="I1511" i="1"/>
  <c r="J1511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9" i="1"/>
  <c r="J1549" i="1" s="1"/>
  <c r="I1551" i="1"/>
  <c r="J1551" i="1" s="1"/>
  <c r="I1552" i="1"/>
  <c r="J1552" i="1" s="1"/>
  <c r="I1554" i="1"/>
  <c r="J1554" i="1" s="1"/>
  <c r="I1555" i="1"/>
  <c r="J1555" i="1" s="1"/>
  <c r="I1556" i="1"/>
  <c r="J1556" i="1" s="1"/>
  <c r="I1557" i="1"/>
  <c r="J1557" i="1" s="1"/>
  <c r="I1563" i="1"/>
  <c r="J1563" i="1" s="1"/>
  <c r="I1565" i="1"/>
  <c r="J1565" i="1" s="1"/>
  <c r="I1570" i="1"/>
  <c r="J1570" i="1" s="1"/>
  <c r="I1586" i="1"/>
  <c r="J1586" i="1" s="1"/>
  <c r="I1587" i="1"/>
  <c r="J1587" i="1" s="1"/>
  <c r="I1588" i="1"/>
  <c r="J1588" i="1" s="1"/>
  <c r="I1590" i="1"/>
  <c r="J1590" i="1" s="1"/>
  <c r="I1591" i="1"/>
  <c r="J1591" i="1" s="1"/>
  <c r="I1592" i="1"/>
  <c r="J1592" i="1" s="1"/>
  <c r="I1593" i="1"/>
  <c r="J1593" i="1" s="1"/>
  <c r="I1596" i="1"/>
  <c r="J1596" i="1" s="1"/>
  <c r="I1599" i="1"/>
  <c r="J1599" i="1" s="1"/>
  <c r="I1600" i="1"/>
  <c r="J1600" i="1" s="1"/>
  <c r="I1601" i="1"/>
  <c r="J1601" i="1" s="1"/>
  <c r="I1623" i="1"/>
  <c r="J1623" i="1" s="1"/>
  <c r="I1624" i="1"/>
  <c r="J1624" i="1" s="1"/>
  <c r="I1626" i="1"/>
  <c r="J1626" i="1" s="1"/>
  <c r="I1627" i="1"/>
  <c r="J1627" i="1" s="1"/>
  <c r="I1628" i="1"/>
  <c r="J1628" i="1" s="1"/>
  <c r="I1629" i="1"/>
  <c r="J1629" i="1" s="1"/>
  <c r="I1635" i="1"/>
  <c r="J1635" i="1" s="1"/>
  <c r="I1636" i="1"/>
  <c r="J1636" i="1" s="1"/>
  <c r="I1637" i="1"/>
  <c r="J1637" i="1" s="1"/>
  <c r="I1646" i="1"/>
  <c r="J1646" i="1" s="1"/>
  <c r="I1647" i="1"/>
  <c r="J1647" i="1" s="1"/>
  <c r="I1653" i="1"/>
  <c r="J1653" i="1" s="1"/>
  <c r="I1654" i="1"/>
  <c r="J1654" i="1" s="1"/>
  <c r="I1461" i="1"/>
  <c r="J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8" i="1"/>
  <c r="G1498" i="1" s="1"/>
  <c r="F1499" i="1"/>
  <c r="G1499" i="1" s="1"/>
  <c r="F1501" i="1"/>
  <c r="G1501" i="1" s="1"/>
  <c r="F1502" i="1"/>
  <c r="G1502" i="1" s="1"/>
  <c r="F1503" i="1"/>
  <c r="G1503" i="1" s="1"/>
  <c r="F1504" i="1"/>
  <c r="G1504" i="1" s="1"/>
  <c r="F1509" i="1"/>
  <c r="G1509" i="1" s="1"/>
  <c r="F1510" i="1"/>
  <c r="G1510" i="1" s="1"/>
  <c r="F1511" i="1"/>
  <c r="G1511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9" i="1"/>
  <c r="G1549" i="1" s="1"/>
  <c r="F1551" i="1"/>
  <c r="G1551" i="1" s="1"/>
  <c r="F1552" i="1"/>
  <c r="G1552" i="1" s="1"/>
  <c r="F1554" i="1"/>
  <c r="G1554" i="1" s="1"/>
  <c r="F1555" i="1"/>
  <c r="G1555" i="1" s="1"/>
  <c r="F1556" i="1"/>
  <c r="G1556" i="1" s="1"/>
  <c r="F1557" i="1"/>
  <c r="G1557" i="1" s="1"/>
  <c r="F1563" i="1"/>
  <c r="G1563" i="1" s="1"/>
  <c r="F1565" i="1"/>
  <c r="G1565" i="1" s="1"/>
  <c r="F1570" i="1"/>
  <c r="G1570" i="1" s="1"/>
  <c r="F1586" i="1"/>
  <c r="G1586" i="1" s="1"/>
  <c r="F1587" i="1"/>
  <c r="G1587" i="1" s="1"/>
  <c r="F1588" i="1"/>
  <c r="G1588" i="1" s="1"/>
  <c r="F1590" i="1"/>
  <c r="G1590" i="1" s="1"/>
  <c r="F1591" i="1"/>
  <c r="G1591" i="1" s="1"/>
  <c r="F1592" i="1"/>
  <c r="G1592" i="1" s="1"/>
  <c r="F1593" i="1"/>
  <c r="G1593" i="1" s="1"/>
  <c r="F1596" i="1"/>
  <c r="G1596" i="1" s="1"/>
  <c r="F1599" i="1"/>
  <c r="G1599" i="1" s="1"/>
  <c r="F1600" i="1"/>
  <c r="G1600" i="1" s="1"/>
  <c r="F1601" i="1"/>
  <c r="G1601" i="1" s="1"/>
  <c r="F1623" i="1"/>
  <c r="G1623" i="1" s="1"/>
  <c r="F1624" i="1"/>
  <c r="G1624" i="1" s="1"/>
  <c r="F1626" i="1"/>
  <c r="G1626" i="1" s="1"/>
  <c r="F1627" i="1"/>
  <c r="G1627" i="1" s="1"/>
  <c r="F1628" i="1"/>
  <c r="G1628" i="1" s="1"/>
  <c r="F1629" i="1"/>
  <c r="G1629" i="1" s="1"/>
  <c r="F1635" i="1"/>
  <c r="G1635" i="1" s="1"/>
  <c r="F1636" i="1"/>
  <c r="G1636" i="1" s="1"/>
  <c r="F1637" i="1"/>
  <c r="G1637" i="1" s="1"/>
  <c r="F1646" i="1"/>
  <c r="G1646" i="1" s="1"/>
  <c r="F1647" i="1"/>
  <c r="G1647" i="1" s="1"/>
  <c r="F1653" i="1"/>
  <c r="G1653" i="1" s="1"/>
  <c r="F1654" i="1"/>
  <c r="G1654" i="1" s="1"/>
  <c r="F1461" i="1"/>
  <c r="G1461" i="1" s="1"/>
  <c r="I271" i="1"/>
  <c r="J271" i="1" s="1"/>
  <c r="I272" i="1"/>
  <c r="J272" i="1" s="1"/>
  <c r="I275" i="1"/>
  <c r="J275" i="1" s="1"/>
  <c r="I277" i="1"/>
  <c r="J277" i="1" s="1"/>
  <c r="I278" i="1"/>
  <c r="J278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6" i="1"/>
  <c r="J306" i="1" s="1"/>
  <c r="I307" i="1"/>
  <c r="J307" i="1" s="1"/>
  <c r="I308" i="1"/>
  <c r="J308" i="1" s="1"/>
  <c r="I309" i="1"/>
  <c r="J309" i="1" s="1"/>
  <c r="I311" i="1"/>
  <c r="J311" i="1" s="1"/>
  <c r="I313" i="1"/>
  <c r="J313" i="1" s="1"/>
  <c r="I314" i="1"/>
  <c r="J314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4" i="1"/>
  <c r="J324" i="1" s="1"/>
  <c r="I325" i="1"/>
  <c r="J325" i="1" s="1"/>
  <c r="I326" i="1"/>
  <c r="J326" i="1" s="1"/>
  <c r="I327" i="1"/>
  <c r="J327" i="1" s="1"/>
  <c r="I329" i="1"/>
  <c r="J329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8" i="1"/>
  <c r="J338" i="1" s="1"/>
  <c r="I339" i="1"/>
  <c r="J339" i="1" s="1"/>
  <c r="I340" i="1"/>
  <c r="J340" i="1" s="1"/>
  <c r="I343" i="1"/>
  <c r="J343" i="1" s="1"/>
  <c r="I344" i="1"/>
  <c r="J344" i="1" s="1"/>
  <c r="I347" i="1"/>
  <c r="J347" i="1" s="1"/>
  <c r="I349" i="1"/>
  <c r="J349" i="1" s="1"/>
  <c r="I350" i="1"/>
  <c r="J350" i="1" s="1"/>
  <c r="I352" i="1"/>
  <c r="J352" i="1" s="1"/>
  <c r="I354" i="1"/>
  <c r="J354" i="1" s="1"/>
  <c r="I355" i="1"/>
  <c r="J355" i="1" s="1"/>
  <c r="I356" i="1"/>
  <c r="J356" i="1" s="1"/>
  <c r="I357" i="1"/>
  <c r="J357" i="1" s="1"/>
  <c r="I360" i="1"/>
  <c r="J360" i="1" s="1"/>
  <c r="I361" i="1"/>
  <c r="J361" i="1" s="1"/>
  <c r="I362" i="1"/>
  <c r="J362" i="1" s="1"/>
  <c r="I365" i="1"/>
  <c r="J365" i="1" s="1"/>
  <c r="I367" i="1"/>
  <c r="J367" i="1" s="1"/>
  <c r="I368" i="1"/>
  <c r="J368" i="1" s="1"/>
  <c r="I370" i="1"/>
  <c r="J370" i="1" s="1"/>
  <c r="I372" i="1"/>
  <c r="J372" i="1" s="1"/>
  <c r="I373" i="1"/>
  <c r="J373" i="1" s="1"/>
  <c r="I374" i="1"/>
  <c r="J374" i="1" s="1"/>
  <c r="I375" i="1"/>
  <c r="J375" i="1" s="1"/>
  <c r="I378" i="1"/>
  <c r="J378" i="1" s="1"/>
  <c r="I379" i="1"/>
  <c r="J379" i="1" s="1"/>
  <c r="I380" i="1"/>
  <c r="J380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90" i="1"/>
  <c r="J390" i="1" s="1"/>
  <c r="I392" i="1"/>
  <c r="J392" i="1" s="1"/>
  <c r="I393" i="1"/>
  <c r="J393" i="1" s="1"/>
  <c r="I395" i="1"/>
  <c r="J395" i="1" s="1"/>
  <c r="I397" i="1"/>
  <c r="J397" i="1" s="1"/>
  <c r="I398" i="1"/>
  <c r="J398" i="1" s="1"/>
  <c r="I401" i="1"/>
  <c r="J401" i="1" s="1"/>
  <c r="I402" i="1"/>
  <c r="J402" i="1" s="1"/>
  <c r="I403" i="1"/>
  <c r="J403" i="1" s="1"/>
  <c r="I404" i="1"/>
  <c r="J404" i="1" s="1"/>
  <c r="I408" i="1"/>
  <c r="J408" i="1" s="1"/>
  <c r="I410" i="1"/>
  <c r="J410" i="1" s="1"/>
  <c r="I413" i="1"/>
  <c r="J413" i="1" s="1"/>
  <c r="I414" i="1"/>
  <c r="J414" i="1" s="1"/>
  <c r="I415" i="1"/>
  <c r="J415" i="1" s="1"/>
  <c r="I416" i="1"/>
  <c r="J416" i="1" s="1"/>
  <c r="I419" i="1"/>
  <c r="J419" i="1" s="1"/>
  <c r="I420" i="1"/>
  <c r="J420" i="1" s="1"/>
  <c r="I421" i="1"/>
  <c r="J421" i="1" s="1"/>
  <c r="I422" i="1"/>
  <c r="J422" i="1" s="1"/>
  <c r="I424" i="1"/>
  <c r="J424" i="1" s="1"/>
  <c r="I426" i="1"/>
  <c r="J426" i="1" s="1"/>
  <c r="I428" i="1"/>
  <c r="J428" i="1" s="1"/>
  <c r="I429" i="1"/>
  <c r="J429" i="1" s="1"/>
  <c r="I431" i="1"/>
  <c r="J431" i="1" s="1"/>
  <c r="I432" i="1"/>
  <c r="J432" i="1" s="1"/>
  <c r="I433" i="1"/>
  <c r="J433" i="1" s="1"/>
  <c r="I434" i="1"/>
  <c r="J434" i="1" s="1"/>
  <c r="I437" i="1"/>
  <c r="J437" i="1" s="1"/>
  <c r="I438" i="1"/>
  <c r="J438" i="1" s="1"/>
  <c r="I439" i="1"/>
  <c r="J439" i="1" s="1"/>
  <c r="I440" i="1"/>
  <c r="J440" i="1" s="1"/>
  <c r="I442" i="1"/>
  <c r="J442" i="1" s="1"/>
  <c r="I444" i="1"/>
  <c r="J444" i="1" s="1"/>
  <c r="I446" i="1"/>
  <c r="J446" i="1" s="1"/>
  <c r="I449" i="1"/>
  <c r="J449" i="1" s="1"/>
  <c r="I450" i="1"/>
  <c r="J450" i="1" s="1"/>
  <c r="I451" i="1"/>
  <c r="J451" i="1" s="1"/>
  <c r="I452" i="1"/>
  <c r="J452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4" i="1"/>
  <c r="J464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6" i="1"/>
  <c r="J516" i="1" s="1"/>
  <c r="I517" i="1"/>
  <c r="J517" i="1" s="1"/>
  <c r="I518" i="1"/>
  <c r="J518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4" i="1"/>
  <c r="J534" i="1" s="1"/>
  <c r="I535" i="1"/>
  <c r="J535" i="1" s="1"/>
  <c r="I536" i="1"/>
  <c r="J536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5" i="1"/>
  <c r="J575" i="1" s="1"/>
  <c r="I576" i="1"/>
  <c r="J576" i="1" s="1"/>
  <c r="I577" i="1"/>
  <c r="J577" i="1" s="1"/>
  <c r="I578" i="1"/>
  <c r="J578" i="1" s="1"/>
  <c r="I579" i="1"/>
  <c r="J579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6" i="1"/>
  <c r="J596" i="1" s="1"/>
  <c r="I597" i="1"/>
  <c r="J597" i="1" s="1"/>
  <c r="I599" i="1"/>
  <c r="J599" i="1" s="1"/>
  <c r="I607" i="1"/>
  <c r="J607" i="1" s="1"/>
  <c r="I608" i="1"/>
  <c r="J608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4" i="1"/>
  <c r="J624" i="1" s="1"/>
  <c r="I625" i="1"/>
  <c r="J625" i="1" s="1"/>
  <c r="I626" i="1"/>
  <c r="J626" i="1" s="1"/>
  <c r="I628" i="1"/>
  <c r="J628" i="1" s="1"/>
  <c r="I629" i="1"/>
  <c r="J629" i="1" s="1"/>
  <c r="I630" i="1"/>
  <c r="J630" i="1" s="1"/>
  <c r="I633" i="1"/>
  <c r="J633" i="1" s="1"/>
  <c r="I635" i="1"/>
  <c r="J635" i="1" s="1"/>
  <c r="I640" i="1"/>
  <c r="J640" i="1" s="1"/>
  <c r="I641" i="1"/>
  <c r="J641" i="1" s="1"/>
  <c r="I642" i="1"/>
  <c r="J642" i="1" s="1"/>
  <c r="I644" i="1"/>
  <c r="J644" i="1" s="1"/>
  <c r="I645" i="1"/>
  <c r="J645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8" i="1"/>
  <c r="J658" i="1" s="1"/>
  <c r="I660" i="1"/>
  <c r="J660" i="1" s="1"/>
  <c r="I661" i="1"/>
  <c r="J661" i="1" s="1"/>
  <c r="I662" i="1"/>
  <c r="J662" i="1" s="1"/>
  <c r="I664" i="1"/>
  <c r="J664" i="1" s="1"/>
  <c r="I665" i="1"/>
  <c r="J665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5" i="1"/>
  <c r="J705" i="1" s="1"/>
  <c r="I706" i="1"/>
  <c r="J706" i="1" s="1"/>
  <c r="I709" i="1"/>
  <c r="J709" i="1" s="1"/>
  <c r="I716" i="1"/>
  <c r="J716" i="1" s="1"/>
  <c r="I718" i="1"/>
  <c r="J718" i="1" s="1"/>
  <c r="I721" i="1"/>
  <c r="J721" i="1" s="1"/>
  <c r="I722" i="1"/>
  <c r="J722" i="1" s="1"/>
  <c r="I723" i="1"/>
  <c r="J723" i="1" s="1"/>
  <c r="I724" i="1"/>
  <c r="J724" i="1" s="1"/>
  <c r="I725" i="1"/>
  <c r="J725" i="1" s="1"/>
  <c r="I727" i="1"/>
  <c r="J727" i="1" s="1"/>
  <c r="I729" i="1"/>
  <c r="J729" i="1" s="1"/>
  <c r="I731" i="1"/>
  <c r="J731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1" i="1"/>
  <c r="J741" i="1" s="1"/>
  <c r="I742" i="1"/>
  <c r="J742" i="1" s="1"/>
  <c r="I744" i="1"/>
  <c r="J744" i="1" s="1"/>
  <c r="I748" i="1"/>
  <c r="J748" i="1" s="1"/>
  <c r="I754" i="1"/>
  <c r="J754" i="1" s="1"/>
  <c r="I757" i="1"/>
  <c r="J757" i="1" s="1"/>
  <c r="I758" i="1"/>
  <c r="J758" i="1" s="1"/>
  <c r="I759" i="1"/>
  <c r="J759" i="1" s="1"/>
  <c r="I760" i="1"/>
  <c r="J760" i="1" s="1"/>
  <c r="I761" i="1"/>
  <c r="J761" i="1" s="1"/>
  <c r="I763" i="1"/>
  <c r="J763" i="1" s="1"/>
  <c r="I764" i="1"/>
  <c r="J764" i="1" s="1"/>
  <c r="I765" i="1"/>
  <c r="J765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7" i="1"/>
  <c r="J777" i="1" s="1"/>
  <c r="I778" i="1"/>
  <c r="J778" i="1" s="1"/>
  <c r="I782" i="1"/>
  <c r="J782" i="1" s="1"/>
  <c r="I783" i="1"/>
  <c r="J783" i="1" s="1"/>
  <c r="I784" i="1"/>
  <c r="J784" i="1" s="1"/>
  <c r="I786" i="1"/>
  <c r="J786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9" i="1"/>
  <c r="J799" i="1" s="1"/>
  <c r="I804" i="1"/>
  <c r="J804" i="1" s="1"/>
  <c r="I806" i="1"/>
  <c r="J806" i="1" s="1"/>
  <c r="I808" i="1"/>
  <c r="J808" i="1" s="1"/>
  <c r="I809" i="1"/>
  <c r="J809" i="1" s="1"/>
  <c r="I811" i="1"/>
  <c r="J811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8" i="1"/>
  <c r="J828" i="1" s="1"/>
  <c r="I829" i="1"/>
  <c r="J829" i="1" s="1"/>
  <c r="I831" i="1"/>
  <c r="J831" i="1" s="1"/>
  <c r="I835" i="1"/>
  <c r="J835" i="1" s="1"/>
  <c r="I837" i="1"/>
  <c r="J837" i="1" s="1"/>
  <c r="I836" i="1"/>
  <c r="J836" i="1" s="1"/>
  <c r="I840" i="1"/>
  <c r="J840" i="1" s="1"/>
  <c r="I838" i="1"/>
  <c r="J838" i="1" s="1"/>
  <c r="I843" i="1"/>
  <c r="J843" i="1" s="1"/>
  <c r="I845" i="1"/>
  <c r="J845" i="1" s="1"/>
  <c r="I846" i="1"/>
  <c r="J846" i="1" s="1"/>
  <c r="I847" i="1"/>
  <c r="J847" i="1" s="1"/>
  <c r="I849" i="1"/>
  <c r="J849" i="1" s="1"/>
  <c r="I850" i="1"/>
  <c r="J850" i="1" s="1"/>
  <c r="I851" i="1"/>
  <c r="J851" i="1" s="1"/>
  <c r="I853" i="1"/>
  <c r="J853" i="1" s="1"/>
  <c r="I854" i="1"/>
  <c r="J854" i="1" s="1"/>
  <c r="I855" i="1"/>
  <c r="J855" i="1" s="1"/>
  <c r="I856" i="1"/>
  <c r="J856" i="1" s="1"/>
  <c r="I857" i="1"/>
  <c r="J857" i="1" s="1"/>
  <c r="I859" i="1"/>
  <c r="J859" i="1" s="1"/>
  <c r="I860" i="1"/>
  <c r="J860" i="1" s="1"/>
  <c r="I861" i="1"/>
  <c r="J861" i="1" s="1"/>
  <c r="I862" i="1"/>
  <c r="J862" i="1" s="1"/>
  <c r="I865" i="1"/>
  <c r="J865" i="1" s="1"/>
  <c r="I866" i="1"/>
  <c r="J866" i="1" s="1"/>
  <c r="I867" i="1"/>
  <c r="J867" i="1" s="1"/>
  <c r="I869" i="1"/>
  <c r="J869" i="1" s="1"/>
  <c r="I870" i="1"/>
  <c r="J870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3" i="1"/>
  <c r="J923" i="1" s="1"/>
  <c r="I925" i="1"/>
  <c r="J925" i="1" s="1"/>
  <c r="I926" i="1"/>
  <c r="J926" i="1" s="1"/>
  <c r="I927" i="1"/>
  <c r="J927" i="1" s="1"/>
  <c r="I930" i="1"/>
  <c r="J930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40" i="1"/>
  <c r="J940" i="1" s="1"/>
  <c r="I943" i="1"/>
  <c r="J943" i="1" s="1"/>
  <c r="I944" i="1"/>
  <c r="J944" i="1" s="1"/>
  <c r="I946" i="1"/>
  <c r="J946" i="1" s="1"/>
  <c r="I950" i="1"/>
  <c r="J950" i="1" s="1"/>
  <c r="I951" i="1"/>
  <c r="J951" i="1" s="1"/>
  <c r="I952" i="1"/>
  <c r="J952" i="1" s="1"/>
  <c r="I961" i="1"/>
  <c r="J961" i="1" s="1"/>
  <c r="I962" i="1"/>
  <c r="J962" i="1" s="1"/>
  <c r="I963" i="1"/>
  <c r="J963" i="1" s="1"/>
  <c r="I964" i="1"/>
  <c r="J964" i="1" s="1"/>
  <c r="I966" i="1"/>
  <c r="J966" i="1" s="1"/>
  <c r="I968" i="1"/>
  <c r="J968" i="1" s="1"/>
  <c r="I970" i="1"/>
  <c r="J970" i="1" s="1"/>
  <c r="I973" i="1"/>
  <c r="J973" i="1" s="1"/>
  <c r="I975" i="1"/>
  <c r="J975" i="1" s="1"/>
  <c r="I979" i="1"/>
  <c r="J979" i="1" s="1"/>
  <c r="I981" i="1"/>
  <c r="J981" i="1" s="1"/>
  <c r="I982" i="1"/>
  <c r="J982" i="1" s="1"/>
  <c r="I984" i="1"/>
  <c r="J984" i="1" s="1"/>
  <c r="I986" i="1"/>
  <c r="J986" i="1" s="1"/>
  <c r="I987" i="1"/>
  <c r="J987" i="1" s="1"/>
  <c r="I988" i="1"/>
  <c r="J988" i="1" s="1"/>
  <c r="I989" i="1"/>
  <c r="J989" i="1" s="1"/>
  <c r="I990" i="1"/>
  <c r="J990" i="1" s="1"/>
  <c r="I997" i="1"/>
  <c r="J997" i="1" s="1"/>
  <c r="I998" i="1"/>
  <c r="J998" i="1" s="1"/>
  <c r="I1000" i="1"/>
  <c r="J1000" i="1" s="1"/>
  <c r="I1004" i="1"/>
  <c r="J1004" i="1" s="1"/>
  <c r="I1005" i="1"/>
  <c r="J1005" i="1" s="1"/>
  <c r="I1006" i="1"/>
  <c r="J1006" i="1" s="1"/>
  <c r="I1009" i="1"/>
  <c r="J1009" i="1" s="1"/>
  <c r="I1011" i="1"/>
  <c r="J1011" i="1" s="1"/>
  <c r="I1013" i="1"/>
  <c r="J1013" i="1" s="1"/>
  <c r="I1017" i="1"/>
  <c r="J1017" i="1" s="1"/>
  <c r="I1018" i="1"/>
  <c r="J1018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7" i="1"/>
  <c r="J1027" i="1" s="1"/>
  <c r="I1029" i="1"/>
  <c r="J1029" i="1" s="1"/>
  <c r="I1031" i="1"/>
  <c r="J1031" i="1" s="1"/>
  <c r="I1033" i="1"/>
  <c r="J1033" i="1" s="1"/>
  <c r="I1034" i="1"/>
  <c r="J1034" i="1" s="1"/>
  <c r="I1036" i="1"/>
  <c r="J1036" i="1" s="1"/>
  <c r="I1038" i="1"/>
  <c r="J1038" i="1" s="1"/>
  <c r="I1040" i="1"/>
  <c r="J1040" i="1" s="1"/>
  <c r="I1043" i="1"/>
  <c r="J1043" i="1" s="1"/>
  <c r="I1044" i="1"/>
  <c r="J1044" i="1" s="1"/>
  <c r="I1045" i="1"/>
  <c r="J1045" i="1" s="1"/>
  <c r="I1051" i="1"/>
  <c r="J1051" i="1" s="1"/>
  <c r="I1058" i="1"/>
  <c r="J1058" i="1" s="1"/>
  <c r="I1059" i="1"/>
  <c r="J1059" i="1" s="1"/>
  <c r="I1061" i="1"/>
  <c r="J1061" i="1" s="1"/>
  <c r="I1065" i="1"/>
  <c r="J1065" i="1" s="1"/>
  <c r="I1067" i="1"/>
  <c r="J1067" i="1" s="1"/>
  <c r="I1071" i="1"/>
  <c r="J1071" i="1" s="1"/>
  <c r="I1072" i="1"/>
  <c r="J1072" i="1" s="1"/>
  <c r="I1077" i="1"/>
  <c r="J1077" i="1" s="1"/>
  <c r="I1078" i="1"/>
  <c r="J1078" i="1" s="1"/>
  <c r="I1085" i="1"/>
  <c r="J1085" i="1" s="1"/>
  <c r="I1087" i="1"/>
  <c r="J1087" i="1" s="1"/>
  <c r="I1088" i="1"/>
  <c r="J1088" i="1" s="1"/>
  <c r="I1092" i="1"/>
  <c r="J1092" i="1" s="1"/>
  <c r="I1097" i="1"/>
  <c r="J1097" i="1" s="1"/>
  <c r="I1124" i="1"/>
  <c r="J1124" i="1" s="1"/>
  <c r="I1132" i="1"/>
  <c r="J1132" i="1" s="1"/>
  <c r="I1133" i="1"/>
  <c r="J1133" i="1" s="1"/>
  <c r="I1135" i="1"/>
  <c r="J1135" i="1" s="1"/>
  <c r="I1137" i="1"/>
  <c r="J1137" i="1" s="1"/>
  <c r="I1141" i="1"/>
  <c r="J1141" i="1" s="1"/>
  <c r="I1142" i="1"/>
  <c r="J1142" i="1" s="1"/>
  <c r="I1143" i="1"/>
  <c r="J1143" i="1" s="1"/>
  <c r="I1144" i="1"/>
  <c r="J1144" i="1" s="1"/>
  <c r="I1146" i="1"/>
  <c r="J1146" i="1" s="1"/>
  <c r="I1149" i="1"/>
  <c r="J1149" i="1" s="1"/>
  <c r="I1150" i="1"/>
  <c r="J1150" i="1" s="1"/>
  <c r="I1151" i="1"/>
  <c r="J1151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4" i="1"/>
  <c r="J1164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3" i="1"/>
  <c r="J1173" i="1" s="1"/>
  <c r="I1177" i="1"/>
  <c r="J1177" i="1" s="1"/>
  <c r="I1178" i="1"/>
  <c r="J1178" i="1" s="1"/>
  <c r="I1179" i="1"/>
  <c r="J1179" i="1" s="1"/>
  <c r="I1180" i="1"/>
  <c r="J1180" i="1" s="1"/>
  <c r="I1184" i="1"/>
  <c r="J1184" i="1" s="1"/>
  <c r="I1185" i="1"/>
  <c r="J1185" i="1" s="1"/>
  <c r="I1186" i="1"/>
  <c r="J1186" i="1" s="1"/>
  <c r="I1187" i="1"/>
  <c r="J1187" i="1" s="1"/>
  <c r="I1189" i="1"/>
  <c r="J1189" i="1" s="1"/>
  <c r="I1195" i="1"/>
  <c r="J1195" i="1" s="1"/>
  <c r="I1196" i="1"/>
  <c r="J1196" i="1" s="1"/>
  <c r="I1198" i="1"/>
  <c r="J1198" i="1" s="1"/>
  <c r="I1200" i="1"/>
  <c r="J1200" i="1" s="1"/>
  <c r="I1203" i="1"/>
  <c r="J1203" i="1" s="1"/>
  <c r="I1205" i="1"/>
  <c r="J1205" i="1" s="1"/>
  <c r="I1207" i="1"/>
  <c r="J1207" i="1" s="1"/>
  <c r="I1222" i="1"/>
  <c r="J1222" i="1" s="1"/>
  <c r="I1231" i="1"/>
  <c r="J1231" i="1" s="1"/>
  <c r="I1232" i="1"/>
  <c r="J1232" i="1" s="1"/>
  <c r="I1233" i="1"/>
  <c r="J1233" i="1" s="1"/>
  <c r="I1234" i="1"/>
  <c r="J1234" i="1" s="1"/>
  <c r="I1236" i="1"/>
  <c r="J1236" i="1" s="1"/>
  <c r="I1238" i="1"/>
  <c r="J1238" i="1" s="1"/>
  <c r="I1239" i="1"/>
  <c r="J1239" i="1" s="1"/>
  <c r="I1240" i="1"/>
  <c r="J1240" i="1" s="1"/>
  <c r="I1241" i="1"/>
  <c r="J1241" i="1" s="1"/>
  <c r="I1243" i="1"/>
  <c r="J1243" i="1" s="1"/>
  <c r="I1244" i="1"/>
  <c r="J1244" i="1" s="1"/>
  <c r="I1247" i="1"/>
  <c r="J1247" i="1" s="1"/>
  <c r="I1251" i="1"/>
  <c r="J1251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3" i="1"/>
  <c r="J1263" i="1" s="1"/>
  <c r="I1265" i="1"/>
  <c r="J1265" i="1" s="1"/>
  <c r="I1267" i="1"/>
  <c r="J1267" i="1" s="1"/>
  <c r="I1268" i="1"/>
  <c r="J1268" i="1" s="1"/>
  <c r="I1269" i="1"/>
  <c r="J1269" i="1" s="1"/>
  <c r="I1270" i="1"/>
  <c r="J1270" i="1" s="1"/>
  <c r="I1272" i="1"/>
  <c r="J1272" i="1" s="1"/>
  <c r="I1275" i="1"/>
  <c r="J1275" i="1" s="1"/>
  <c r="I1276" i="1"/>
  <c r="J1276" i="1" s="1"/>
  <c r="I1277" i="1"/>
  <c r="J1277" i="1" s="1"/>
  <c r="I1279" i="1"/>
  <c r="J1279" i="1" s="1"/>
  <c r="I1283" i="1"/>
  <c r="J1283" i="1" s="1"/>
  <c r="I1287" i="1"/>
  <c r="J1287" i="1" s="1"/>
  <c r="I1290" i="1"/>
  <c r="J1290" i="1" s="1"/>
  <c r="I1295" i="1"/>
  <c r="J1295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5" i="1"/>
  <c r="J1305" i="1" s="1"/>
  <c r="I1307" i="1"/>
  <c r="J1307" i="1" s="1"/>
  <c r="I1308" i="1"/>
  <c r="J1308" i="1" s="1"/>
  <c r="I1310" i="1"/>
  <c r="J1310" i="1" s="1"/>
  <c r="I1311" i="1"/>
  <c r="J1311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2" i="1"/>
  <c r="J1322" i="1" s="1"/>
  <c r="I1324" i="1"/>
  <c r="J1324" i="1" s="1"/>
  <c r="I1325" i="1"/>
  <c r="J1325" i="1" s="1"/>
  <c r="I1326" i="1"/>
  <c r="J1326" i="1" s="1"/>
  <c r="I1328" i="1"/>
  <c r="J1328" i="1" s="1"/>
  <c r="I1329" i="1"/>
  <c r="J1329" i="1" s="1"/>
  <c r="I1333" i="1"/>
  <c r="J1333" i="1" s="1"/>
  <c r="I1335" i="1"/>
  <c r="J1335" i="1" s="1"/>
  <c r="I1339" i="1"/>
  <c r="J1339" i="1" s="1"/>
  <c r="I1341" i="1"/>
  <c r="J1341" i="1" s="1"/>
  <c r="I1342" i="1"/>
  <c r="J1342" i="1" s="1"/>
  <c r="I1343" i="1"/>
  <c r="J1343" i="1" s="1"/>
  <c r="I1347" i="1"/>
  <c r="J1347" i="1" s="1"/>
  <c r="I1348" i="1"/>
  <c r="J1348" i="1" s="1"/>
  <c r="I1349" i="1"/>
  <c r="J1349" i="1" s="1"/>
  <c r="I1351" i="1"/>
  <c r="J1351" i="1" s="1"/>
  <c r="I1358" i="1"/>
  <c r="J1358" i="1" s="1"/>
  <c r="I1359" i="1"/>
  <c r="J1359" i="1" s="1"/>
  <c r="I1360" i="1"/>
  <c r="J1360" i="1" s="1"/>
  <c r="I1363" i="1"/>
  <c r="J1363" i="1" s="1"/>
  <c r="I1367" i="1"/>
  <c r="J1367" i="1" s="1"/>
  <c r="I1370" i="1"/>
  <c r="J1370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9" i="1"/>
  <c r="J1379" i="1" s="1"/>
  <c r="I1380" i="1"/>
  <c r="J1380" i="1" s="1"/>
  <c r="I1382" i="1"/>
  <c r="J1382" i="1" s="1"/>
  <c r="I1383" i="1"/>
  <c r="J1383" i="1" s="1"/>
  <c r="I1384" i="1"/>
  <c r="J1384" i="1" s="1"/>
  <c r="I1385" i="1"/>
  <c r="J1385" i="1" s="1"/>
  <c r="I1387" i="1"/>
  <c r="J1387" i="1" s="1"/>
  <c r="I1389" i="1"/>
  <c r="J1389" i="1" s="1"/>
  <c r="I1390" i="1"/>
  <c r="J1390" i="1" s="1"/>
  <c r="I1393" i="1"/>
  <c r="J1393" i="1" s="1"/>
  <c r="I1394" i="1"/>
  <c r="J1394" i="1" s="1"/>
  <c r="I1395" i="1"/>
  <c r="J1395" i="1" s="1"/>
  <c r="I1402" i="1"/>
  <c r="J1402" i="1" s="1"/>
  <c r="I1403" i="1"/>
  <c r="J1403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9" i="1"/>
  <c r="J1459" i="1" s="1"/>
  <c r="F271" i="1"/>
  <c r="G271" i="1" s="1"/>
  <c r="F272" i="1"/>
  <c r="G272" i="1" s="1"/>
  <c r="F275" i="1"/>
  <c r="G275" i="1" s="1"/>
  <c r="F277" i="1"/>
  <c r="G277" i="1" s="1"/>
  <c r="F278" i="1"/>
  <c r="G278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6" i="1"/>
  <c r="G306" i="1" s="1"/>
  <c r="F307" i="1"/>
  <c r="G307" i="1" s="1"/>
  <c r="F308" i="1"/>
  <c r="G308" i="1" s="1"/>
  <c r="F309" i="1"/>
  <c r="G309" i="1" s="1"/>
  <c r="F311" i="1"/>
  <c r="G311" i="1" s="1"/>
  <c r="F313" i="1"/>
  <c r="G313" i="1" s="1"/>
  <c r="F314" i="1"/>
  <c r="G314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4" i="1"/>
  <c r="G324" i="1" s="1"/>
  <c r="F325" i="1"/>
  <c r="G325" i="1" s="1"/>
  <c r="F326" i="1"/>
  <c r="G326" i="1" s="1"/>
  <c r="F327" i="1"/>
  <c r="G327" i="1" s="1"/>
  <c r="F329" i="1"/>
  <c r="G329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8" i="1"/>
  <c r="G338" i="1" s="1"/>
  <c r="F339" i="1"/>
  <c r="G339" i="1" s="1"/>
  <c r="F340" i="1"/>
  <c r="G340" i="1" s="1"/>
  <c r="F343" i="1"/>
  <c r="G343" i="1" s="1"/>
  <c r="F344" i="1"/>
  <c r="G344" i="1" s="1"/>
  <c r="F347" i="1"/>
  <c r="G347" i="1" s="1"/>
  <c r="F349" i="1"/>
  <c r="G349" i="1" s="1"/>
  <c r="F350" i="1"/>
  <c r="G350" i="1" s="1"/>
  <c r="F352" i="1"/>
  <c r="G352" i="1" s="1"/>
  <c r="F354" i="1"/>
  <c r="G354" i="1" s="1"/>
  <c r="F355" i="1"/>
  <c r="G355" i="1" s="1"/>
  <c r="F356" i="1"/>
  <c r="G356" i="1" s="1"/>
  <c r="F357" i="1"/>
  <c r="G357" i="1" s="1"/>
  <c r="F360" i="1"/>
  <c r="G360" i="1" s="1"/>
  <c r="F361" i="1"/>
  <c r="G361" i="1" s="1"/>
  <c r="F362" i="1"/>
  <c r="G362" i="1" s="1"/>
  <c r="F365" i="1"/>
  <c r="G365" i="1" s="1"/>
  <c r="F367" i="1"/>
  <c r="G367" i="1" s="1"/>
  <c r="F368" i="1"/>
  <c r="G368" i="1" s="1"/>
  <c r="F370" i="1"/>
  <c r="G370" i="1" s="1"/>
  <c r="F372" i="1"/>
  <c r="G372" i="1" s="1"/>
  <c r="F373" i="1"/>
  <c r="G373" i="1" s="1"/>
  <c r="F374" i="1"/>
  <c r="G374" i="1" s="1"/>
  <c r="F375" i="1"/>
  <c r="G375" i="1" s="1"/>
  <c r="F378" i="1"/>
  <c r="G378" i="1" s="1"/>
  <c r="F379" i="1"/>
  <c r="G379" i="1" s="1"/>
  <c r="F380" i="1"/>
  <c r="G380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90" i="1"/>
  <c r="G390" i="1" s="1"/>
  <c r="F392" i="1"/>
  <c r="G392" i="1" s="1"/>
  <c r="F393" i="1"/>
  <c r="G393" i="1" s="1"/>
  <c r="F395" i="1"/>
  <c r="G395" i="1" s="1"/>
  <c r="F397" i="1"/>
  <c r="G397" i="1" s="1"/>
  <c r="F398" i="1"/>
  <c r="G398" i="1" s="1"/>
  <c r="F401" i="1"/>
  <c r="G401" i="1" s="1"/>
  <c r="F402" i="1"/>
  <c r="G402" i="1" s="1"/>
  <c r="F403" i="1"/>
  <c r="G403" i="1" s="1"/>
  <c r="F404" i="1"/>
  <c r="G404" i="1" s="1"/>
  <c r="F408" i="1"/>
  <c r="G408" i="1" s="1"/>
  <c r="F410" i="1"/>
  <c r="G410" i="1" s="1"/>
  <c r="F413" i="1"/>
  <c r="G413" i="1" s="1"/>
  <c r="F414" i="1"/>
  <c r="G414" i="1" s="1"/>
  <c r="F415" i="1"/>
  <c r="G415" i="1" s="1"/>
  <c r="F416" i="1"/>
  <c r="G416" i="1" s="1"/>
  <c r="F419" i="1"/>
  <c r="G419" i="1" s="1"/>
  <c r="F420" i="1"/>
  <c r="G420" i="1" s="1"/>
  <c r="F421" i="1"/>
  <c r="G421" i="1" s="1"/>
  <c r="F422" i="1"/>
  <c r="G422" i="1" s="1"/>
  <c r="F424" i="1"/>
  <c r="G424" i="1" s="1"/>
  <c r="F426" i="1"/>
  <c r="G426" i="1" s="1"/>
  <c r="F428" i="1"/>
  <c r="G428" i="1" s="1"/>
  <c r="F429" i="1"/>
  <c r="G429" i="1" s="1"/>
  <c r="F431" i="1"/>
  <c r="G431" i="1" s="1"/>
  <c r="F432" i="1"/>
  <c r="G432" i="1" s="1"/>
  <c r="F433" i="1"/>
  <c r="G433" i="1" s="1"/>
  <c r="F434" i="1"/>
  <c r="G434" i="1" s="1"/>
  <c r="F437" i="1"/>
  <c r="G437" i="1" s="1"/>
  <c r="F438" i="1"/>
  <c r="G438" i="1" s="1"/>
  <c r="F439" i="1"/>
  <c r="G439" i="1" s="1"/>
  <c r="F440" i="1"/>
  <c r="G440" i="1" s="1"/>
  <c r="F442" i="1"/>
  <c r="G442" i="1" s="1"/>
  <c r="F444" i="1"/>
  <c r="G444" i="1" s="1"/>
  <c r="F446" i="1"/>
  <c r="G446" i="1" s="1"/>
  <c r="F449" i="1"/>
  <c r="G449" i="1" s="1"/>
  <c r="F450" i="1"/>
  <c r="G450" i="1" s="1"/>
  <c r="F451" i="1"/>
  <c r="G451" i="1" s="1"/>
  <c r="F452" i="1"/>
  <c r="G452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4" i="1"/>
  <c r="G464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6" i="1"/>
  <c r="G516" i="1" s="1"/>
  <c r="F517" i="1"/>
  <c r="G517" i="1" s="1"/>
  <c r="F518" i="1"/>
  <c r="G518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4" i="1"/>
  <c r="G534" i="1" s="1"/>
  <c r="F535" i="1"/>
  <c r="G535" i="1" s="1"/>
  <c r="F536" i="1"/>
  <c r="G536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5" i="1"/>
  <c r="G575" i="1" s="1"/>
  <c r="F576" i="1"/>
  <c r="G576" i="1" s="1"/>
  <c r="F577" i="1"/>
  <c r="G577" i="1" s="1"/>
  <c r="F578" i="1"/>
  <c r="G578" i="1" s="1"/>
  <c r="F579" i="1"/>
  <c r="G579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6" i="1"/>
  <c r="G596" i="1" s="1"/>
  <c r="F597" i="1"/>
  <c r="G597" i="1" s="1"/>
  <c r="F599" i="1"/>
  <c r="G599" i="1" s="1"/>
  <c r="F607" i="1"/>
  <c r="G607" i="1" s="1"/>
  <c r="F608" i="1"/>
  <c r="G608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4" i="1"/>
  <c r="G624" i="1" s="1"/>
  <c r="F625" i="1"/>
  <c r="G625" i="1" s="1"/>
  <c r="F626" i="1"/>
  <c r="G626" i="1" s="1"/>
  <c r="F628" i="1"/>
  <c r="G628" i="1" s="1"/>
  <c r="F629" i="1"/>
  <c r="G629" i="1" s="1"/>
  <c r="F630" i="1"/>
  <c r="G630" i="1" s="1"/>
  <c r="F633" i="1"/>
  <c r="G633" i="1" s="1"/>
  <c r="F635" i="1"/>
  <c r="G635" i="1" s="1"/>
  <c r="F640" i="1"/>
  <c r="G640" i="1" s="1"/>
  <c r="F641" i="1"/>
  <c r="G641" i="1" s="1"/>
  <c r="F642" i="1"/>
  <c r="G642" i="1" s="1"/>
  <c r="F644" i="1"/>
  <c r="G644" i="1" s="1"/>
  <c r="F645" i="1"/>
  <c r="G645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8" i="1"/>
  <c r="G658" i="1" s="1"/>
  <c r="F660" i="1"/>
  <c r="G660" i="1" s="1"/>
  <c r="F661" i="1"/>
  <c r="G661" i="1" s="1"/>
  <c r="F662" i="1"/>
  <c r="G662" i="1" s="1"/>
  <c r="F664" i="1"/>
  <c r="G664" i="1" s="1"/>
  <c r="F665" i="1"/>
  <c r="G665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5" i="1"/>
  <c r="G705" i="1" s="1"/>
  <c r="F706" i="1"/>
  <c r="G706" i="1" s="1"/>
  <c r="F709" i="1"/>
  <c r="G709" i="1" s="1"/>
  <c r="F716" i="1"/>
  <c r="G716" i="1" s="1"/>
  <c r="F718" i="1"/>
  <c r="G718" i="1" s="1"/>
  <c r="F721" i="1"/>
  <c r="G721" i="1" s="1"/>
  <c r="F722" i="1"/>
  <c r="G722" i="1" s="1"/>
  <c r="F723" i="1"/>
  <c r="G723" i="1" s="1"/>
  <c r="F724" i="1"/>
  <c r="G724" i="1" s="1"/>
  <c r="F725" i="1"/>
  <c r="G725" i="1" s="1"/>
  <c r="F727" i="1"/>
  <c r="G727" i="1" s="1"/>
  <c r="F729" i="1"/>
  <c r="G729" i="1" s="1"/>
  <c r="F731" i="1"/>
  <c r="G731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1" i="1"/>
  <c r="G741" i="1"/>
  <c r="F742" i="1"/>
  <c r="G742" i="1" s="1"/>
  <c r="F744" i="1"/>
  <c r="G744" i="1" s="1"/>
  <c r="F748" i="1"/>
  <c r="G748" i="1" s="1"/>
  <c r="F754" i="1"/>
  <c r="G754" i="1" s="1"/>
  <c r="F757" i="1"/>
  <c r="G757" i="1" s="1"/>
  <c r="F758" i="1"/>
  <c r="G758" i="1" s="1"/>
  <c r="F759" i="1"/>
  <c r="G759" i="1" s="1"/>
  <c r="F760" i="1"/>
  <c r="G760" i="1" s="1"/>
  <c r="F761" i="1"/>
  <c r="G761" i="1" s="1"/>
  <c r="F763" i="1"/>
  <c r="G763" i="1" s="1"/>
  <c r="F764" i="1"/>
  <c r="G764" i="1" s="1"/>
  <c r="F765" i="1"/>
  <c r="G765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7" i="1"/>
  <c r="G777" i="1" s="1"/>
  <c r="F778" i="1"/>
  <c r="G778" i="1" s="1"/>
  <c r="F782" i="1"/>
  <c r="G782" i="1" s="1"/>
  <c r="F783" i="1"/>
  <c r="G783" i="1" s="1"/>
  <c r="F784" i="1"/>
  <c r="G784" i="1" s="1"/>
  <c r="F786" i="1"/>
  <c r="G786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9" i="1"/>
  <c r="G799" i="1" s="1"/>
  <c r="F804" i="1"/>
  <c r="G804" i="1" s="1"/>
  <c r="F806" i="1"/>
  <c r="G806" i="1" s="1"/>
  <c r="F808" i="1"/>
  <c r="G808" i="1" s="1"/>
  <c r="F809" i="1"/>
  <c r="G809" i="1" s="1"/>
  <c r="F811" i="1"/>
  <c r="G811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8" i="1"/>
  <c r="G828" i="1" s="1"/>
  <c r="F829" i="1"/>
  <c r="G829" i="1" s="1"/>
  <c r="F831" i="1"/>
  <c r="G831" i="1" s="1"/>
  <c r="F835" i="1"/>
  <c r="G835" i="1" s="1"/>
  <c r="F837" i="1"/>
  <c r="G837" i="1" s="1"/>
  <c r="F836" i="1"/>
  <c r="G836" i="1" s="1"/>
  <c r="F840" i="1"/>
  <c r="G840" i="1" s="1"/>
  <c r="F838" i="1"/>
  <c r="G838" i="1" s="1"/>
  <c r="F843" i="1"/>
  <c r="G843" i="1" s="1"/>
  <c r="F845" i="1"/>
  <c r="G845" i="1" s="1"/>
  <c r="F846" i="1"/>
  <c r="G846" i="1" s="1"/>
  <c r="F847" i="1"/>
  <c r="G847" i="1" s="1"/>
  <c r="F849" i="1"/>
  <c r="G849" i="1" s="1"/>
  <c r="F850" i="1"/>
  <c r="G850" i="1" s="1"/>
  <c r="F851" i="1"/>
  <c r="G851" i="1" s="1"/>
  <c r="F853" i="1"/>
  <c r="G853" i="1" s="1"/>
  <c r="F854" i="1"/>
  <c r="G854" i="1" s="1"/>
  <c r="F855" i="1"/>
  <c r="G855" i="1" s="1"/>
  <c r="F856" i="1"/>
  <c r="G856" i="1" s="1"/>
  <c r="F857" i="1"/>
  <c r="G857" i="1" s="1"/>
  <c r="F859" i="1"/>
  <c r="G859" i="1" s="1"/>
  <c r="F860" i="1"/>
  <c r="G860" i="1" s="1"/>
  <c r="F861" i="1"/>
  <c r="G861" i="1" s="1"/>
  <c r="F862" i="1"/>
  <c r="G862" i="1" s="1"/>
  <c r="F865" i="1"/>
  <c r="G865" i="1" s="1"/>
  <c r="F866" i="1"/>
  <c r="G866" i="1" s="1"/>
  <c r="F867" i="1"/>
  <c r="G867" i="1" s="1"/>
  <c r="F869" i="1"/>
  <c r="G869" i="1" s="1"/>
  <c r="F870" i="1"/>
  <c r="G870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3" i="1"/>
  <c r="G923" i="1" s="1"/>
  <c r="F925" i="1"/>
  <c r="G925" i="1" s="1"/>
  <c r="F926" i="1"/>
  <c r="G926" i="1" s="1"/>
  <c r="F927" i="1"/>
  <c r="G927" i="1" s="1"/>
  <c r="F930" i="1"/>
  <c r="G930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40" i="1"/>
  <c r="G940" i="1" s="1"/>
  <c r="F943" i="1"/>
  <c r="G943" i="1" s="1"/>
  <c r="F944" i="1"/>
  <c r="G944" i="1" s="1"/>
  <c r="F946" i="1"/>
  <c r="G946" i="1" s="1"/>
  <c r="F950" i="1"/>
  <c r="G950" i="1" s="1"/>
  <c r="F951" i="1"/>
  <c r="G951" i="1" s="1"/>
  <c r="F952" i="1"/>
  <c r="G952" i="1" s="1"/>
  <c r="F961" i="1"/>
  <c r="G961" i="1" s="1"/>
  <c r="F962" i="1"/>
  <c r="G962" i="1" s="1"/>
  <c r="F963" i="1"/>
  <c r="G963" i="1" s="1"/>
  <c r="F964" i="1"/>
  <c r="G964" i="1" s="1"/>
  <c r="F966" i="1"/>
  <c r="G966" i="1" s="1"/>
  <c r="F968" i="1"/>
  <c r="G968" i="1" s="1"/>
  <c r="F970" i="1"/>
  <c r="G970" i="1" s="1"/>
  <c r="F973" i="1"/>
  <c r="G973" i="1" s="1"/>
  <c r="F975" i="1"/>
  <c r="G975" i="1" s="1"/>
  <c r="F979" i="1"/>
  <c r="G979" i="1" s="1"/>
  <c r="F981" i="1"/>
  <c r="G981" i="1" s="1"/>
  <c r="F982" i="1"/>
  <c r="G982" i="1" s="1"/>
  <c r="F984" i="1"/>
  <c r="G984" i="1" s="1"/>
  <c r="F986" i="1"/>
  <c r="G986" i="1" s="1"/>
  <c r="F987" i="1"/>
  <c r="G987" i="1" s="1"/>
  <c r="F988" i="1"/>
  <c r="G988" i="1" s="1"/>
  <c r="F989" i="1"/>
  <c r="G989" i="1" s="1"/>
  <c r="F990" i="1"/>
  <c r="G990" i="1" s="1"/>
  <c r="F997" i="1"/>
  <c r="G997" i="1" s="1"/>
  <c r="F998" i="1"/>
  <c r="G998" i="1" s="1"/>
  <c r="F1000" i="1"/>
  <c r="G1000" i="1" s="1"/>
  <c r="F1004" i="1"/>
  <c r="G1004" i="1" s="1"/>
  <c r="F1005" i="1"/>
  <c r="G1005" i="1" s="1"/>
  <c r="F1006" i="1"/>
  <c r="G1006" i="1" s="1"/>
  <c r="F1009" i="1"/>
  <c r="G1009" i="1" s="1"/>
  <c r="F1011" i="1"/>
  <c r="G1011" i="1" s="1"/>
  <c r="F1013" i="1"/>
  <c r="G1013" i="1" s="1"/>
  <c r="F1017" i="1"/>
  <c r="G1017" i="1" s="1"/>
  <c r="F1018" i="1"/>
  <c r="G1018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7" i="1"/>
  <c r="G1027" i="1" s="1"/>
  <c r="F1029" i="1"/>
  <c r="G1029" i="1" s="1"/>
  <c r="F1031" i="1"/>
  <c r="G1031" i="1" s="1"/>
  <c r="F1033" i="1"/>
  <c r="G1033" i="1" s="1"/>
  <c r="F1034" i="1"/>
  <c r="G1034" i="1" s="1"/>
  <c r="F1036" i="1"/>
  <c r="G1036" i="1" s="1"/>
  <c r="F1038" i="1"/>
  <c r="G1038" i="1" s="1"/>
  <c r="F1040" i="1"/>
  <c r="G1040" i="1" s="1"/>
  <c r="F1043" i="1"/>
  <c r="G1043" i="1" s="1"/>
  <c r="F1044" i="1"/>
  <c r="G1044" i="1" s="1"/>
  <c r="F1045" i="1"/>
  <c r="G1045" i="1" s="1"/>
  <c r="F1051" i="1"/>
  <c r="G1051" i="1" s="1"/>
  <c r="F1058" i="1"/>
  <c r="G1058" i="1" s="1"/>
  <c r="F1059" i="1"/>
  <c r="G1059" i="1" s="1"/>
  <c r="F1061" i="1"/>
  <c r="G1061" i="1" s="1"/>
  <c r="F1065" i="1"/>
  <c r="G1065" i="1" s="1"/>
  <c r="F1067" i="1"/>
  <c r="G1067" i="1" s="1"/>
  <c r="F1071" i="1"/>
  <c r="G1071" i="1" s="1"/>
  <c r="F1072" i="1"/>
  <c r="G1072" i="1" s="1"/>
  <c r="F1077" i="1"/>
  <c r="G1077" i="1" s="1"/>
  <c r="F1078" i="1"/>
  <c r="G1078" i="1" s="1"/>
  <c r="F1085" i="1"/>
  <c r="G1085" i="1" s="1"/>
  <c r="F1087" i="1"/>
  <c r="G1087" i="1" s="1"/>
  <c r="F1088" i="1"/>
  <c r="G1088" i="1" s="1"/>
  <c r="F1092" i="1"/>
  <c r="G1092" i="1" s="1"/>
  <c r="F1097" i="1"/>
  <c r="G1097" i="1" s="1"/>
  <c r="F1124" i="1"/>
  <c r="G1124" i="1" s="1"/>
  <c r="F1132" i="1"/>
  <c r="G1132" i="1" s="1"/>
  <c r="F1133" i="1"/>
  <c r="G1133" i="1" s="1"/>
  <c r="F1135" i="1"/>
  <c r="G1135" i="1" s="1"/>
  <c r="F1137" i="1"/>
  <c r="G1137" i="1" s="1"/>
  <c r="F1141" i="1"/>
  <c r="G1141" i="1" s="1"/>
  <c r="F1142" i="1"/>
  <c r="G1142" i="1" s="1"/>
  <c r="F1143" i="1"/>
  <c r="G1143" i="1" s="1"/>
  <c r="F1144" i="1"/>
  <c r="G1144" i="1" s="1"/>
  <c r="F1146" i="1"/>
  <c r="G1146" i="1" s="1"/>
  <c r="F1149" i="1"/>
  <c r="G1149" i="1" s="1"/>
  <c r="F1150" i="1"/>
  <c r="G1150" i="1" s="1"/>
  <c r="F1151" i="1"/>
  <c r="G1151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4" i="1"/>
  <c r="G1164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3" i="1"/>
  <c r="G1173" i="1" s="1"/>
  <c r="F1177" i="1"/>
  <c r="G1177" i="1" s="1"/>
  <c r="F1178" i="1"/>
  <c r="G1178" i="1" s="1"/>
  <c r="F1179" i="1"/>
  <c r="G1179" i="1" s="1"/>
  <c r="F1180" i="1"/>
  <c r="G1180" i="1" s="1"/>
  <c r="F1184" i="1"/>
  <c r="G1184" i="1" s="1"/>
  <c r="F1185" i="1"/>
  <c r="G1185" i="1" s="1"/>
  <c r="F1186" i="1"/>
  <c r="G1186" i="1" s="1"/>
  <c r="F1187" i="1"/>
  <c r="G1187" i="1" s="1"/>
  <c r="F1189" i="1"/>
  <c r="G1189" i="1" s="1"/>
  <c r="F1195" i="1"/>
  <c r="G1195" i="1" s="1"/>
  <c r="F1196" i="1"/>
  <c r="G1196" i="1" s="1"/>
  <c r="F1198" i="1"/>
  <c r="G1198" i="1" s="1"/>
  <c r="F1200" i="1"/>
  <c r="G1200" i="1" s="1"/>
  <c r="F1203" i="1"/>
  <c r="G1203" i="1" s="1"/>
  <c r="F1205" i="1"/>
  <c r="G1205" i="1" s="1"/>
  <c r="F1207" i="1"/>
  <c r="G1207" i="1" s="1"/>
  <c r="F1222" i="1"/>
  <c r="G1222" i="1" s="1"/>
  <c r="F1231" i="1"/>
  <c r="G1231" i="1" s="1"/>
  <c r="F1232" i="1"/>
  <c r="G1232" i="1" s="1"/>
  <c r="F1233" i="1"/>
  <c r="G1233" i="1" s="1"/>
  <c r="F1234" i="1"/>
  <c r="G1234" i="1" s="1"/>
  <c r="F1236" i="1"/>
  <c r="G1236" i="1" s="1"/>
  <c r="F1238" i="1"/>
  <c r="G1238" i="1" s="1"/>
  <c r="F1239" i="1"/>
  <c r="G1239" i="1" s="1"/>
  <c r="F1240" i="1"/>
  <c r="G1240" i="1" s="1"/>
  <c r="F1241" i="1"/>
  <c r="G1241" i="1" s="1"/>
  <c r="F1243" i="1"/>
  <c r="G1243" i="1" s="1"/>
  <c r="F1244" i="1"/>
  <c r="G1244" i="1" s="1"/>
  <c r="F1247" i="1"/>
  <c r="G1247" i="1" s="1"/>
  <c r="F1251" i="1"/>
  <c r="G1251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3" i="1"/>
  <c r="G1263" i="1" s="1"/>
  <c r="F1265" i="1"/>
  <c r="G1265" i="1" s="1"/>
  <c r="F1267" i="1"/>
  <c r="G1267" i="1" s="1"/>
  <c r="F1268" i="1"/>
  <c r="G1268" i="1" s="1"/>
  <c r="F1269" i="1"/>
  <c r="G1269" i="1" s="1"/>
  <c r="F1270" i="1"/>
  <c r="G1270" i="1" s="1"/>
  <c r="F1272" i="1"/>
  <c r="G1272" i="1" s="1"/>
  <c r="F1275" i="1"/>
  <c r="G1275" i="1" s="1"/>
  <c r="F1276" i="1"/>
  <c r="G1276" i="1" s="1"/>
  <c r="F1277" i="1"/>
  <c r="G1277" i="1" s="1"/>
  <c r="F1279" i="1"/>
  <c r="G1279" i="1" s="1"/>
  <c r="F1283" i="1"/>
  <c r="G1283" i="1" s="1"/>
  <c r="F1287" i="1"/>
  <c r="G1287" i="1" s="1"/>
  <c r="F1290" i="1"/>
  <c r="G1290" i="1" s="1"/>
  <c r="F1295" i="1"/>
  <c r="G1295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5" i="1"/>
  <c r="G1305" i="1" s="1"/>
  <c r="F1307" i="1"/>
  <c r="G1307" i="1" s="1"/>
  <c r="F1308" i="1"/>
  <c r="G1308" i="1" s="1"/>
  <c r="F1310" i="1"/>
  <c r="G1310" i="1" s="1"/>
  <c r="F1311" i="1"/>
  <c r="G1311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2" i="1"/>
  <c r="G1322" i="1" s="1"/>
  <c r="F1324" i="1"/>
  <c r="G1324" i="1" s="1"/>
  <c r="F1325" i="1"/>
  <c r="G1325" i="1" s="1"/>
  <c r="F1326" i="1"/>
  <c r="G1326" i="1" s="1"/>
  <c r="F1328" i="1"/>
  <c r="G1328" i="1" s="1"/>
  <c r="F1329" i="1"/>
  <c r="G1329" i="1" s="1"/>
  <c r="F1333" i="1"/>
  <c r="G1333" i="1" s="1"/>
  <c r="F1335" i="1"/>
  <c r="G1335" i="1" s="1"/>
  <c r="F1339" i="1"/>
  <c r="G1339" i="1" s="1"/>
  <c r="F1341" i="1"/>
  <c r="G1341" i="1" s="1"/>
  <c r="F1342" i="1"/>
  <c r="G1342" i="1" s="1"/>
  <c r="F1343" i="1"/>
  <c r="G1343" i="1" s="1"/>
  <c r="F1347" i="1"/>
  <c r="G1347" i="1" s="1"/>
  <c r="F1348" i="1"/>
  <c r="G1348" i="1" s="1"/>
  <c r="F1349" i="1"/>
  <c r="G1349" i="1" s="1"/>
  <c r="F1351" i="1"/>
  <c r="G1351" i="1" s="1"/>
  <c r="F1358" i="1"/>
  <c r="G1358" i="1" s="1"/>
  <c r="F1359" i="1"/>
  <c r="G1359" i="1" s="1"/>
  <c r="F1360" i="1"/>
  <c r="G1360" i="1" s="1"/>
  <c r="F1363" i="1"/>
  <c r="G1363" i="1" s="1"/>
  <c r="F1367" i="1"/>
  <c r="G1367" i="1" s="1"/>
  <c r="F1370" i="1"/>
  <c r="G1370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9" i="1"/>
  <c r="G1379" i="1" s="1"/>
  <c r="F1380" i="1"/>
  <c r="G1380" i="1" s="1"/>
  <c r="F1382" i="1"/>
  <c r="G1382" i="1" s="1"/>
  <c r="F1383" i="1"/>
  <c r="G1383" i="1" s="1"/>
  <c r="F1384" i="1"/>
  <c r="G1384" i="1" s="1"/>
  <c r="F1385" i="1"/>
  <c r="G1385" i="1" s="1"/>
  <c r="F1387" i="1"/>
  <c r="G1387" i="1" s="1"/>
  <c r="F1389" i="1"/>
  <c r="G1389" i="1" s="1"/>
  <c r="F1390" i="1"/>
  <c r="G1390" i="1" s="1"/>
  <c r="F1393" i="1"/>
  <c r="G1393" i="1" s="1"/>
  <c r="F1394" i="1"/>
  <c r="G1394" i="1" s="1"/>
  <c r="F1395" i="1"/>
  <c r="G1395" i="1" s="1"/>
  <c r="F1402" i="1"/>
  <c r="G1402" i="1" s="1"/>
  <c r="F1403" i="1"/>
  <c r="G1403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9" i="1"/>
  <c r="G1459" i="1" s="1"/>
  <c r="I270" i="1"/>
  <c r="J270" i="1" s="1"/>
  <c r="F270" i="1"/>
  <c r="G270" i="1" s="1"/>
  <c r="F685" i="1"/>
  <c r="I685" i="1"/>
  <c r="I666" i="1"/>
  <c r="I269" i="1"/>
  <c r="I268" i="1"/>
  <c r="I267" i="1"/>
  <c r="I266" i="1"/>
  <c r="I265" i="1"/>
  <c r="I264" i="1"/>
  <c r="I263" i="1"/>
  <c r="I262" i="1"/>
  <c r="I260" i="1"/>
  <c r="I259" i="1"/>
  <c r="I258" i="1"/>
  <c r="I257" i="1"/>
  <c r="I256" i="1"/>
  <c r="I254" i="1"/>
  <c r="I253" i="1"/>
  <c r="I251" i="1"/>
  <c r="I248" i="1"/>
  <c r="I247" i="1"/>
  <c r="I246" i="1"/>
  <c r="I245" i="1"/>
  <c r="I242" i="1"/>
  <c r="I239" i="1"/>
  <c r="I235" i="1"/>
  <c r="I230" i="1"/>
  <c r="I227" i="1"/>
  <c r="I221" i="1"/>
  <c r="I220" i="1"/>
  <c r="I218" i="1"/>
  <c r="I215" i="1"/>
  <c r="I209" i="1"/>
  <c r="I208" i="1"/>
  <c r="I206" i="1"/>
  <c r="I203" i="1"/>
  <c r="I202" i="1"/>
  <c r="I199" i="1"/>
  <c r="I198" i="1"/>
  <c r="I197" i="1"/>
  <c r="I196" i="1"/>
  <c r="I194" i="1"/>
  <c r="I193" i="1"/>
  <c r="I192" i="1"/>
  <c r="I191" i="1"/>
  <c r="I190" i="1"/>
  <c r="I188" i="1"/>
  <c r="I187" i="1"/>
  <c r="I186" i="1"/>
  <c r="I189" i="1"/>
  <c r="I185" i="1"/>
  <c r="I184" i="1"/>
  <c r="I182" i="1"/>
  <c r="I180" i="1"/>
  <c r="I179" i="1"/>
  <c r="I178" i="1"/>
  <c r="I176" i="1"/>
  <c r="I175" i="1"/>
  <c r="I174" i="1"/>
  <c r="I177" i="1"/>
  <c r="I173" i="1"/>
  <c r="I172" i="1"/>
  <c r="I170" i="1"/>
  <c r="I169" i="1"/>
  <c r="I168" i="1"/>
  <c r="I167" i="1"/>
  <c r="I166" i="1"/>
  <c r="I164" i="1"/>
  <c r="I163" i="1"/>
  <c r="I162" i="1"/>
  <c r="I165" i="1"/>
  <c r="I161" i="1"/>
  <c r="I160" i="1"/>
  <c r="I159" i="1"/>
  <c r="I158" i="1"/>
  <c r="I157" i="1"/>
  <c r="I156" i="1"/>
  <c r="I155" i="1"/>
  <c r="I154" i="1"/>
  <c r="I152" i="1"/>
  <c r="I151" i="1"/>
  <c r="I150" i="1"/>
  <c r="I153" i="1"/>
  <c r="I149" i="1"/>
  <c r="I148" i="1"/>
  <c r="I147" i="1"/>
  <c r="I146" i="1"/>
  <c r="I145" i="1"/>
  <c r="I144" i="1"/>
  <c r="I143" i="1"/>
  <c r="I142" i="1"/>
  <c r="I140" i="1"/>
  <c r="I139" i="1"/>
  <c r="I138" i="1"/>
  <c r="I141" i="1"/>
  <c r="I137" i="1"/>
  <c r="I136" i="1"/>
  <c r="I134" i="1"/>
  <c r="I133" i="1"/>
  <c r="I132" i="1"/>
  <c r="I131" i="1"/>
  <c r="I130" i="1"/>
  <c r="I128" i="1"/>
  <c r="I127" i="1"/>
  <c r="I126" i="1"/>
  <c r="I129" i="1"/>
  <c r="I125" i="1"/>
  <c r="I124" i="1"/>
  <c r="I122" i="1"/>
  <c r="I121" i="1"/>
  <c r="I120" i="1"/>
  <c r="I119" i="1"/>
  <c r="I118" i="1"/>
  <c r="I116" i="1"/>
  <c r="I115" i="1"/>
  <c r="I114" i="1"/>
  <c r="I117" i="1"/>
  <c r="I113" i="1"/>
  <c r="I112" i="1"/>
  <c r="I110" i="1"/>
  <c r="I109" i="1"/>
  <c r="I107" i="1"/>
  <c r="I106" i="1"/>
  <c r="I104" i="1"/>
  <c r="I103" i="1"/>
  <c r="I102" i="1"/>
  <c r="I105" i="1"/>
  <c r="I101" i="1"/>
  <c r="I100" i="1"/>
  <c r="I98" i="1"/>
  <c r="I97" i="1"/>
  <c r="I96" i="1"/>
  <c r="I95" i="1"/>
  <c r="I94" i="1"/>
  <c r="I92" i="1"/>
  <c r="I91" i="1"/>
  <c r="I90" i="1"/>
  <c r="I93" i="1"/>
  <c r="I89" i="1"/>
  <c r="I88" i="1"/>
  <c r="I86" i="1"/>
  <c r="I85" i="1"/>
  <c r="I84" i="1"/>
  <c r="I83" i="1"/>
  <c r="I82" i="1"/>
  <c r="I80" i="1"/>
  <c r="I79" i="1"/>
  <c r="I78" i="1"/>
  <c r="I81" i="1"/>
  <c r="I77" i="1"/>
  <c r="I76" i="1"/>
  <c r="I75" i="1"/>
  <c r="I74" i="1"/>
  <c r="I73" i="1"/>
  <c r="I72" i="1"/>
  <c r="I71" i="1"/>
  <c r="I70" i="1"/>
  <c r="I68" i="1"/>
  <c r="I67" i="1"/>
  <c r="I66" i="1"/>
  <c r="I69" i="1"/>
  <c r="I65" i="1"/>
  <c r="I64" i="1"/>
  <c r="I63" i="1"/>
  <c r="I61" i="1"/>
  <c r="I60" i="1"/>
  <c r="I59" i="1"/>
  <c r="I58" i="1"/>
  <c r="I56" i="1"/>
  <c r="I55" i="1"/>
  <c r="I54" i="1"/>
  <c r="I57" i="1"/>
  <c r="I53" i="1"/>
  <c r="I52" i="1"/>
  <c r="I51" i="1"/>
  <c r="I50" i="1"/>
  <c r="I49" i="1"/>
  <c r="I48" i="1"/>
  <c r="I47" i="1"/>
  <c r="I46" i="1"/>
  <c r="I44" i="1"/>
  <c r="I43" i="1"/>
  <c r="I42" i="1"/>
  <c r="I45" i="1"/>
  <c r="I41" i="1"/>
  <c r="I39" i="1"/>
  <c r="I36" i="1"/>
  <c r="I35" i="1"/>
  <c r="I34" i="1"/>
  <c r="I32" i="1"/>
  <c r="I33" i="1"/>
  <c r="I29" i="1"/>
  <c r="I27" i="1"/>
  <c r="I26" i="1"/>
  <c r="I25" i="1"/>
  <c r="I24" i="1"/>
  <c r="I23" i="1"/>
  <c r="I22" i="1"/>
  <c r="I21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1" i="1"/>
  <c r="F22" i="1"/>
  <c r="F23" i="1"/>
  <c r="F24" i="1"/>
  <c r="F25" i="1"/>
  <c r="F26" i="1"/>
  <c r="F27" i="1"/>
  <c r="F29" i="1"/>
  <c r="F33" i="1"/>
  <c r="F32" i="1"/>
  <c r="F34" i="1"/>
  <c r="F35" i="1"/>
  <c r="F36" i="1"/>
  <c r="F39" i="1"/>
  <c r="F41" i="1"/>
  <c r="F45" i="1"/>
  <c r="F42" i="1"/>
  <c r="F43" i="1"/>
  <c r="F44" i="1"/>
  <c r="F46" i="1"/>
  <c r="F47" i="1"/>
  <c r="F48" i="1"/>
  <c r="F49" i="1"/>
  <c r="F50" i="1"/>
  <c r="F51" i="1"/>
  <c r="F52" i="1"/>
  <c r="F53" i="1"/>
  <c r="F57" i="1"/>
  <c r="F54" i="1"/>
  <c r="F55" i="1"/>
  <c r="F56" i="1"/>
  <c r="F58" i="1"/>
  <c r="F59" i="1"/>
  <c r="F60" i="1"/>
  <c r="F61" i="1"/>
  <c r="F63" i="1"/>
  <c r="F64" i="1"/>
  <c r="F65" i="1"/>
  <c r="F69" i="1"/>
  <c r="F66" i="1"/>
  <c r="F67" i="1"/>
  <c r="F68" i="1"/>
  <c r="F70" i="1"/>
  <c r="F71" i="1"/>
  <c r="F72" i="1"/>
  <c r="F73" i="1"/>
  <c r="F74" i="1"/>
  <c r="F75" i="1"/>
  <c r="F76" i="1"/>
  <c r="F77" i="1"/>
  <c r="F81" i="1"/>
  <c r="F78" i="1"/>
  <c r="F79" i="1"/>
  <c r="F80" i="1"/>
  <c r="F82" i="1"/>
  <c r="F83" i="1"/>
  <c r="F84" i="1"/>
  <c r="F85" i="1"/>
  <c r="F86" i="1"/>
  <c r="F88" i="1"/>
  <c r="F89" i="1"/>
  <c r="F93" i="1"/>
  <c r="F90" i="1"/>
  <c r="F91" i="1"/>
  <c r="F92" i="1"/>
  <c r="F94" i="1"/>
  <c r="F95" i="1"/>
  <c r="F96" i="1"/>
  <c r="F97" i="1"/>
  <c r="F98" i="1"/>
  <c r="F100" i="1"/>
  <c r="F101" i="1"/>
  <c r="F105" i="1"/>
  <c r="F102" i="1"/>
  <c r="F103" i="1"/>
  <c r="F104" i="1"/>
  <c r="F106" i="1"/>
  <c r="F107" i="1"/>
  <c r="F109" i="1"/>
  <c r="F110" i="1"/>
  <c r="F112" i="1"/>
  <c r="F113" i="1"/>
  <c r="F117" i="1"/>
  <c r="F114" i="1"/>
  <c r="F115" i="1"/>
  <c r="F116" i="1"/>
  <c r="F118" i="1"/>
  <c r="F119" i="1"/>
  <c r="F120" i="1"/>
  <c r="F121" i="1"/>
  <c r="F122" i="1"/>
  <c r="F124" i="1"/>
  <c r="F125" i="1"/>
  <c r="F129" i="1"/>
  <c r="F126" i="1"/>
  <c r="F127" i="1"/>
  <c r="F128" i="1"/>
  <c r="F130" i="1"/>
  <c r="F131" i="1"/>
  <c r="F132" i="1"/>
  <c r="F133" i="1"/>
  <c r="F134" i="1"/>
  <c r="F136" i="1"/>
  <c r="F137" i="1"/>
  <c r="F141" i="1"/>
  <c r="F138" i="1"/>
  <c r="F139" i="1"/>
  <c r="F140" i="1"/>
  <c r="F142" i="1"/>
  <c r="F143" i="1"/>
  <c r="F144" i="1"/>
  <c r="F145" i="1"/>
  <c r="F146" i="1"/>
  <c r="F147" i="1"/>
  <c r="F148" i="1"/>
  <c r="F149" i="1"/>
  <c r="F153" i="1"/>
  <c r="F150" i="1"/>
  <c r="F151" i="1"/>
  <c r="F152" i="1"/>
  <c r="F154" i="1"/>
  <c r="F155" i="1"/>
  <c r="F156" i="1"/>
  <c r="F157" i="1"/>
  <c r="F158" i="1"/>
  <c r="F159" i="1"/>
  <c r="F160" i="1"/>
  <c r="F161" i="1"/>
  <c r="F165" i="1"/>
  <c r="F162" i="1"/>
  <c r="F163" i="1"/>
  <c r="F164" i="1"/>
  <c r="F166" i="1"/>
  <c r="F167" i="1"/>
  <c r="F168" i="1"/>
  <c r="F169" i="1"/>
  <c r="F170" i="1"/>
  <c r="F172" i="1"/>
  <c r="F173" i="1"/>
  <c r="F177" i="1"/>
  <c r="F174" i="1"/>
  <c r="F175" i="1"/>
  <c r="F176" i="1"/>
  <c r="F178" i="1"/>
  <c r="F179" i="1"/>
  <c r="F180" i="1"/>
  <c r="F182" i="1"/>
  <c r="F184" i="1"/>
  <c r="F185" i="1"/>
  <c r="F189" i="1"/>
  <c r="F186" i="1"/>
  <c r="F187" i="1"/>
  <c r="F188" i="1"/>
  <c r="F190" i="1"/>
  <c r="F191" i="1"/>
  <c r="F192" i="1"/>
  <c r="F193" i="1"/>
  <c r="F194" i="1"/>
  <c r="F196" i="1"/>
  <c r="F197" i="1"/>
  <c r="F198" i="1"/>
  <c r="F199" i="1"/>
  <c r="F202" i="1"/>
  <c r="F203" i="1"/>
  <c r="F206" i="1"/>
  <c r="F208" i="1"/>
  <c r="F209" i="1"/>
  <c r="F215" i="1"/>
  <c r="F218" i="1"/>
  <c r="F220" i="1"/>
  <c r="F221" i="1"/>
  <c r="F227" i="1"/>
  <c r="F230" i="1"/>
  <c r="F235" i="1"/>
  <c r="F239" i="1"/>
  <c r="F242" i="1"/>
  <c r="F245" i="1"/>
  <c r="F246" i="1"/>
  <c r="F247" i="1"/>
  <c r="F248" i="1"/>
  <c r="F251" i="1"/>
  <c r="F253" i="1"/>
  <c r="F254" i="1"/>
  <c r="F256" i="1"/>
  <c r="F257" i="1"/>
  <c r="F258" i="1"/>
  <c r="F259" i="1"/>
  <c r="F260" i="1"/>
  <c r="F262" i="1"/>
  <c r="F263" i="1"/>
  <c r="F264" i="1"/>
  <c r="F265" i="1"/>
  <c r="F266" i="1"/>
  <c r="F267" i="1"/>
  <c r="F268" i="1"/>
  <c r="F269" i="1"/>
  <c r="F666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tc={9F50B9FD-63D3-40B9-9790-EE6813F0EA1C}</author>
    <author>tc={6961C79A-1D40-4670-8F2E-B7A4A93B97B2}</author>
    <author>tc={795F1FDE-B1C6-4D9C-92D0-6B661C4A50E8}</author>
    <author>tc={02FE791E-4294-4CB5-8DBF-36915E55FBCC}</author>
    <author>tc={AFB6651B-3D7C-4B31-9BBA-B1CF18BE3476}</author>
    <author>tc={B6B2C44B-B001-4252-BB46-3685D63340D0}</author>
    <author>tc={4DF11642-076C-4A5F-B8A5-6236C5A6AC63}</author>
    <author>tc={41F5D139-1DF0-4CF7-A289-36538D224591}</author>
    <author>tc={F32E7AA6-399A-4D6B-B30E-BEB9E74CE1AB}</author>
    <author>tc={10652AF0-2937-40C9-B3C2-9111218D573F}</author>
    <author>tc={7247218C-A67A-44F7-BBD6-F58774FC9033}</author>
    <author>tc={A47A8E65-D420-41F1-852F-3EAF64B5BE97}</author>
    <author>tc={B24A929A-B274-4950-BCBA-F74A5D9D7CE9}</author>
    <author>tc={EB2BDB88-A13E-4218-806F-C0D4AE54B299}</author>
    <author>tc={BA171DAE-0BEC-4C13-99A5-9C7B0268BDC7}</author>
    <author>tc={CB7CC79B-82A6-4A83-AA5F-CC4B10759DA7}</author>
    <author>tc={47077AB2-AEB5-473F-B4E0-F374D4789A1D}</author>
    <author>tc={572486DE-D1C1-4D5B-833B-D8826EF66B44}</author>
    <author>tc={6B536670-F501-4FFC-A101-667C6BFC4A77}</author>
    <author>tc={9A324119-6BA9-4EEB-8F26-5CE248EDC997}</author>
    <author>tc={295BD617-0C5A-4A1F-B98D-5F41841926F5}</author>
    <author>tc={94257147-30E5-4D3C-AFEC-EBACAB75DE76}</author>
    <author>tc={89CAC8E4-1099-42B4-AF4E-27FF7382747F}</author>
    <author>tc={A2719999-ED8E-468F-8783-302C538A5A2F}</author>
    <author>tc={26C629A3-3662-41E2-BFF4-0F8F33CF7A0C}</author>
    <author>tc={D8D3DDD5-5A32-4168-AFAA-F086B94E343C}</author>
    <author>tc={D237118F-FA13-4CC4-A89A-60B7C64BE856}</author>
    <author>tc={6E479B70-F995-482E-95EB-7015A3D8AA8F}</author>
    <author>tc={0EE5933C-3543-4C72-A35C-A92E13C23168}</author>
    <author>Microsoft Office User</author>
    <author>tc={90524123-D025-456E-97F1-FBC8BC0B5D67}</author>
  </authors>
  <commentList>
    <comment ref="C292" authorId="0" shapeId="0" xr:uid="{9F50B9FD-63D3-40B9-9790-EE6813F0EA1C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as 5-30</t>
      </text>
    </comment>
    <comment ref="C555" authorId="1" shapeId="0" xr:uid="{6961C79A-1D40-4670-8F2E-B7A4A93B97B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originally labeled as just 6</t>
      </text>
    </comment>
    <comment ref="C572" authorId="2" shapeId="0" xr:uid="{795F1FDE-B1C6-4D9C-92D0-6B661C4A50E8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1-50</t>
      </text>
    </comment>
    <comment ref="C666" authorId="3" shapeId="0" xr:uid="{02FE791E-4294-4CB5-8DBF-36915E55FBCC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extra sample...</t>
      </text>
    </comment>
    <comment ref="D682" authorId="4" shapeId="0" xr:uid="{AFB6651B-3D7C-4B31-9BBA-B1CF18BE3476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724" authorId="5" shapeId="0" xr:uid="{B6B2C44B-B001-4252-BB46-3685D63340D0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782" authorId="6" shapeId="0" xr:uid="{4DF11642-076C-4A5F-B8A5-6236C5A6AC63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791" authorId="7" shapeId="0" xr:uid="{41F5D139-1DF0-4CF7-A289-36538D224591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808" authorId="8" shapeId="0" xr:uid="{F32E7AA6-399A-4D6B-B30E-BEB9E74CE1AB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822" authorId="9" shapeId="0" xr:uid="{10652AF0-2937-40C9-B3C2-9111218D573F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836" authorId="10" shapeId="0" xr:uid="{7247218C-A67A-44F7-BBD6-F58774FC9033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846" authorId="11" shapeId="0" xr:uid="{A47A8E65-D420-41F1-852F-3EAF64B5BE97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900" authorId="12" shapeId="0" xr:uid="{B24A929A-B274-4950-BCBA-F74A5D9D7CE9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C905" authorId="13" shapeId="0" xr:uid="{EB2BDB88-A13E-4218-806F-C0D4AE54B29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mislabeled 1-10</t>
      </text>
    </comment>
    <comment ref="C964" authorId="14" shapeId="0" xr:uid="{BA171DAE-0BEC-4C13-99A5-9C7B0268BDC7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as 3-10</t>
      </text>
    </comment>
    <comment ref="D1013" authorId="15" shapeId="0" xr:uid="{CB7CC79B-82A6-4A83-AA5F-CC4B10759DA7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021" authorId="16" shapeId="0" xr:uid="{47077AB2-AEB5-473F-B4E0-F374D4789A1D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036" authorId="17" shapeId="0" xr:uid="{572486DE-D1C1-4D5B-833B-D8826EF66B44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044" authorId="18" shapeId="0" xr:uid="{6B536670-F501-4FFC-A101-667C6BFC4A77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045" authorId="19" shapeId="0" xr:uid="{9A324119-6BA9-4EEB-8F26-5CE248EDC997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058" authorId="20" shapeId="0" xr:uid="{295BD617-0C5A-4A1F-B98D-5F41841926F5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061" authorId="21" shapeId="0" xr:uid="{94257147-30E5-4D3C-AFEC-EBACAB75DE76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065" authorId="22" shapeId="0" xr:uid="{89CAC8E4-1099-42B4-AF4E-27FF7382747F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132" authorId="23" shapeId="0" xr:uid="{A2719999-ED8E-468F-8783-302C538A5A2F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D1265" authorId="24" shapeId="0" xr:uid="{26C629A3-3662-41E2-BFF4-0F8F33CF7A0C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at least 5mL to run</t>
      </text>
    </comment>
    <comment ref="D1325" authorId="25" shapeId="0" xr:uid="{D8D3DDD5-5A32-4168-AFAA-F086B94E343C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 because I had &gt;5 mL to run</t>
      </text>
    </comment>
    <comment ref="C1374" authorId="26" shapeId="0" xr:uid="{D237118F-FA13-4CC4-A89A-60B7C64BE856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as 2-10</t>
      </text>
    </comment>
    <comment ref="D1390" authorId="27" shapeId="0" xr:uid="{6E479B70-F995-482E-95EB-7015A3D8AA8F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wrong, I had at least 5mL to run</t>
      </text>
    </comment>
    <comment ref="D1499" authorId="28" shapeId="0" xr:uid="{0EE5933C-3543-4C72-A35C-A92E13C23168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wrong, I had at least 5 mL to run</t>
      </text>
    </comment>
    <comment ref="D1512" authorId="29" shapeId="0" xr:uid="{5DEDA8C3-26BC-4527-A11C-35E91E248A9E}">
      <text>
        <r>
          <rPr>
            <b/>
            <sz val="10"/>
            <color indexed="81"/>
            <rFont val="Calibri"/>
            <family val="2"/>
          </rPr>
          <t>macrorhizon under repair</t>
        </r>
      </text>
    </comment>
    <comment ref="D1530" authorId="29" shapeId="0" xr:uid="{E9B1D3BA-D1D7-4980-A522-2E2C34EA07E5}">
      <text>
        <r>
          <rPr>
            <b/>
            <sz val="10"/>
            <color indexed="81"/>
            <rFont val="Calibri"/>
            <family val="2"/>
          </rPr>
          <t>macrorhizon under repair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D1548" authorId="29" shapeId="0" xr:uid="{673CA051-7661-44EE-A646-4DE685769B30}">
      <text>
        <r>
          <rPr>
            <sz val="10"/>
            <color indexed="81"/>
            <rFont val="Calibri"/>
            <family val="2"/>
          </rPr>
          <t xml:space="preserve">macrorhizon under repair
</t>
        </r>
      </text>
    </comment>
    <comment ref="D1570" authorId="30" shapeId="0" xr:uid="{90524123-D025-456E-97F1-FBC8BC0B5D67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is wrong, I had at least 5 mL to run</t>
      </text>
    </comment>
  </commentList>
</comments>
</file>

<file path=xl/sharedStrings.xml><?xml version="1.0" encoding="utf-8"?>
<sst xmlns="http://schemas.openxmlformats.org/spreadsheetml/2006/main" count="11900" uniqueCount="2060">
  <si>
    <t>Sample Name</t>
  </si>
  <si>
    <t>Sample ID</t>
  </si>
  <si>
    <t>NPOC</t>
  </si>
  <si>
    <t>TN</t>
  </si>
  <si>
    <t>3-30</t>
  </si>
  <si>
    <t>5-30</t>
  </si>
  <si>
    <t>2</t>
  </si>
  <si>
    <t>4-30</t>
  </si>
  <si>
    <t>3-10</t>
  </si>
  <si>
    <t>6-30</t>
  </si>
  <si>
    <t>2-10</t>
  </si>
  <si>
    <t>2-30</t>
  </si>
  <si>
    <t>1-10</t>
  </si>
  <si>
    <t>4-10</t>
  </si>
  <si>
    <t>6-10</t>
  </si>
  <si>
    <t>1-30</t>
  </si>
  <si>
    <t>5-10</t>
  </si>
  <si>
    <t>1-50</t>
  </si>
  <si>
    <t>3-50</t>
  </si>
  <si>
    <t>2-50</t>
  </si>
  <si>
    <t>4-50</t>
  </si>
  <si>
    <t>5-50</t>
  </si>
  <si>
    <t>6-50</t>
  </si>
  <si>
    <t>Dilution</t>
  </si>
  <si>
    <t>mg NPOC/L</t>
  </si>
  <si>
    <t>mg TDN/L</t>
  </si>
  <si>
    <t>Samples from the point lysimeter/ macrorhizons/ porewater samplers in the TRACE  experiment</t>
  </si>
  <si>
    <t>Raw values including stds and wash samples are on the original export files</t>
  </si>
  <si>
    <t>All stds read within expected 10% range</t>
  </si>
  <si>
    <t>Some values appear to be upper limit outliers, after checking the replicate runs they appear to be actual values and not machine error</t>
  </si>
  <si>
    <t>mg NPOC</t>
  </si>
  <si>
    <t>Volume</t>
  </si>
  <si>
    <t>mg TDN</t>
  </si>
  <si>
    <t>Raw</t>
  </si>
  <si>
    <t>The vials from 16th of May 2017 didn't have a date so on raw files they are ???</t>
  </si>
  <si>
    <t>&lt;1</t>
  </si>
  <si>
    <t>&gt;1</t>
  </si>
  <si>
    <t>~1</t>
  </si>
  <si>
    <t>N/A</t>
  </si>
  <si>
    <t>0.3609</t>
  </si>
  <si>
    <t>0.8030</t>
  </si>
  <si>
    <t>0.3331</t>
  </si>
  <si>
    <t>0.1699</t>
  </si>
  <si>
    <t>0.3007</t>
  </si>
  <si>
    <t>0.04940</t>
  </si>
  <si>
    <t>0.2618</t>
  </si>
  <si>
    <t>0.1761</t>
  </si>
  <si>
    <t>0.3343</t>
  </si>
  <si>
    <t>0.1792</t>
  </si>
  <si>
    <t>0.2196</t>
  </si>
  <si>
    <t>0.08327</t>
  </si>
  <si>
    <t>0.3072</t>
  </si>
  <si>
    <t>0.1020</t>
  </si>
  <si>
    <t>0.2913</t>
  </si>
  <si>
    <t>0.1329</t>
  </si>
  <si>
    <t>0.2223</t>
  </si>
  <si>
    <t>0.05546</t>
  </si>
  <si>
    <t>0.2587</t>
  </si>
  <si>
    <t>0.2127</t>
  </si>
  <si>
    <t>1.253</t>
  </si>
  <si>
    <t>0.2491</t>
  </si>
  <si>
    <t>0.2437</t>
  </si>
  <si>
    <t>0.6522</t>
  </si>
  <si>
    <t>0.3714</t>
  </si>
  <si>
    <t>0.5517</t>
  </si>
  <si>
    <t>0.3759</t>
  </si>
  <si>
    <t>0.1378</t>
  </si>
  <si>
    <t>0.1971</t>
  </si>
  <si>
    <t>0.04678</t>
  </si>
  <si>
    <t>0.8513</t>
  </si>
  <si>
    <t>1.051</t>
  </si>
  <si>
    <t>0.4835</t>
  </si>
  <si>
    <t>0.1984</t>
  </si>
  <si>
    <t>0.2965</t>
  </si>
  <si>
    <t>0.04071</t>
  </si>
  <si>
    <t>0.7248</t>
  </si>
  <si>
    <t>0.1315</t>
  </si>
  <si>
    <t>0.7767</t>
  </si>
  <si>
    <t>0.07150</t>
  </si>
  <si>
    <t>0.3606</t>
  </si>
  <si>
    <t>0.1549</t>
  </si>
  <si>
    <t>0.6437</t>
  </si>
  <si>
    <t>0.2464</t>
  </si>
  <si>
    <t>0.4478</t>
  </si>
  <si>
    <t>0.4373</t>
  </si>
  <si>
    <t>0.7321</t>
  </si>
  <si>
    <t>0.07057</t>
  </si>
  <si>
    <t>0.2885</t>
  </si>
  <si>
    <t>0.04684</t>
  </si>
  <si>
    <t>0.3630</t>
  </si>
  <si>
    <t>0.08372</t>
  </si>
  <si>
    <t>0.2768</t>
  </si>
  <si>
    <t>0.04074</t>
  </si>
  <si>
    <t>0.6001</t>
  </si>
  <si>
    <t>0.1731</t>
  </si>
  <si>
    <t>0.3778</t>
  </si>
  <si>
    <t>0.08625</t>
  </si>
  <si>
    <t>0.4388</t>
  </si>
  <si>
    <t>0.09427</t>
  </si>
  <si>
    <t>0.4788</t>
  </si>
  <si>
    <t>0.5321</t>
  </si>
  <si>
    <t>0.3563</t>
  </si>
  <si>
    <t>0.4953</t>
  </si>
  <si>
    <t>0.8986</t>
  </si>
  <si>
    <t>0.5210</t>
  </si>
  <si>
    <t>0.2267</t>
  </si>
  <si>
    <t>0.1715</t>
  </si>
  <si>
    <t>0.4186</t>
  </si>
  <si>
    <t>0.3932</t>
  </si>
  <si>
    <t>0.2634</t>
  </si>
  <si>
    <t>0.1818</t>
  </si>
  <si>
    <t>0.3102</t>
  </si>
  <si>
    <t>0.05345</t>
  </si>
  <si>
    <t>0.9523</t>
  </si>
  <si>
    <t>0.1273</t>
  </si>
  <si>
    <t>2.280</t>
  </si>
  <si>
    <t>0.3042</t>
  </si>
  <si>
    <t>1.642</t>
  </si>
  <si>
    <t>0.2771</t>
  </si>
  <si>
    <t>0.9130</t>
  </si>
  <si>
    <t>0.5553</t>
  </si>
  <si>
    <t>0.2866</t>
  </si>
  <si>
    <t>0.4460</t>
  </si>
  <si>
    <t>0.4407</t>
  </si>
  <si>
    <t>0.4820</t>
  </si>
  <si>
    <t>0.4159</t>
  </si>
  <si>
    <t>0.1839</t>
  </si>
  <si>
    <t>0.4169</t>
  </si>
  <si>
    <t>0.2337</t>
  </si>
  <si>
    <t>0.8603</t>
  </si>
  <si>
    <t>0.08241</t>
  </si>
  <si>
    <t>1.772</t>
  </si>
  <si>
    <t>0.1214</t>
  </si>
  <si>
    <t>0.2788</t>
  </si>
  <si>
    <t>0.1863</t>
  </si>
  <si>
    <t>0.3229</t>
  </si>
  <si>
    <t>0.02734</t>
  </si>
  <si>
    <t>0.2644</t>
  </si>
  <si>
    <t>0.2720</t>
  </si>
  <si>
    <t>0.4297</t>
  </si>
  <si>
    <t>0.2862</t>
  </si>
  <si>
    <t>0.2288</t>
  </si>
  <si>
    <t>0.06149</t>
  </si>
  <si>
    <t>0.5139</t>
  </si>
  <si>
    <t>0.1077</t>
  </si>
  <si>
    <t>0.3387</t>
  </si>
  <si>
    <t>0.4554</t>
  </si>
  <si>
    <t>2.124</t>
  </si>
  <si>
    <t>0.3602</t>
  </si>
  <si>
    <t>0.5376</t>
  </si>
  <si>
    <t>0.3698</t>
  </si>
  <si>
    <t>0.4516</t>
  </si>
  <si>
    <t>0.2674</t>
  </si>
  <si>
    <t>0.2635</t>
  </si>
  <si>
    <t>0.1206</t>
  </si>
  <si>
    <t>0.3059</t>
  </si>
  <si>
    <t>0.3993</t>
  </si>
  <si>
    <t>0.5183</t>
  </si>
  <si>
    <t>0.07095</t>
  </si>
  <si>
    <t>0.3130</t>
  </si>
  <si>
    <t>0.07556</t>
  </si>
  <si>
    <t>1.225</t>
  </si>
  <si>
    <t>0.2678</t>
  </si>
  <si>
    <t>0.4640</t>
  </si>
  <si>
    <t>0.3127</t>
  </si>
  <si>
    <t>0.4595</t>
  </si>
  <si>
    <t>0.3910</t>
  </si>
  <si>
    <t>0.7503</t>
  </si>
  <si>
    <t>0.6851</t>
  </si>
  <si>
    <t>0.7601</t>
  </si>
  <si>
    <t>0.3311</t>
  </si>
  <si>
    <t>0.4060</t>
  </si>
  <si>
    <t>0.1177</t>
  </si>
  <si>
    <t>0.7907</t>
  </si>
  <si>
    <t>0.3603</t>
  </si>
  <si>
    <t>0.6595</t>
  </si>
  <si>
    <t>0.1944</t>
  </si>
  <si>
    <t>0.8087</t>
  </si>
  <si>
    <t>0.3294</t>
  </si>
  <si>
    <t>1.317</t>
  </si>
  <si>
    <t>0.4738</t>
  </si>
  <si>
    <t>0.7142</t>
  </si>
  <si>
    <t>0.07794</t>
  </si>
  <si>
    <t>0.7471</t>
  </si>
  <si>
    <t>0.6105</t>
  </si>
  <si>
    <t>2.657</t>
  </si>
  <si>
    <t>0.4431</t>
  </si>
  <si>
    <t>0.6380</t>
  </si>
  <si>
    <t>0.1259</t>
  </si>
  <si>
    <t>0.1798</t>
  </si>
  <si>
    <t>0.1412</t>
  </si>
  <si>
    <t>0.6212</t>
  </si>
  <si>
    <t>0.2884</t>
  </si>
  <si>
    <t>28.48</t>
  </si>
  <si>
    <t>0.1265</t>
  </si>
  <si>
    <t>1.158</t>
  </si>
  <si>
    <t>0.1014</t>
  </si>
  <si>
    <t>2.251</t>
  </si>
  <si>
    <t>0.3762</t>
  </si>
  <si>
    <t>0.8941</t>
  </si>
  <si>
    <t>0.1355</t>
  </si>
  <si>
    <t>0.5834</t>
  </si>
  <si>
    <t>0.2072</t>
  </si>
  <si>
    <t>0.7889</t>
  </si>
  <si>
    <t>0.08012</t>
  </si>
  <si>
    <t>0.5792</t>
  </si>
  <si>
    <t>0.1806</t>
  </si>
  <si>
    <t>0.6637</t>
  </si>
  <si>
    <t>0.1562</t>
  </si>
  <si>
    <t>2.698</t>
  </si>
  <si>
    <t>0.2124</t>
  </si>
  <si>
    <t>2.338</t>
  </si>
  <si>
    <t>0.2601</t>
  </si>
  <si>
    <t>0.4263</t>
  </si>
  <si>
    <t>0.1369</t>
  </si>
  <si>
    <t>0.4902</t>
  </si>
  <si>
    <t>0.2942</t>
  </si>
  <si>
    <t>0.5106</t>
  </si>
  <si>
    <t>0.07884</t>
  </si>
  <si>
    <t>1.452</t>
  </si>
  <si>
    <t>0.4285</t>
  </si>
  <si>
    <t>0.4561</t>
  </si>
  <si>
    <t>0.1607</t>
  </si>
  <si>
    <t>1.279</t>
  </si>
  <si>
    <t>0.1162</t>
  </si>
  <si>
    <t>0.2355</t>
  </si>
  <si>
    <t>1.558</t>
  </si>
  <si>
    <t>0.5894</t>
  </si>
  <si>
    <t>0.8455</t>
  </si>
  <si>
    <t>0.2000</t>
  </si>
  <si>
    <t>1.108</t>
  </si>
  <si>
    <t>0.2242</t>
  </si>
  <si>
    <t>0.5751</t>
  </si>
  <si>
    <t>0.06822</t>
  </si>
  <si>
    <t>0.5283</t>
  </si>
  <si>
    <t>0.1185</t>
  </si>
  <si>
    <t>0.5117</t>
  </si>
  <si>
    <t>0.1311</t>
  </si>
  <si>
    <t>0.5840</t>
  </si>
  <si>
    <t>0.1601</t>
  </si>
  <si>
    <t>0.6427</t>
  </si>
  <si>
    <t>0.4691</t>
  </si>
  <si>
    <t>0.08832</t>
  </si>
  <si>
    <t>2.395</t>
  </si>
  <si>
    <t>0.6489</t>
  </si>
  <si>
    <t>1.326</t>
  </si>
  <si>
    <t>0.5520</t>
  </si>
  <si>
    <t>3.327</t>
  </si>
  <si>
    <t>0.1614</t>
  </si>
  <si>
    <t>0.7505</t>
  </si>
  <si>
    <t>0.3227</t>
  </si>
  <si>
    <t>1.740</t>
  </si>
  <si>
    <t>0.3554</t>
  </si>
  <si>
    <t>Apparently there weren't volumes recorded until 26th of April 2017</t>
  </si>
  <si>
    <t>There are some weirdly timed collections that I don't have samples for.  These collections happen outside of the two week periods and appear independent of the regular sampling</t>
  </si>
  <si>
    <t>I think it is probable the sample was contaminated by organic matter and I would suggest disregarding the value if it can't be otherwise explained.</t>
  </si>
  <si>
    <t>Greater than</t>
  </si>
  <si>
    <t>Less than (.10)</t>
  </si>
  <si>
    <t>Microrhizome on plot 6 30 cm was broken.</t>
  </si>
  <si>
    <t>Less than</t>
  </si>
  <si>
    <t>Syringe stick came loose for plot 1 10 cm.</t>
  </si>
  <si>
    <t>(dry)</t>
  </si>
  <si>
    <t>Plot 4 50cm needs to be replaced</t>
  </si>
  <si>
    <t>First sampling post H. Irma and Maria</t>
  </si>
  <si>
    <t>Greater than. First sampling post H. Irma and Maria</t>
  </si>
  <si>
    <t>First sampling post H. Irma and Maria, broken</t>
  </si>
  <si>
    <t>Most damaged ones were repaired</t>
  </si>
  <si>
    <t>Greater than. Most damaged ones were repaired</t>
  </si>
  <si>
    <t>Syringes were not acid washed (acid bath not clean). Handwashed with phosphorous free soap and rinsed with DI.</t>
  </si>
  <si>
    <t>Less Than. Syringes were not acid washed (acid bath not clean). Handwashed with phosphorous free soap and rinsed with DI.</t>
  </si>
  <si>
    <t>Greater than. Syringes were not acid washed (acid bath not clean). Handwashed with phosphorous free soap and rinsed with DI.</t>
  </si>
  <si>
    <t>syringe was closed. PVC fell out over night. Syringes were not acid washed (acid bath not clean). Handwashed with phosphorous free soap and rinsed with DI.</t>
  </si>
  <si>
    <t>Greater than 30</t>
  </si>
  <si>
    <t>Lysimeter hose looked chewed on. Entire lysimeter needs replacement.</t>
  </si>
  <si>
    <t>Stick fell into syringe</t>
  </si>
  <si>
    <t>Stick was slightly in bottle, less than</t>
  </si>
  <si>
    <t>Stick was halfway in bottle</t>
  </si>
  <si>
    <t>Issue with tubing</t>
  </si>
  <si>
    <t>Lysimeter was broken; replaced 30-Aug-2018 (wrote 0.0 on field notebook)</t>
  </si>
  <si>
    <t>.30 ml syringe used approximation based on 70 ml syringe</t>
  </si>
  <si>
    <t>Point Lysimeter needs to be fixed, no measurement written in field notebook, no vacuum</t>
  </si>
  <si>
    <t>less than</t>
  </si>
  <si>
    <t>no vacuum?</t>
  </si>
  <si>
    <t>Replaced on 9/24</t>
  </si>
  <si>
    <t xml:space="preserve">No stick, fell out </t>
  </si>
  <si>
    <t>There was a vacuum</t>
  </si>
  <si>
    <t>line might have mold on inside</t>
  </si>
  <si>
    <t>pvc fell out</t>
  </si>
  <si>
    <t>appeared to be no vacuum when collected</t>
  </si>
  <si>
    <t>no obvious suction when removing syringe</t>
  </si>
  <si>
    <t>no obvious suction when removing syringe, less than</t>
  </si>
  <si>
    <t>had suction</t>
  </si>
  <si>
    <t>no suction</t>
  </si>
  <si>
    <t>Many fire ants/eggs in blue tip.  Rinsed out with DI just before attaching syringe, no ants observed next morning</t>
  </si>
  <si>
    <t>no vacuum</t>
  </si>
  <si>
    <t>sample lost--possibly combined w/ sample from plot 5.30</t>
  </si>
  <si>
    <t>Sample had to be thrown out--believe it was accidentally combined with 1.30 sample</t>
  </si>
  <si>
    <t>vacuum present, no sample collected (sample too small), less than</t>
  </si>
  <si>
    <t>vacuum present</t>
  </si>
  <si>
    <t>vacuum present, small sample collected, less than</t>
  </si>
  <si>
    <t>sample not collected, less than</t>
  </si>
  <si>
    <t>slight vacuum</t>
  </si>
  <si>
    <t>not collected, less than</t>
  </si>
  <si>
    <t>prop fallen out, low vacuum</t>
  </si>
  <si>
    <t>collected</t>
  </si>
  <si>
    <t>low vacuum</t>
  </si>
  <si>
    <t>emptied most into vial, discarded rest</t>
  </si>
  <si>
    <t>condensation, not enough to collect</t>
  </si>
  <si>
    <t>vacuum</t>
  </si>
  <si>
    <t>vacuum, no sample collected, less than</t>
  </si>
  <si>
    <t>Samples collected at 1pm due to morning thunderstorms</t>
  </si>
  <si>
    <t>less than (estimated 0.5)</t>
  </si>
  <si>
    <t>no syringe put out because no vacuum</t>
  </si>
  <si>
    <t>Lysimeter under repair, not working properly.</t>
  </si>
  <si>
    <t>no sample, lysimeter under repair.</t>
  </si>
  <si>
    <t>debris in sample</t>
  </si>
  <si>
    <t>debris in male Luer-lok of sampler, small debris in sample (ants?)</t>
  </si>
  <si>
    <t>Notes</t>
  </si>
  <si>
    <t>Bag number</t>
  </si>
  <si>
    <t>1</t>
  </si>
  <si>
    <t>8</t>
  </si>
  <si>
    <t>3</t>
  </si>
  <si>
    <t>5</t>
  </si>
  <si>
    <t>4</t>
  </si>
  <si>
    <t>6</t>
  </si>
  <si>
    <t>9</t>
  </si>
  <si>
    <t>7</t>
  </si>
  <si>
    <t>10</t>
  </si>
  <si>
    <t>11</t>
  </si>
  <si>
    <t>12</t>
  </si>
  <si>
    <t>13</t>
  </si>
  <si>
    <t>14</t>
  </si>
  <si>
    <t>16</t>
  </si>
  <si>
    <t>17</t>
  </si>
  <si>
    <t>particulate in sample</t>
  </si>
  <si>
    <t>NA</t>
  </si>
  <si>
    <t>pvc prop had fallen out, no sample collected.</t>
  </si>
  <si>
    <t>particle matter in sample</t>
  </si>
  <si>
    <t>no vacuum, might need to make a new hole</t>
  </si>
  <si>
    <t>had no vacuum prior to installing the syringe</t>
  </si>
  <si>
    <t>had no vacuum prior to installing</t>
  </si>
  <si>
    <t>had vacuum</t>
  </si>
  <si>
    <t>less than, not collected</t>
  </si>
  <si>
    <t>no sample collected</t>
  </si>
  <si>
    <t>no vacuum, but had vacuum when syringe was put out</t>
  </si>
  <si>
    <t>no vacuum, has been very dry.</t>
  </si>
  <si>
    <t>accidentally mixed with sample from plot 5 - 10cm</t>
  </si>
  <si>
    <t>accidentally mixed with sample from plot 3 - 30cm</t>
  </si>
  <si>
    <t>less than, no sample collected</t>
  </si>
  <si>
    <t>na</t>
  </si>
  <si>
    <t>prop fell out overnight</t>
  </si>
  <si>
    <t>had no vacuum prior to installing syringe</t>
  </si>
  <si>
    <t>no sample collected, less than</t>
  </si>
  <si>
    <t>may be DI water from fixing the lysismeter 3 days prior</t>
  </si>
  <si>
    <t>very low vacuum</t>
  </si>
  <si>
    <t>sample not collected</t>
  </si>
  <si>
    <t>estimate</t>
  </si>
  <si>
    <t>lno sample collected</t>
  </si>
  <si>
    <t>not properly installed</t>
  </si>
  <si>
    <t>more than 50</t>
  </si>
  <si>
    <t>less than 6, no sample collected</t>
  </si>
  <si>
    <t>no vacuum, no sample collected</t>
  </si>
  <si>
    <t>lost some sample while transferring</t>
  </si>
  <si>
    <t>PVC not attched properly</t>
  </si>
  <si>
    <t>PVC was not able to be put on</t>
  </si>
  <si>
    <t>less than 1</t>
  </si>
  <si>
    <t>samples mixed and discarded</t>
  </si>
  <si>
    <t>part of sample spilled</t>
  </si>
  <si>
    <t>&gt;50</t>
  </si>
  <si>
    <t>&lt;4</t>
  </si>
  <si>
    <t>sample lost</t>
  </si>
  <si>
    <t>~2</t>
  </si>
  <si>
    <t>not collected</t>
  </si>
  <si>
    <t>~3</t>
  </si>
  <si>
    <t>no vaccum</t>
  </si>
  <si>
    <t>broken</t>
  </si>
  <si>
    <t>1&gt;</t>
  </si>
  <si>
    <t>no vacuum/needs replacement</t>
  </si>
  <si>
    <t>needs replacement</t>
  </si>
  <si>
    <t>0.2522</t>
  </si>
  <si>
    <t>0.1074</t>
  </si>
  <si>
    <t>0.2478</t>
  </si>
  <si>
    <t>0.09504</t>
  </si>
  <si>
    <t>0.6173</t>
  </si>
  <si>
    <t>0.05488</t>
  </si>
  <si>
    <t>0.3569</t>
  </si>
  <si>
    <t>0.03648</t>
  </si>
  <si>
    <t>0.2435</t>
  </si>
  <si>
    <t>0.04150</t>
  </si>
  <si>
    <t>0.2389</t>
  </si>
  <si>
    <t>0.05411</t>
  </si>
  <si>
    <t>0.3267</t>
  </si>
  <si>
    <t>0.01570</t>
  </si>
  <si>
    <t>0.4410</t>
  </si>
  <si>
    <t>0.04788</t>
  </si>
  <si>
    <t>0.2530</t>
  </si>
  <si>
    <t>0.000</t>
  </si>
  <si>
    <t>0.5448</t>
  </si>
  <si>
    <t>0.04705</t>
  </si>
  <si>
    <t>0.3938</t>
  </si>
  <si>
    <t>0.00469</t>
  </si>
  <si>
    <t>0.4659</t>
  </si>
  <si>
    <t>0.1384</t>
  </si>
  <si>
    <t>0.4985</t>
  </si>
  <si>
    <t>0.02033</t>
  </si>
  <si>
    <t>0.2304</t>
  </si>
  <si>
    <t>0.09806</t>
  </si>
  <si>
    <t>0.2388</t>
  </si>
  <si>
    <t>0.03869</t>
  </si>
  <si>
    <t>0.2133</t>
  </si>
  <si>
    <t>0.04376</t>
  </si>
  <si>
    <t>0.6087</t>
  </si>
  <si>
    <t>0.08746</t>
  </si>
  <si>
    <t>0.2896</t>
  </si>
  <si>
    <t>0.04428</t>
  </si>
  <si>
    <t>0.5717</t>
  </si>
  <si>
    <t>0.07174</t>
  </si>
  <si>
    <t>0.3185</t>
  </si>
  <si>
    <t>0.05088</t>
  </si>
  <si>
    <t>1.023</t>
  </si>
  <si>
    <t>0.1386</t>
  </si>
  <si>
    <t>0.3274</t>
  </si>
  <si>
    <t>0.08450</t>
  </si>
  <si>
    <t>0.6315</t>
  </si>
  <si>
    <t>0.1446</t>
  </si>
  <si>
    <t>0.4957</t>
  </si>
  <si>
    <t>0.04714</t>
  </si>
  <si>
    <t>0.1248</t>
  </si>
  <si>
    <t>0.4371</t>
  </si>
  <si>
    <t>0.00564</t>
  </si>
  <si>
    <t>0.4811</t>
  </si>
  <si>
    <t>0.2148</t>
  </si>
  <si>
    <t>0.4041</t>
  </si>
  <si>
    <t>0.2320</t>
  </si>
  <si>
    <t>0.04471</t>
  </si>
  <si>
    <t>0.1934</t>
  </si>
  <si>
    <t>0.09720</t>
  </si>
  <si>
    <t>0.1902</t>
  </si>
  <si>
    <t>0.01050</t>
  </si>
  <si>
    <t>0.7340</t>
  </si>
  <si>
    <t>0.1312</t>
  </si>
  <si>
    <t>0.2456</t>
  </si>
  <si>
    <t>0.01834</t>
  </si>
  <si>
    <t>0.4026</t>
  </si>
  <si>
    <t>0.05560</t>
  </si>
  <si>
    <t>0.6311</t>
  </si>
  <si>
    <t>0.2532</t>
  </si>
  <si>
    <t>0.3141</t>
  </si>
  <si>
    <t>0.02391</t>
  </si>
  <si>
    <t>0.9383</t>
  </si>
  <si>
    <t>0.07739</t>
  </si>
  <si>
    <t>0.4537</t>
  </si>
  <si>
    <t>0.03965</t>
  </si>
  <si>
    <t>0.6638</t>
  </si>
  <si>
    <t>0.08653</t>
  </si>
  <si>
    <t>0.3411</t>
  </si>
  <si>
    <t>0.07317</t>
  </si>
  <si>
    <t>0.5253</t>
  </si>
  <si>
    <t>0.04348</t>
  </si>
  <si>
    <t>0.5127</t>
  </si>
  <si>
    <t>0.1429</t>
  </si>
  <si>
    <t>0.3854</t>
  </si>
  <si>
    <t>0.04361</t>
  </si>
  <si>
    <t>0.5495</t>
  </si>
  <si>
    <t>0.2161</t>
  </si>
  <si>
    <t>0.3605</t>
  </si>
  <si>
    <t>0.04174</t>
  </si>
  <si>
    <t>0.3894</t>
  </si>
  <si>
    <t>0.07322</t>
  </si>
  <si>
    <t>0.2357</t>
  </si>
  <si>
    <t>0.1289</t>
  </si>
  <si>
    <t>0.3073</t>
  </si>
  <si>
    <t>0.02262</t>
  </si>
  <si>
    <t>0.5941</t>
  </si>
  <si>
    <t>0.1592</t>
  </si>
  <si>
    <t>0.5327</t>
  </si>
  <si>
    <t>0.1165</t>
  </si>
  <si>
    <t>0.2475</t>
  </si>
  <si>
    <t>0.2302</t>
  </si>
  <si>
    <t>0.4465</t>
  </si>
  <si>
    <t>0.03098</t>
  </si>
  <si>
    <t>0.8236</t>
  </si>
  <si>
    <t>0.6185</t>
  </si>
  <si>
    <t>0.6934</t>
  </si>
  <si>
    <t>0.09725</t>
  </si>
  <si>
    <t>0.5140</t>
  </si>
  <si>
    <t>0.1113</t>
  </si>
  <si>
    <t>2.268</t>
  </si>
  <si>
    <t>0.6639</t>
  </si>
  <si>
    <t>0.5682</t>
  </si>
  <si>
    <t>0.2782</t>
  </si>
  <si>
    <t>0.6336</t>
  </si>
  <si>
    <t>0.3362</t>
  </si>
  <si>
    <t>0.3747</t>
  </si>
  <si>
    <t>0.03213</t>
  </si>
  <si>
    <t>0.8539</t>
  </si>
  <si>
    <t>0.2806</t>
  </si>
  <si>
    <t>0.2772</t>
  </si>
  <si>
    <t>0.06340</t>
  </si>
  <si>
    <t>0.6095</t>
  </si>
  <si>
    <t>0.6217</t>
  </si>
  <si>
    <t>0.4581</t>
  </si>
  <si>
    <t>0.1977</t>
  </si>
  <si>
    <t>0.3965</t>
  </si>
  <si>
    <t>0.06869</t>
  </si>
  <si>
    <t>0.8389</t>
  </si>
  <si>
    <t>0.07636</t>
  </si>
  <si>
    <t>0.7844</t>
  </si>
  <si>
    <t>0.6279</t>
  </si>
  <si>
    <t>0.2745</t>
  </si>
  <si>
    <t>0.04856</t>
  </si>
  <si>
    <t>0.6284</t>
  </si>
  <si>
    <t>0.05844</t>
  </si>
  <si>
    <t>1.059</t>
  </si>
  <si>
    <t>0.2588</t>
  </si>
  <si>
    <t>0.4381</t>
  </si>
  <si>
    <t>1.273</t>
  </si>
  <si>
    <t>0.4583</t>
  </si>
  <si>
    <t>0.1546</t>
  </si>
  <si>
    <t>0.7061</t>
  </si>
  <si>
    <t>0.07876</t>
  </si>
  <si>
    <t>0.3488</t>
  </si>
  <si>
    <t>0.2997</t>
  </si>
  <si>
    <t>0.3342</t>
  </si>
  <si>
    <t>0.07315</t>
  </si>
  <si>
    <t>0.4124</t>
  </si>
  <si>
    <t>0.4881</t>
  </si>
  <si>
    <t>0.3450</t>
  </si>
  <si>
    <t>0.08932</t>
  </si>
  <si>
    <t>0.6200</t>
  </si>
  <si>
    <t>0.3170</t>
  </si>
  <si>
    <t>0.4653</t>
  </si>
  <si>
    <t>0.6683</t>
  </si>
  <si>
    <t>0.3703</t>
  </si>
  <si>
    <t>0.1296</t>
  </si>
  <si>
    <t>1.553</t>
  </si>
  <si>
    <t>0.3828</t>
  </si>
  <si>
    <t>0.6395</t>
  </si>
  <si>
    <t>0.3424</t>
  </si>
  <si>
    <t>0.8349</t>
  </si>
  <si>
    <t>0.3131</t>
  </si>
  <si>
    <t>0.8489</t>
  </si>
  <si>
    <t>0.1536</t>
  </si>
  <si>
    <t>0.3954</t>
  </si>
  <si>
    <t>0.2633</t>
  </si>
  <si>
    <t>0.6247</t>
  </si>
  <si>
    <t>0.1551</t>
  </si>
  <si>
    <t>0.5859</t>
  </si>
  <si>
    <t>0.7565</t>
  </si>
  <si>
    <t>0.8629</t>
  </si>
  <si>
    <t>0.3329</t>
  </si>
  <si>
    <t>0.5164</t>
  </si>
  <si>
    <t>0.1589</t>
  </si>
  <si>
    <t>0.2941</t>
  </si>
  <si>
    <t>0.2182</t>
  </si>
  <si>
    <t>1.349</t>
  </si>
  <si>
    <t>0.2537</t>
  </si>
  <si>
    <t>0.5487</t>
  </si>
  <si>
    <t>0.4900</t>
  </si>
  <si>
    <t>0.5366</t>
  </si>
  <si>
    <t>0.1380</t>
  </si>
  <si>
    <t>0.4474</t>
  </si>
  <si>
    <t>0.4202</t>
  </si>
  <si>
    <t>1.013</t>
  </si>
  <si>
    <t>0.1816</t>
  </si>
  <si>
    <t>0.8238</t>
  </si>
  <si>
    <t>0.3790</t>
  </si>
  <si>
    <t>0.5084</t>
  </si>
  <si>
    <t>0.1353</t>
  </si>
  <si>
    <t>0.5277</t>
  </si>
  <si>
    <t>0.1999</t>
  </si>
  <si>
    <t>0.4759</t>
  </si>
  <si>
    <t>0.2324</t>
  </si>
  <si>
    <t>0.5031</t>
  </si>
  <si>
    <t>0.1728</t>
  </si>
  <si>
    <t>0.4219</t>
  </si>
  <si>
    <t>0.7020</t>
  </si>
  <si>
    <t>0.6208</t>
  </si>
  <si>
    <t>0.2016</t>
  </si>
  <si>
    <t>0.4096</t>
  </si>
  <si>
    <t>0.1770</t>
  </si>
  <si>
    <t>0.5474</t>
  </si>
  <si>
    <t>0.1361</t>
  </si>
  <si>
    <t>0.6533</t>
  </si>
  <si>
    <t>0.5054</t>
  </si>
  <si>
    <t>0.5302</t>
  </si>
  <si>
    <t>0.1506</t>
  </si>
  <si>
    <t>0.6545</t>
  </si>
  <si>
    <t>0.4683</t>
  </si>
  <si>
    <t>0.9278</t>
  </si>
  <si>
    <t>0.3220</t>
  </si>
  <si>
    <t>0.4048</t>
  </si>
  <si>
    <t>0.1023</t>
  </si>
  <si>
    <t>0.4634</t>
  </si>
  <si>
    <t>0.2756</t>
  </si>
  <si>
    <t>0.6701</t>
  </si>
  <si>
    <t>0.4574</t>
  </si>
  <si>
    <t>0.6611</t>
  </si>
  <si>
    <t>0.08677</t>
  </si>
  <si>
    <t>0.6603</t>
  </si>
  <si>
    <t>1.470</t>
  </si>
  <si>
    <t>0.9521</t>
  </si>
  <si>
    <t>0.4712</t>
  </si>
  <si>
    <t>0.4147</t>
  </si>
  <si>
    <t>0.3109</t>
  </si>
  <si>
    <t>0.5008</t>
  </si>
  <si>
    <t>0.3414</t>
  </si>
  <si>
    <t>0.3257</t>
  </si>
  <si>
    <t>0.1059</t>
  </si>
  <si>
    <t>1.037</t>
  </si>
  <si>
    <t>0.5425</t>
  </si>
  <si>
    <t>0.8917</t>
  </si>
  <si>
    <t>0.2599</t>
  </si>
  <si>
    <t>0.5101</t>
  </si>
  <si>
    <t>0.5405</t>
  </si>
  <si>
    <t>0.4089</t>
  </si>
  <si>
    <t>0.07060</t>
  </si>
  <si>
    <t>0.5119</t>
  </si>
  <si>
    <t>0.3332</t>
  </si>
  <si>
    <t>0.6911</t>
  </si>
  <si>
    <t>0.1515</t>
  </si>
  <si>
    <t>0.9572</t>
  </si>
  <si>
    <t>0.3255</t>
  </si>
  <si>
    <t>0.6744</t>
  </si>
  <si>
    <t>0.1772</t>
  </si>
  <si>
    <t>0.6703</t>
  </si>
  <si>
    <t>0.2933</t>
  </si>
  <si>
    <t>0.4644</t>
  </si>
  <si>
    <t>0.6498</t>
  </si>
  <si>
    <t>0.4950</t>
  </si>
  <si>
    <t>0.6334</t>
  </si>
  <si>
    <t>0.2983</t>
  </si>
  <si>
    <t>0.3912</t>
  </si>
  <si>
    <t>0.2277</t>
  </si>
  <si>
    <t>0.4108</t>
  </si>
  <si>
    <t>0.3260</t>
  </si>
  <si>
    <t>0.2727</t>
  </si>
  <si>
    <t>0.1159</t>
  </si>
  <si>
    <t>0.4490</t>
  </si>
  <si>
    <t>0.4094</t>
  </si>
  <si>
    <t>0.5871</t>
  </si>
  <si>
    <t>0.2488</t>
  </si>
  <si>
    <t>0.3574</t>
  </si>
  <si>
    <t>0.09152</t>
  </si>
  <si>
    <t>0.7384</t>
  </si>
  <si>
    <t>0.2721</t>
  </si>
  <si>
    <t>0.4938</t>
  </si>
  <si>
    <t>0.6252</t>
  </si>
  <si>
    <t>0.3849</t>
  </si>
  <si>
    <t>0.1439</t>
  </si>
  <si>
    <t>1.119</t>
  </si>
  <si>
    <t>0.5452</t>
  </si>
  <si>
    <t>3.760</t>
  </si>
  <si>
    <t>0.6712</t>
  </si>
  <si>
    <t>0.4220</t>
  </si>
  <si>
    <t>0.2036</t>
  </si>
  <si>
    <t>0.4737</t>
  </si>
  <si>
    <t>0.7028</t>
  </si>
  <si>
    <t>0.6564</t>
  </si>
  <si>
    <t>0.08252</t>
  </si>
  <si>
    <t>0.3287</t>
  </si>
  <si>
    <t>0.5439</t>
  </si>
  <si>
    <t>0.7234</t>
  </si>
  <si>
    <t>0.5170</t>
  </si>
  <si>
    <t>0.3763</t>
  </si>
  <si>
    <t>0.4899</t>
  </si>
  <si>
    <t>0.2655</t>
  </si>
  <si>
    <t>0.4402</t>
  </si>
  <si>
    <t>0.4309</t>
  </si>
  <si>
    <t>0.5288</t>
  </si>
  <si>
    <t>0.2835</t>
  </si>
  <si>
    <t>0.3960</t>
  </si>
  <si>
    <t>0.6069</t>
  </si>
  <si>
    <t>2.390</t>
  </si>
  <si>
    <t>0.5344</t>
  </si>
  <si>
    <t>0.8647</t>
  </si>
  <si>
    <t>0.1120</t>
  </si>
  <si>
    <t>0.3594</t>
  </si>
  <si>
    <t>0.3463</t>
  </si>
  <si>
    <t>0.3359</t>
  </si>
  <si>
    <t>0.3780</t>
  </si>
  <si>
    <t>0.7057</t>
  </si>
  <si>
    <t>0.5480</t>
  </si>
  <si>
    <t>1.284</t>
  </si>
  <si>
    <t>0.1804</t>
  </si>
  <si>
    <t>0.3844</t>
  </si>
  <si>
    <t>0.9064</t>
  </si>
  <si>
    <t>0.3979</t>
  </si>
  <si>
    <t>0.5645</t>
  </si>
  <si>
    <t>0.2683</t>
  </si>
  <si>
    <t>0.5707</t>
  </si>
  <si>
    <t>0.5490</t>
  </si>
  <si>
    <t>0.6940</t>
  </si>
  <si>
    <t>1.735</t>
  </si>
  <si>
    <t>0.1463</t>
  </si>
  <si>
    <t>0.5698</t>
  </si>
  <si>
    <t>0.7472</t>
  </si>
  <si>
    <t>1.257</t>
  </si>
  <si>
    <t>0.09611</t>
  </si>
  <si>
    <t>0.3242</t>
  </si>
  <si>
    <t>0.6890</t>
  </si>
  <si>
    <t>0.5844</t>
  </si>
  <si>
    <t>0.2673</t>
  </si>
  <si>
    <t>0.9490</t>
  </si>
  <si>
    <t>0.1581</t>
  </si>
  <si>
    <t>0.2744</t>
  </si>
  <si>
    <t>0.4674</t>
  </si>
  <si>
    <t>0.2073</t>
  </si>
  <si>
    <t>0.3345</t>
  </si>
  <si>
    <t>0.3943</t>
  </si>
  <si>
    <t>1.196</t>
  </si>
  <si>
    <t>0.4641</t>
  </si>
  <si>
    <t>0.4739</t>
  </si>
  <si>
    <t>0.2343</t>
  </si>
  <si>
    <t>0.6282</t>
  </si>
  <si>
    <t>0.2711</t>
  </si>
  <si>
    <t>0.3650</t>
  </si>
  <si>
    <t>0.4211</t>
  </si>
  <si>
    <t>0.3597</t>
  </si>
  <si>
    <t>0.2206</t>
  </si>
  <si>
    <t>1.799</t>
  </si>
  <si>
    <t>0.2080</t>
  </si>
  <si>
    <t>2.399</t>
  </si>
  <si>
    <t>0.1610</t>
  </si>
  <si>
    <t>0.7780</t>
  </si>
  <si>
    <t>0.4206</t>
  </si>
  <si>
    <t>0.9459</t>
  </si>
  <si>
    <t>0.4576</t>
  </si>
  <si>
    <t>0.5710</t>
  </si>
  <si>
    <t>0.5826</t>
  </si>
  <si>
    <t>0.1494</t>
  </si>
  <si>
    <t>1.341</t>
  </si>
  <si>
    <t>0.5201</t>
  </si>
  <si>
    <t>0.4071</t>
  </si>
  <si>
    <t>0.2546</t>
  </si>
  <si>
    <t>0.4129</t>
  </si>
  <si>
    <t>0.4593</t>
  </si>
  <si>
    <t>0.5273</t>
  </si>
  <si>
    <t>0.4476</t>
  </si>
  <si>
    <t>1.081</t>
  </si>
  <si>
    <t>0.3660</t>
  </si>
  <si>
    <t>1.904</t>
  </si>
  <si>
    <t>0.1405</t>
  </si>
  <si>
    <t>0.06982</t>
  </si>
  <si>
    <t>0.8428</t>
  </si>
  <si>
    <t>0.2868</t>
  </si>
  <si>
    <t>1.098</t>
  </si>
  <si>
    <t>0.2175</t>
  </si>
  <si>
    <t>2.099</t>
  </si>
  <si>
    <t>0.3916</t>
  </si>
  <si>
    <t>0.6936</t>
  </si>
  <si>
    <t>0.3588</t>
  </si>
  <si>
    <t>0.7455</t>
  </si>
  <si>
    <t>0.4216</t>
  </si>
  <si>
    <t>0.7552</t>
  </si>
  <si>
    <t>0.1042</t>
  </si>
  <si>
    <t>1.367</t>
  </si>
  <si>
    <t>0.3135</t>
  </si>
  <si>
    <t>0.7229</t>
  </si>
  <si>
    <t>0.1448</t>
  </si>
  <si>
    <t>0.3028</t>
  </si>
  <si>
    <t>1.155</t>
  </si>
  <si>
    <t>0.5590</t>
  </si>
  <si>
    <t>0.7246</t>
  </si>
  <si>
    <t>0.1451</t>
  </si>
  <si>
    <t>1.719</t>
  </si>
  <si>
    <t>0.6636</t>
  </si>
  <si>
    <t>0.2632</t>
  </si>
  <si>
    <t>0.7293</t>
  </si>
  <si>
    <t>0.2581</t>
  </si>
  <si>
    <t>0.5772</t>
  </si>
  <si>
    <t>0.4200</t>
  </si>
  <si>
    <t>0.4916</t>
  </si>
  <si>
    <t>0.2033</t>
  </si>
  <si>
    <t>0.09465</t>
  </si>
  <si>
    <t>0.5522</t>
  </si>
  <si>
    <t>0.2580</t>
  </si>
  <si>
    <t>0.4154</t>
  </si>
  <si>
    <t>0.6290</t>
  </si>
  <si>
    <t>0.2129</t>
  </si>
  <si>
    <t>0.5625</t>
  </si>
  <si>
    <t>0.09827</t>
  </si>
  <si>
    <t>0.5526</t>
  </si>
  <si>
    <t>0.09020</t>
  </si>
  <si>
    <t>0.06145</t>
  </si>
  <si>
    <t>0.5886</t>
  </si>
  <si>
    <t>0.2417</t>
  </si>
  <si>
    <t>0.4558</t>
  </si>
  <si>
    <t>0.1513</t>
  </si>
  <si>
    <t>1.141</t>
  </si>
  <si>
    <t>1.080</t>
  </si>
  <si>
    <t>0.5364</t>
  </si>
  <si>
    <t>0.3381</t>
  </si>
  <si>
    <t>0.3958</t>
  </si>
  <si>
    <t>1.870</t>
  </si>
  <si>
    <t>0.5033</t>
  </si>
  <si>
    <t>0.1941</t>
  </si>
  <si>
    <t>0.5234</t>
  </si>
  <si>
    <t>0.1802</t>
  </si>
  <si>
    <t>0.3523</t>
  </si>
  <si>
    <t>0.3662</t>
  </si>
  <si>
    <t>0.4517</t>
  </si>
  <si>
    <t>0.3392</t>
  </si>
  <si>
    <t>0.2865</t>
  </si>
  <si>
    <t>0.08488</t>
  </si>
  <si>
    <t>0.4798</t>
  </si>
  <si>
    <t>0.1326</t>
  </si>
  <si>
    <t>0.4722</t>
  </si>
  <si>
    <t>0.08111</t>
  </si>
  <si>
    <t>1.607</t>
  </si>
  <si>
    <t>0.09804</t>
  </si>
  <si>
    <t>0.1877</t>
  </si>
  <si>
    <t>0.1988</t>
  </si>
  <si>
    <t>1.276</t>
  </si>
  <si>
    <t>0.4118</t>
  </si>
  <si>
    <t>0.5318</t>
  </si>
  <si>
    <t>0.1027</t>
  </si>
  <si>
    <t>0.3964</t>
  </si>
  <si>
    <t>0.9962</t>
  </si>
  <si>
    <t>0.6784</t>
  </si>
  <si>
    <t>0.5262</t>
  </si>
  <si>
    <t>2.183</t>
  </si>
  <si>
    <t>0.2069</t>
  </si>
  <si>
    <t>0.5551</t>
  </si>
  <si>
    <t>0.2905</t>
  </si>
  <si>
    <t>0.4587</t>
  </si>
  <si>
    <t>0.3804</t>
  </si>
  <si>
    <t>1.766</t>
  </si>
  <si>
    <t>0.1629</t>
  </si>
  <si>
    <t>1.599</t>
  </si>
  <si>
    <t>0.1193</t>
  </si>
  <si>
    <t>0.1979</t>
  </si>
  <si>
    <t>0.4484</t>
  </si>
  <si>
    <t>0.2540</t>
  </si>
  <si>
    <t>0.4268</t>
  </si>
  <si>
    <t>0.1499</t>
  </si>
  <si>
    <t>0.3264</t>
  </si>
  <si>
    <t>0.7815</t>
  </si>
  <si>
    <t>0.05898</t>
  </si>
  <si>
    <t>0.4607</t>
  </si>
  <si>
    <t>0.4656</t>
  </si>
  <si>
    <t>0.6658</t>
  </si>
  <si>
    <t>0.2539</t>
  </si>
  <si>
    <t>0.6566</t>
  </si>
  <si>
    <t>0.1587</t>
  </si>
  <si>
    <t>0.4864</t>
  </si>
  <si>
    <t>0.1236</t>
  </si>
  <si>
    <t>0.3248</t>
  </si>
  <si>
    <t>0.5479</t>
  </si>
  <si>
    <t>0.5680</t>
  </si>
  <si>
    <t>0.3873</t>
  </si>
  <si>
    <t>2.147</t>
  </si>
  <si>
    <t>0.1929</t>
  </si>
  <si>
    <t>0.7729</t>
  </si>
  <si>
    <t>0.1327</t>
  </si>
  <si>
    <t>0.7938</t>
  </si>
  <si>
    <t>0.1651</t>
  </si>
  <si>
    <t>0.6161</t>
  </si>
  <si>
    <t>0.1769</t>
  </si>
  <si>
    <t>0.1021</t>
  </si>
  <si>
    <t>0.3908</t>
  </si>
  <si>
    <t>0.07617</t>
  </si>
  <si>
    <t>1.099</t>
  </si>
  <si>
    <t>0.08837</t>
  </si>
  <si>
    <t>0.5688</t>
  </si>
  <si>
    <t>0.3429</t>
  </si>
  <si>
    <t>2.778</t>
  </si>
  <si>
    <t>0.1051</t>
  </si>
  <si>
    <t>0.5185</t>
  </si>
  <si>
    <t>0.2776</t>
  </si>
  <si>
    <t>1.413</t>
  </si>
  <si>
    <t>0.08053</t>
  </si>
  <si>
    <t>0.3853</t>
  </si>
  <si>
    <t>0.3269</t>
  </si>
  <si>
    <t>0.3033</t>
  </si>
  <si>
    <t>0.4389</t>
  </si>
  <si>
    <t>0.2150</t>
  </si>
  <si>
    <t>1.106</t>
  </si>
  <si>
    <t>0.2773</t>
  </si>
  <si>
    <t>0.8927</t>
  </si>
  <si>
    <t>0.09157</t>
  </si>
  <si>
    <t>0.6362</t>
  </si>
  <si>
    <t>0.2955</t>
  </si>
  <si>
    <t>0.7534</t>
  </si>
  <si>
    <t>0.1936</t>
  </si>
  <si>
    <t>4.694</t>
  </si>
  <si>
    <t>0.1760</t>
  </si>
  <si>
    <t>0.6837</t>
  </si>
  <si>
    <t>0.06868</t>
  </si>
  <si>
    <t>0.8890</t>
  </si>
  <si>
    <t>0.1813</t>
  </si>
  <si>
    <t>1.431</t>
  </si>
  <si>
    <t>0.2625</t>
  </si>
  <si>
    <t>1.770</t>
  </si>
  <si>
    <t>0.1492</t>
  </si>
  <si>
    <t>0.6194</t>
  </si>
  <si>
    <t>0.1364</t>
  </si>
  <si>
    <t>0.5824</t>
  </si>
  <si>
    <t>0.4649</t>
  </si>
  <si>
    <t>0.4922</t>
  </si>
  <si>
    <t>0.2557</t>
  </si>
  <si>
    <t>0.4955</t>
  </si>
  <si>
    <t>0.2025</t>
  </si>
  <si>
    <t>0.8723</t>
  </si>
  <si>
    <t>0.2468</t>
  </si>
  <si>
    <t>1.400</t>
  </si>
  <si>
    <t>0.06409</t>
  </si>
  <si>
    <t>1.261</t>
  </si>
  <si>
    <t>0.3098</t>
  </si>
  <si>
    <t>0.4355</t>
  </si>
  <si>
    <t>0.1527</t>
  </si>
  <si>
    <t>0.8370</t>
  </si>
  <si>
    <t>0.2255</t>
  </si>
  <si>
    <t>1.557</t>
  </si>
  <si>
    <t>0.07300</t>
  </si>
  <si>
    <t>0.4911</t>
  </si>
  <si>
    <t>0.5852</t>
  </si>
  <si>
    <t>0.9083</t>
  </si>
  <si>
    <t>0.1694</t>
  </si>
  <si>
    <t>1.181</t>
  </si>
  <si>
    <t>0.1733</t>
  </si>
  <si>
    <t>0.1709</t>
  </si>
  <si>
    <t>0.8298</t>
  </si>
  <si>
    <t>0.2586</t>
  </si>
  <si>
    <t>0.2987</t>
  </si>
  <si>
    <t>0.4852</t>
  </si>
  <si>
    <t>1.228</t>
  </si>
  <si>
    <t>0.1856</t>
  </si>
  <si>
    <t>1.210</t>
  </si>
  <si>
    <t>0.1232</t>
  </si>
  <si>
    <t>0.2270</t>
  </si>
  <si>
    <t>0.4463</t>
  </si>
  <si>
    <t>1.036</t>
  </si>
  <si>
    <t>0.08319</t>
  </si>
  <si>
    <t>0.6151</t>
  </si>
  <si>
    <t>0.6352</t>
  </si>
  <si>
    <t>1.024</t>
  </si>
  <si>
    <t>0.2789</t>
  </si>
  <si>
    <t>1.656</t>
  </si>
  <si>
    <t>0.4535</t>
  </si>
  <si>
    <t>0.1836</t>
  </si>
  <si>
    <t>0.7394</t>
  </si>
  <si>
    <t>0.5105</t>
  </si>
  <si>
    <t>0.3648</t>
  </si>
  <si>
    <t>0.04181</t>
  </si>
  <si>
    <t>0.1476</t>
  </si>
  <si>
    <t>0.2562</t>
  </si>
  <si>
    <t>1.246</t>
  </si>
  <si>
    <t>0.2641</t>
  </si>
  <si>
    <t>0.3453</t>
  </si>
  <si>
    <t>0.09096</t>
  </si>
  <si>
    <t>0.5300</t>
  </si>
  <si>
    <t>0.09855</t>
  </si>
  <si>
    <t>0.6163</t>
  </si>
  <si>
    <t>0.6295</t>
  </si>
  <si>
    <t>1.495</t>
  </si>
  <si>
    <t>0.1748</t>
  </si>
  <si>
    <t>0.5984</t>
  </si>
  <si>
    <t>2.087</t>
  </si>
  <si>
    <t>1.163</t>
  </si>
  <si>
    <t>0.1822</t>
  </si>
  <si>
    <t>0.8869</t>
  </si>
  <si>
    <t>0.2787</t>
  </si>
  <si>
    <t>0.6993</t>
  </si>
  <si>
    <t>0.6646</t>
  </si>
  <si>
    <t>1.208</t>
  </si>
  <si>
    <t>0.2352</t>
  </si>
  <si>
    <t>1.978</t>
  </si>
  <si>
    <t>0.4757</t>
  </si>
  <si>
    <t>1.962</t>
  </si>
  <si>
    <t>0.3039</t>
  </si>
  <si>
    <t>2.326</t>
  </si>
  <si>
    <t>0.1388</t>
  </si>
  <si>
    <t>0.7075</t>
  </si>
  <si>
    <t>0.3386</t>
  </si>
  <si>
    <t>0.6615</t>
  </si>
  <si>
    <t>0.06842</t>
  </si>
  <si>
    <t>0.6761</t>
  </si>
  <si>
    <t>0.4626</t>
  </si>
  <si>
    <t>0.7001</t>
  </si>
  <si>
    <t>0.04903</t>
  </si>
  <si>
    <t>0.4136</t>
  </si>
  <si>
    <t>0.7236</t>
  </si>
  <si>
    <t>0.9178</t>
  </si>
  <si>
    <t>0.3300</t>
  </si>
  <si>
    <t>1.573</t>
  </si>
  <si>
    <t>0.5607</t>
  </si>
  <si>
    <t>0.8851</t>
  </si>
  <si>
    <t>0.6393</t>
  </si>
  <si>
    <t>0.6015</t>
  </si>
  <si>
    <t>1.109</t>
  </si>
  <si>
    <t>0.2425</t>
  </si>
  <si>
    <t>0.6169</t>
  </si>
  <si>
    <t>0.4012</t>
  </si>
  <si>
    <t>1.409</t>
  </si>
  <si>
    <t>0.3522</t>
  </si>
  <si>
    <t>0.7799</t>
  </si>
  <si>
    <t>0.1566</t>
  </si>
  <si>
    <t>1.032</t>
  </si>
  <si>
    <t>0.1541</t>
  </si>
  <si>
    <t>0.7492</t>
  </si>
  <si>
    <t>2.093</t>
  </si>
  <si>
    <t>1.674</t>
  </si>
  <si>
    <t>0.1723</t>
  </si>
  <si>
    <t>1.028</t>
  </si>
  <si>
    <t>1.529</t>
  </si>
  <si>
    <t>1.475</t>
  </si>
  <si>
    <t>0.2147</t>
  </si>
  <si>
    <t>0.9936</t>
  </si>
  <si>
    <t>1.497</t>
  </si>
  <si>
    <t>1.004</t>
  </si>
  <si>
    <t>0.4164</t>
  </si>
  <si>
    <t>1.572</t>
  </si>
  <si>
    <t>1.288</t>
  </si>
  <si>
    <t>0.9619</t>
  </si>
  <si>
    <t>0.5697</t>
  </si>
  <si>
    <t>0.7667</t>
  </si>
  <si>
    <t>0.2384</t>
  </si>
  <si>
    <t>0.8164</t>
  </si>
  <si>
    <t>0.8105</t>
  </si>
  <si>
    <t>0.1795</t>
  </si>
  <si>
    <t>0.5579</t>
  </si>
  <si>
    <t>0.6432</t>
  </si>
  <si>
    <t>0.6771</t>
  </si>
  <si>
    <t>1.711</t>
  </si>
  <si>
    <t>0.1111</t>
  </si>
  <si>
    <t>0.6535</t>
  </si>
  <si>
    <t>0.1830</t>
  </si>
  <si>
    <t>1.044</t>
  </si>
  <si>
    <t>0.2037</t>
  </si>
  <si>
    <t>1.000</t>
  </si>
  <si>
    <t>0.6855</t>
  </si>
  <si>
    <t>1.089</t>
  </si>
  <si>
    <t>1.085</t>
  </si>
  <si>
    <t>1.087</t>
  </si>
  <si>
    <t>0.2851</t>
  </si>
  <si>
    <t>1.111</t>
  </si>
  <si>
    <t>1.453</t>
  </si>
  <si>
    <t>1.684</t>
  </si>
  <si>
    <t>1.603</t>
  </si>
  <si>
    <t>1.389</t>
  </si>
  <si>
    <t>1.254</t>
  </si>
  <si>
    <t>0.3069</t>
  </si>
  <si>
    <t>0.7445</t>
  </si>
  <si>
    <t>0.7966</t>
  </si>
  <si>
    <t>0.6492</t>
  </si>
  <si>
    <t>0.1887</t>
  </si>
  <si>
    <t>1.205</t>
  </si>
  <si>
    <t>0.2572</t>
  </si>
  <si>
    <t>0.8084</t>
  </si>
  <si>
    <t>0.1234</t>
  </si>
  <si>
    <t>0.7682</t>
  </si>
  <si>
    <t>1.046</t>
  </si>
  <si>
    <t>3.598</t>
  </si>
  <si>
    <t>0.1594</t>
  </si>
  <si>
    <t>0.7871</t>
  </si>
  <si>
    <t>0.7290</t>
  </si>
  <si>
    <t>1.641</t>
  </si>
  <si>
    <t>0.6316</t>
  </si>
  <si>
    <t>2.953</t>
  </si>
  <si>
    <t>0.5506</t>
  </si>
  <si>
    <t>2.013</t>
  </si>
  <si>
    <t>0.2414</t>
  </si>
  <si>
    <t>0.5637</t>
  </si>
  <si>
    <t>1.513</t>
  </si>
  <si>
    <t>0.5905</t>
  </si>
  <si>
    <t>1.511</t>
  </si>
  <si>
    <t>1.160</t>
  </si>
  <si>
    <t>1.486</t>
  </si>
  <si>
    <t>0.6645</t>
  </si>
  <si>
    <t>0.7941</t>
  </si>
  <si>
    <t>1.117</t>
  </si>
  <si>
    <t>1.408</t>
  </si>
  <si>
    <t>0.2363</t>
  </si>
  <si>
    <t>0.9062</t>
  </si>
  <si>
    <t>0.09818</t>
  </si>
  <si>
    <t>0.5135</t>
  </si>
  <si>
    <t>0.07118</t>
  </si>
  <si>
    <t>0.6903</t>
  </si>
  <si>
    <t>1.975</t>
  </si>
  <si>
    <t>0.09860</t>
  </si>
  <si>
    <t>0.5920</t>
  </si>
  <si>
    <t>1.386</t>
  </si>
  <si>
    <t>0.7788</t>
  </si>
  <si>
    <t>1.238</t>
  </si>
  <si>
    <t>0.5619</t>
  </si>
  <si>
    <t>0.7786</t>
  </si>
  <si>
    <t>1.331</t>
  </si>
  <si>
    <t>0.3578</t>
  </si>
  <si>
    <t>0.5962</t>
  </si>
  <si>
    <t>2.207</t>
  </si>
  <si>
    <t>0.4840</t>
  </si>
  <si>
    <t>1.267</t>
  </si>
  <si>
    <t>0.5207</t>
  </si>
  <si>
    <t>0.4034</t>
  </si>
  <si>
    <t>0.6471</t>
  </si>
  <si>
    <t>0.5828</t>
  </si>
  <si>
    <t>0.5631</t>
  </si>
  <si>
    <t>1.440</t>
  </si>
  <si>
    <t>1.075</t>
  </si>
  <si>
    <t>0.6727</t>
  </si>
  <si>
    <t>0.9104</t>
  </si>
  <si>
    <t>0.7292</t>
  </si>
  <si>
    <t>0.6079</t>
  </si>
  <si>
    <t>0.9340</t>
  </si>
  <si>
    <t>0.1004</t>
  </si>
  <si>
    <t>0.2459</t>
  </si>
  <si>
    <t>0.3035</t>
  </si>
  <si>
    <t>0.7121</t>
  </si>
  <si>
    <t>1.482</t>
  </si>
  <si>
    <t>2.596</t>
  </si>
  <si>
    <t>0.1102</t>
  </si>
  <si>
    <t>0.7166</t>
  </si>
  <si>
    <t>0.6050</t>
  </si>
  <si>
    <t>1.055</t>
  </si>
  <si>
    <t>0.5839</t>
  </si>
  <si>
    <t>3.245</t>
  </si>
  <si>
    <t>0.3486</t>
  </si>
  <si>
    <t>0.9091</t>
  </si>
  <si>
    <t>1.139</t>
  </si>
  <si>
    <t>1.729</t>
  </si>
  <si>
    <t>0.4877</t>
  </si>
  <si>
    <t>0.7887</t>
  </si>
  <si>
    <t>1.466</t>
  </si>
  <si>
    <t>0.8538</t>
  </si>
  <si>
    <t>0.6062</t>
  </si>
  <si>
    <t>1.421</t>
  </si>
  <si>
    <t>0.6456</t>
  </si>
  <si>
    <t>0.7324</t>
  </si>
  <si>
    <t>1.077</t>
  </si>
  <si>
    <t>0.9043</t>
  </si>
  <si>
    <t>0.9843</t>
  </si>
  <si>
    <t>0.3176</t>
  </si>
  <si>
    <t>1.942</t>
  </si>
  <si>
    <t>1.184</t>
  </si>
  <si>
    <t>2.637</t>
  </si>
  <si>
    <t>0.1151</t>
  </si>
  <si>
    <t>0.6697</t>
  </si>
  <si>
    <t>0.6694</t>
  </si>
  <si>
    <t>1.444</t>
  </si>
  <si>
    <t>1.832</t>
  </si>
  <si>
    <t>1.127</t>
  </si>
  <si>
    <t>0.4459</t>
  </si>
  <si>
    <t>2.302</t>
  </si>
  <si>
    <t>0.2086</t>
  </si>
  <si>
    <t>0.2351</t>
  </si>
  <si>
    <t>2.224</t>
  </si>
  <si>
    <t>0.08227</t>
  </si>
  <si>
    <t>1.102</t>
  </si>
  <si>
    <t>0.8643</t>
  </si>
  <si>
    <t>2.259</t>
  </si>
  <si>
    <t>0.09376</t>
  </si>
  <si>
    <t>0.8130</t>
  </si>
  <si>
    <t>0.5029</t>
  </si>
  <si>
    <t>1.374</t>
  </si>
  <si>
    <t>0.1717</t>
  </si>
  <si>
    <t>0.5857</t>
  </si>
  <si>
    <t>0.6404</t>
  </si>
  <si>
    <t>0.6728</t>
  </si>
  <si>
    <t>1.857</t>
  </si>
  <si>
    <t>1.202</t>
  </si>
  <si>
    <t>0.8565</t>
  </si>
  <si>
    <t>0.4347</t>
  </si>
  <si>
    <t>0.8536</t>
  </si>
  <si>
    <t>0.4218</t>
  </si>
  <si>
    <t>2.824</t>
  </si>
  <si>
    <t>0.5987</t>
  </si>
  <si>
    <t>0.8865</t>
  </si>
  <si>
    <t>0.2907</t>
  </si>
  <si>
    <t>1.191</t>
  </si>
  <si>
    <t>0.1989</t>
  </si>
  <si>
    <t>0.5287</t>
  </si>
  <si>
    <t>1.762</t>
  </si>
  <si>
    <t>1.348</t>
  </si>
  <si>
    <t>0.06682</t>
  </si>
  <si>
    <t>0.8051</t>
  </si>
  <si>
    <t>0.4222</t>
  </si>
  <si>
    <t>1.565</t>
  </si>
  <si>
    <t>3.564</t>
  </si>
  <si>
    <t>5.649</t>
  </si>
  <si>
    <t>1.275</t>
  </si>
  <si>
    <t>3.124</t>
  </si>
  <si>
    <t>0.1870</t>
  </si>
  <si>
    <t>0.4513</t>
  </si>
  <si>
    <t>0.2169</t>
  </si>
  <si>
    <t>1.876</t>
  </si>
  <si>
    <t>0.5718</t>
  </si>
  <si>
    <t>1.706</t>
  </si>
  <si>
    <t>0.09901</t>
  </si>
  <si>
    <t>0.2647</t>
  </si>
  <si>
    <t>1.146</t>
  </si>
  <si>
    <t>0.1191</t>
  </si>
  <si>
    <t>0.6987</t>
  </si>
  <si>
    <t>0.4128</t>
  </si>
  <si>
    <t>0.5265</t>
  </si>
  <si>
    <t>0.3087</t>
  </si>
  <si>
    <t>2.379</t>
  </si>
  <si>
    <t>0.9559</t>
  </si>
  <si>
    <t>1.644</t>
  </si>
  <si>
    <t>1.457</t>
  </si>
  <si>
    <t>0.9398</t>
  </si>
  <si>
    <t>0.3641</t>
  </si>
  <si>
    <t>0.4710</t>
  </si>
  <si>
    <t>0.2807</t>
  </si>
  <si>
    <t>2.375</t>
  </si>
  <si>
    <t>0.1966</t>
  </si>
  <si>
    <t>2.688</t>
  </si>
  <si>
    <t>0.1152</t>
  </si>
  <si>
    <t>1.241</t>
  </si>
  <si>
    <t>xx</t>
  </si>
  <si>
    <t>no vacuum but have a sample</t>
  </si>
  <si>
    <t>0.07199</t>
  </si>
  <si>
    <t>0.5608</t>
  </si>
  <si>
    <t>Have a sample…</t>
  </si>
  <si>
    <t>1.168</t>
  </si>
  <si>
    <t>0.2095</t>
  </si>
  <si>
    <t>1.875</t>
  </si>
  <si>
    <t>0.7995</t>
  </si>
  <si>
    <t>1.614</t>
  </si>
  <si>
    <t>0.4782</t>
  </si>
  <si>
    <t>0.8705</t>
  </si>
  <si>
    <t>0.2074</t>
  </si>
  <si>
    <t>1.502</t>
  </si>
  <si>
    <t>0.5181</t>
  </si>
  <si>
    <t>0.6333</t>
  </si>
  <si>
    <t>0.1848</t>
  </si>
  <si>
    <t>0.6301</t>
  </si>
  <si>
    <t>0.1001</t>
  </si>
  <si>
    <t>1.339</t>
  </si>
  <si>
    <t>0.2048</t>
  </si>
  <si>
    <t>1.537</t>
  </si>
  <si>
    <t>1.905</t>
  </si>
  <si>
    <t>0.07865</t>
  </si>
  <si>
    <t>1.480</t>
  </si>
  <si>
    <t>0.2401</t>
  </si>
  <si>
    <t>1.136</t>
  </si>
  <si>
    <t>0.5393</t>
  </si>
  <si>
    <t>1.761</t>
  </si>
  <si>
    <t>0.4617</t>
  </si>
  <si>
    <t>2.318</t>
  </si>
  <si>
    <t>0.3635</t>
  </si>
  <si>
    <t>1.685</t>
  </si>
  <si>
    <t>0.8782</t>
  </si>
  <si>
    <t>2.159</t>
  </si>
  <si>
    <t>0.2458</t>
  </si>
  <si>
    <t>2.357</t>
  </si>
  <si>
    <t>0.5160</t>
  </si>
  <si>
    <t>2.484</t>
  </si>
  <si>
    <t>1.569</t>
  </si>
  <si>
    <t>0.9183</t>
  </si>
  <si>
    <t>2.482</t>
  </si>
  <si>
    <t>0.3822</t>
  </si>
  <si>
    <t>0.8830</t>
  </si>
  <si>
    <t>0.4120</t>
  </si>
  <si>
    <t>2.141</t>
  </si>
  <si>
    <t>5.121</t>
  </si>
  <si>
    <t>0.2237</t>
  </si>
  <si>
    <t>1.064</t>
  </si>
  <si>
    <t>1.459</t>
  </si>
  <si>
    <t>2.205</t>
  </si>
  <si>
    <t>0.4103</t>
  </si>
  <si>
    <t>0.5665</t>
  </si>
  <si>
    <t>0.7158</t>
  </si>
  <si>
    <t>1.260</t>
  </si>
  <si>
    <t>0.5876</t>
  </si>
  <si>
    <t>3.503</t>
  </si>
  <si>
    <t>0.3620</t>
  </si>
  <si>
    <t>3.298</t>
  </si>
  <si>
    <t>0.3328</t>
  </si>
  <si>
    <t>3.602</t>
  </si>
  <si>
    <t>0.9439</t>
  </si>
  <si>
    <t>1.698</t>
  </si>
  <si>
    <t>0.1450</t>
  </si>
  <si>
    <t>1.545</t>
  </si>
  <si>
    <t>3.462</t>
  </si>
  <si>
    <t>5.503</t>
  </si>
  <si>
    <t>0.7692</t>
  </si>
  <si>
    <t>3.815</t>
  </si>
  <si>
    <t>0.6620</t>
  </si>
  <si>
    <t>3.859</t>
  </si>
  <si>
    <t>less than, no sample collected… but there is a sample</t>
  </si>
  <si>
    <t>0.5182</t>
  </si>
  <si>
    <t>0.6188</t>
  </si>
  <si>
    <t>0.4027</t>
  </si>
  <si>
    <t>0.8368</t>
  </si>
  <si>
    <t>0.2005</t>
  </si>
  <si>
    <t>1.091</t>
  </si>
  <si>
    <t>1.566</t>
  </si>
  <si>
    <t>3.706</t>
  </si>
  <si>
    <t>0.2622</t>
  </si>
  <si>
    <t>0.6553</t>
  </si>
  <si>
    <t>0.3705</t>
  </si>
  <si>
    <t>1.277</t>
  </si>
  <si>
    <t>0.3546</t>
  </si>
  <si>
    <t>1.547</t>
  </si>
  <si>
    <t>0.9478</t>
  </si>
  <si>
    <t>0.8526</t>
  </si>
  <si>
    <t>0.4806</t>
  </si>
  <si>
    <t>1.577</t>
  </si>
  <si>
    <t>2.047</t>
  </si>
  <si>
    <t>0.2895</t>
  </si>
  <si>
    <t>0.7933</t>
  </si>
  <si>
    <t>0.6120</t>
  </si>
  <si>
    <t>0.6481</t>
  </si>
  <si>
    <t>0.6268</t>
  </si>
  <si>
    <t>0.6738</t>
  </si>
  <si>
    <t>1.274</t>
  </si>
  <si>
    <t>0.1625</t>
  </si>
  <si>
    <t>1.068</t>
  </si>
  <si>
    <t>0.5947</t>
  </si>
  <si>
    <t>0.6730</t>
  </si>
  <si>
    <t>0.2626</t>
  </si>
  <si>
    <t>0.8499</t>
  </si>
  <si>
    <t>0.6944</t>
  </si>
  <si>
    <t>0.5461</t>
  </si>
  <si>
    <t>1.065</t>
  </si>
  <si>
    <t>0.3461</t>
  </si>
  <si>
    <t>1.200</t>
  </si>
  <si>
    <t>1.957</t>
  </si>
  <si>
    <t>3.844</t>
  </si>
  <si>
    <t>0.5007</t>
  </si>
  <si>
    <t>0.8108</t>
  </si>
  <si>
    <t>1.494</t>
  </si>
  <si>
    <t>0.4398</t>
  </si>
  <si>
    <t>1.215</t>
  </si>
  <si>
    <t>0.7199</t>
  </si>
  <si>
    <t>0.8234</t>
  </si>
  <si>
    <t>0.8277</t>
  </si>
  <si>
    <t>1.361</t>
  </si>
  <si>
    <t>0.5065</t>
  </si>
  <si>
    <t>0.7648</t>
  </si>
  <si>
    <t>2.413</t>
  </si>
  <si>
    <t>0.8459</t>
  </si>
  <si>
    <t>1.137</t>
  </si>
  <si>
    <t>0.6059</t>
  </si>
  <si>
    <t>0.6541</t>
  </si>
  <si>
    <t>0.3236</t>
  </si>
  <si>
    <t>0.9360</t>
  </si>
  <si>
    <t>0.3389</t>
  </si>
  <si>
    <t>0.9120</t>
  </si>
  <si>
    <t>0.3500</t>
  </si>
  <si>
    <t>0.6734</t>
  </si>
  <si>
    <t>0.4692</t>
  </si>
  <si>
    <t>0.7155</t>
  </si>
  <si>
    <t>0.3045</t>
  </si>
  <si>
    <t>1.322</t>
  </si>
  <si>
    <t>1.042</t>
  </si>
  <si>
    <t>0.5811</t>
  </si>
  <si>
    <t>0.5246</t>
  </si>
  <si>
    <t>2.065</t>
  </si>
  <si>
    <t>2.234</t>
  </si>
  <si>
    <t>2.442</t>
  </si>
  <si>
    <t>0.4069</t>
  </si>
  <si>
    <t>0.8684</t>
  </si>
  <si>
    <t>0.6859</t>
  </si>
  <si>
    <t>1.986</t>
  </si>
  <si>
    <t>0.07353</t>
  </si>
  <si>
    <t>0.3664</t>
  </si>
  <si>
    <t>1.335</t>
  </si>
  <si>
    <t>0.6021</t>
  </si>
  <si>
    <t>0.9188</t>
  </si>
  <si>
    <t>0.8421</t>
  </si>
  <si>
    <t>2.559</t>
  </si>
  <si>
    <t>1.162</t>
  </si>
  <si>
    <t>0.4244</t>
  </si>
  <si>
    <t>0.6572</t>
  </si>
  <si>
    <t>0.5286</t>
  </si>
  <si>
    <t>0.7554</t>
  </si>
  <si>
    <t>0.2484</t>
  </si>
  <si>
    <t>0.8419</t>
  </si>
  <si>
    <t>2.362</t>
  </si>
  <si>
    <t>1.563</t>
  </si>
  <si>
    <t>1.350</t>
  </si>
  <si>
    <t>1.741</t>
  </si>
  <si>
    <t>0.2012</t>
  </si>
  <si>
    <t>0.6518</t>
  </si>
  <si>
    <t>0.7522</t>
  </si>
  <si>
    <t>1.079</t>
  </si>
  <si>
    <t>0.7789</t>
  </si>
  <si>
    <t>1.189</t>
  </si>
  <si>
    <t>0.6171</t>
  </si>
  <si>
    <t>0.6866</t>
  </si>
  <si>
    <t>0.1473</t>
  </si>
  <si>
    <t>0.8863</t>
  </si>
  <si>
    <t>0.1844</t>
  </si>
  <si>
    <t>0.9681</t>
  </si>
  <si>
    <t>0.4162</t>
  </si>
  <si>
    <t>1.027</t>
  </si>
  <si>
    <t>3.967</t>
  </si>
  <si>
    <t>0.5412</t>
  </si>
  <si>
    <t>0.7673</t>
  </si>
  <si>
    <t>0.6346</t>
  </si>
  <si>
    <t>0.6009</t>
  </si>
  <si>
    <t>0.2381</t>
  </si>
  <si>
    <t>0.8615</t>
  </si>
  <si>
    <t>1.559</t>
  </si>
  <si>
    <t>0.2281</t>
  </si>
  <si>
    <t>1.198</t>
  </si>
  <si>
    <t>1.074</t>
  </si>
  <si>
    <t>0.7008</t>
  </si>
  <si>
    <t>1.026</t>
  </si>
  <si>
    <t>0.6509</t>
  </si>
  <si>
    <t>0.7870</t>
  </si>
  <si>
    <t>0.9176</t>
  </si>
  <si>
    <t>0.5022</t>
  </si>
  <si>
    <t>0.6110</t>
  </si>
  <si>
    <t>0.7702</t>
  </si>
  <si>
    <t>3.501</t>
  </si>
  <si>
    <t>0.9905</t>
  </si>
  <si>
    <t>0.1849</t>
  </si>
  <si>
    <t>0.2651</t>
  </si>
  <si>
    <t>0.6781</t>
  </si>
  <si>
    <t>0.7721</t>
  </si>
  <si>
    <t>0.7677</t>
  </si>
  <si>
    <t>0.4365</t>
  </si>
  <si>
    <t>0.7924</t>
  </si>
  <si>
    <t>0.3408</t>
  </si>
  <si>
    <t>0.4079</t>
  </si>
  <si>
    <t>0.4271</t>
  </si>
  <si>
    <t>1.214</t>
  </si>
  <si>
    <t>0.1765</t>
  </si>
  <si>
    <t>0.4430</t>
  </si>
  <si>
    <t>0.7201</t>
  </si>
  <si>
    <t>0.2471</t>
  </si>
  <si>
    <t>0.5152</t>
  </si>
  <si>
    <t>2.612</t>
  </si>
  <si>
    <t>0.3508</t>
  </si>
  <si>
    <t>0.6319</t>
  </si>
  <si>
    <t>0.2528</t>
  </si>
  <si>
    <t>0.6827</t>
  </si>
  <si>
    <t>0.1483</t>
  </si>
  <si>
    <t>0.3996</t>
  </si>
  <si>
    <t>0.4248</t>
  </si>
  <si>
    <t>0.7900</t>
  </si>
  <si>
    <t>0.4807</t>
  </si>
  <si>
    <t>0.4942</t>
  </si>
  <si>
    <t>0.4624</t>
  </si>
  <si>
    <t>2.717</t>
  </si>
  <si>
    <t>0.07445</t>
  </si>
  <si>
    <t>0.4630</t>
  </si>
  <si>
    <t>0.6619</t>
  </si>
  <si>
    <t>0.7406</t>
  </si>
  <si>
    <t>0.8304</t>
  </si>
  <si>
    <t>0.5363</t>
  </si>
  <si>
    <t>0.6818</t>
  </si>
  <si>
    <t>0.5098</t>
  </si>
  <si>
    <t>0.6122</t>
  </si>
  <si>
    <t>0.6817</t>
  </si>
  <si>
    <t>2.119</t>
  </si>
  <si>
    <t>0.7885</t>
  </si>
  <si>
    <t>0.2181</t>
  </si>
  <si>
    <t>0.7188</t>
  </si>
  <si>
    <t>0.9173</t>
  </si>
  <si>
    <t>0.2106</t>
  </si>
  <si>
    <t>0.8356</t>
  </si>
  <si>
    <t>0.8990</t>
  </si>
  <si>
    <t>0.7135</t>
  </si>
  <si>
    <t>0.8908</t>
  </si>
  <si>
    <t>0.8243</t>
  </si>
  <si>
    <t>0.6484</t>
  </si>
  <si>
    <t>0.7283</t>
  </si>
  <si>
    <t>2.070</t>
  </si>
  <si>
    <t>0.5362</t>
  </si>
  <si>
    <t>0.4209</t>
  </si>
  <si>
    <t>0.6225</t>
  </si>
  <si>
    <t>no sample collected… and yet I have one</t>
  </si>
  <si>
    <t>0.6670</t>
  </si>
  <si>
    <t>0.9979</t>
  </si>
  <si>
    <t>0.7768</t>
  </si>
  <si>
    <t>0.6220</t>
  </si>
  <si>
    <t>0.9809</t>
  </si>
  <si>
    <t>0.3118</t>
  </si>
  <si>
    <t>0.5057</t>
  </si>
  <si>
    <t>0.2932</t>
  </si>
  <si>
    <t>0.8335</t>
  </si>
  <si>
    <t>0.6367</t>
  </si>
  <si>
    <t>0.1940</t>
  </si>
  <si>
    <t>0.4040</t>
  </si>
  <si>
    <t>1.187</t>
  </si>
  <si>
    <t>1.164</t>
  </si>
  <si>
    <t>1.264</t>
  </si>
  <si>
    <t>1.554</t>
  </si>
  <si>
    <t>0.3374</t>
  </si>
  <si>
    <t>0.5709</t>
  </si>
  <si>
    <t>0.8255</t>
  </si>
  <si>
    <t>1.866</t>
  </si>
  <si>
    <t>0.7727</t>
  </si>
  <si>
    <t>0.3489</t>
  </si>
  <si>
    <t>0.9806</t>
  </si>
  <si>
    <t>0.00127</t>
  </si>
  <si>
    <t>0.1768</t>
  </si>
  <si>
    <t>0.5156</t>
  </si>
  <si>
    <t>1.670</t>
  </si>
  <si>
    <t>1.156</t>
  </si>
  <si>
    <t>2.866</t>
  </si>
  <si>
    <t>0.1903</t>
  </si>
  <si>
    <t>1.417</t>
  </si>
  <si>
    <t>1.794</t>
  </si>
  <si>
    <t>3.651</t>
  </si>
  <si>
    <t>0.2706</t>
  </si>
  <si>
    <t>1.737</t>
  </si>
  <si>
    <t>0.6183</t>
  </si>
  <si>
    <t>0.8010</t>
  </si>
  <si>
    <t>2.652</t>
  </si>
  <si>
    <t>0.8107</t>
  </si>
  <si>
    <t>1.487</t>
  </si>
  <si>
    <t>1.922</t>
  </si>
  <si>
    <t>0.3571</t>
  </si>
  <si>
    <t>2.115</t>
  </si>
  <si>
    <t>0.3383</t>
  </si>
  <si>
    <t>2.089</t>
  </si>
  <si>
    <t>0.4638</t>
  </si>
  <si>
    <t>0.2538</t>
  </si>
  <si>
    <t>1.314</t>
  </si>
  <si>
    <t>0.8449</t>
  </si>
  <si>
    <t>1.560</t>
  </si>
  <si>
    <t>0.4855</t>
  </si>
  <si>
    <t>1.817</t>
  </si>
  <si>
    <t>0.1677</t>
  </si>
  <si>
    <t>0.2591</t>
  </si>
  <si>
    <t>1.084</t>
  </si>
  <si>
    <t>1.484</t>
  </si>
  <si>
    <t>0.9054</t>
  </si>
  <si>
    <t>0.3517</t>
  </si>
  <si>
    <t>1.637</t>
  </si>
  <si>
    <t>0.6024</t>
  </si>
  <si>
    <t>0.7049</t>
  </si>
  <si>
    <t>1.342</t>
  </si>
  <si>
    <t>0.6604</t>
  </si>
  <si>
    <t>1.172</t>
  </si>
  <si>
    <t>0.09770</t>
  </si>
  <si>
    <t>0.3637</t>
  </si>
  <si>
    <t>0.4385</t>
  </si>
  <si>
    <t>0.8343</t>
  </si>
  <si>
    <t>0.2519</t>
  </si>
  <si>
    <t>0.7612</t>
  </si>
  <si>
    <t>0.1696</t>
  </si>
  <si>
    <t>0.5863</t>
  </si>
  <si>
    <t>0.1621</t>
  </si>
  <si>
    <t>0.6068</t>
  </si>
  <si>
    <t>0.4047</t>
  </si>
  <si>
    <t>0.2949</t>
  </si>
  <si>
    <t>0.4844</t>
  </si>
  <si>
    <t>0.9683</t>
  </si>
  <si>
    <t>0.6184</t>
  </si>
  <si>
    <t>1.402</t>
  </si>
  <si>
    <t>0.3091</t>
  </si>
  <si>
    <t>1.092</t>
  </si>
  <si>
    <t>0.2134</t>
  </si>
  <si>
    <t>0.8502</t>
  </si>
  <si>
    <t>0.9301</t>
  </si>
  <si>
    <t>0.7133</t>
  </si>
  <si>
    <t>0.7298</t>
  </si>
  <si>
    <t>0.6956</t>
  </si>
  <si>
    <t>0.7174</t>
  </si>
  <si>
    <t>0.3419</t>
  </si>
  <si>
    <t>0.2189</t>
  </si>
  <si>
    <t>0.6732</t>
  </si>
  <si>
    <t>0.2439</t>
  </si>
  <si>
    <t>0.9757</t>
  </si>
  <si>
    <t>0.2886</t>
  </si>
  <si>
    <t>1.690</t>
  </si>
  <si>
    <t>0.3744</t>
  </si>
  <si>
    <t>1.504</t>
  </si>
  <si>
    <t>0.9782</t>
  </si>
  <si>
    <t>2.638</t>
  </si>
  <si>
    <t>0.2236</t>
  </si>
  <si>
    <t>0.9190</t>
  </si>
  <si>
    <t>1.364</t>
  </si>
  <si>
    <t>0.9161</t>
  </si>
  <si>
    <t>0.9703</t>
  </si>
  <si>
    <t>1.041</t>
  </si>
  <si>
    <t>0.2159</t>
  </si>
  <si>
    <t>0.6508</t>
  </si>
  <si>
    <t>0.9424</t>
  </si>
  <si>
    <t>0.1218</t>
  </si>
  <si>
    <t>0.5027</t>
  </si>
  <si>
    <t>0.2608</t>
  </si>
  <si>
    <t>0.5789</t>
  </si>
  <si>
    <t>0.2117</t>
  </si>
  <si>
    <t>0.6412</t>
  </si>
  <si>
    <t>0.2162</t>
  </si>
  <si>
    <t>0.8351</t>
  </si>
  <si>
    <t>4.605</t>
  </si>
  <si>
    <t>0.8230</t>
  </si>
  <si>
    <t>0.6748</t>
  </si>
  <si>
    <t>1.283</t>
  </si>
  <si>
    <t>0.5224</t>
  </si>
  <si>
    <t>0.7821</t>
  </si>
  <si>
    <t>0.02662</t>
  </si>
  <si>
    <t>1.478</t>
  </si>
  <si>
    <t>0.7577</t>
  </si>
  <si>
    <t>0.7448</t>
  </si>
  <si>
    <t>0.8115</t>
  </si>
  <si>
    <t>0.4453</t>
  </si>
  <si>
    <t>0.3931</t>
  </si>
  <si>
    <t>0.5299</t>
  </si>
  <si>
    <t>1.355</t>
  </si>
  <si>
    <t>0.2173</t>
  </si>
  <si>
    <t>0.8666</t>
  </si>
  <si>
    <t>0.01159</t>
  </si>
  <si>
    <t>0.03015</t>
  </si>
  <si>
    <t>0.2733</t>
  </si>
  <si>
    <t>0.6999</t>
  </si>
  <si>
    <t>0.7578</t>
  </si>
  <si>
    <t>1.820</t>
  </si>
  <si>
    <t>0.6181</t>
  </si>
  <si>
    <t>1.403</t>
  </si>
  <si>
    <t>0.7294</t>
  </si>
  <si>
    <t>0.5074</t>
  </si>
  <si>
    <t>1.062</t>
  </si>
  <si>
    <t>1.639</t>
  </si>
  <si>
    <t>1.070</t>
  </si>
  <si>
    <t>0.7098</t>
  </si>
  <si>
    <t>1.606</t>
  </si>
  <si>
    <t>0.3200</t>
  </si>
  <si>
    <t>0.6229</t>
  </si>
  <si>
    <t>0.1695</t>
  </si>
  <si>
    <t>0.5341</t>
  </si>
  <si>
    <t>0.9465</t>
  </si>
  <si>
    <t>1.578</t>
  </si>
  <si>
    <t>0.3303</t>
  </si>
  <si>
    <t>0.7143</t>
  </si>
  <si>
    <t>0.7607</t>
  </si>
  <si>
    <t>0.8002</t>
  </si>
  <si>
    <t>0.3224</t>
  </si>
  <si>
    <t>0.9484</t>
  </si>
  <si>
    <t>0.3792</t>
  </si>
  <si>
    <t>0.2318</t>
  </si>
  <si>
    <t>1.069</t>
  </si>
  <si>
    <t>1.088</t>
  </si>
  <si>
    <t>0.8534</t>
  </si>
  <si>
    <t>0.3568</t>
  </si>
  <si>
    <t>0.7912</t>
  </si>
  <si>
    <t>0.2555</t>
  </si>
  <si>
    <t>0.3455</t>
  </si>
  <si>
    <t>1.061</t>
  </si>
  <si>
    <t>0.2443</t>
  </si>
  <si>
    <t>0.7996</t>
  </si>
  <si>
    <t>0.1521</t>
  </si>
  <si>
    <t>1.186</t>
  </si>
  <si>
    <t>0.2836</t>
  </si>
  <si>
    <t>1.093</t>
  </si>
  <si>
    <t>0.2084</t>
  </si>
  <si>
    <t>0.2877</t>
  </si>
  <si>
    <t>0.9317</t>
  </si>
  <si>
    <t>1.422</t>
  </si>
  <si>
    <t>0.7318</t>
  </si>
  <si>
    <t>1.019</t>
  </si>
  <si>
    <t>0.3855</t>
  </si>
  <si>
    <t>1.499</t>
  </si>
  <si>
    <t>0.4833</t>
  </si>
  <si>
    <t>0.4906</t>
  </si>
  <si>
    <t>0.8292</t>
  </si>
  <si>
    <t>no vacuum but I have a sample</t>
  </si>
  <si>
    <t>0.4277</t>
  </si>
  <si>
    <t>1.251</t>
  </si>
  <si>
    <t>0.7990</t>
  </si>
  <si>
    <t>3.094</t>
  </si>
  <si>
    <t>0.2696</t>
  </si>
  <si>
    <t>1.378</t>
  </si>
  <si>
    <t>1.387</t>
  </si>
  <si>
    <t>2.377</t>
  </si>
  <si>
    <t>1.813</t>
  </si>
  <si>
    <t>0.09343</t>
  </si>
  <si>
    <t>0.6086</t>
  </si>
  <si>
    <t>0.3284</t>
  </si>
  <si>
    <t>0.8121</t>
  </si>
  <si>
    <t>3.390</t>
  </si>
  <si>
    <t>1.939</t>
  </si>
  <si>
    <t>0.7777</t>
  </si>
  <si>
    <t>1.430</t>
  </si>
  <si>
    <t>0.4584</t>
  </si>
  <si>
    <t>1.795</t>
  </si>
  <si>
    <t>1.861</t>
  </si>
  <si>
    <t>0.3297</t>
  </si>
  <si>
    <t>0.9309</t>
  </si>
  <si>
    <t>0.3305</t>
  </si>
  <si>
    <t>0.2477</t>
  </si>
  <si>
    <t>0.2398</t>
  </si>
  <si>
    <t>0.3761</t>
  </si>
  <si>
    <t>3.001</t>
  </si>
  <si>
    <t>0.06329</t>
  </si>
  <si>
    <t>0.2449</t>
  </si>
  <si>
    <t>1.285</t>
  </si>
  <si>
    <t>0.8601</t>
  </si>
  <si>
    <t>0.8111</t>
  </si>
  <si>
    <t>0.8569</t>
  </si>
  <si>
    <t>1.303</t>
  </si>
  <si>
    <t>0.3150</t>
  </si>
  <si>
    <t>0.1620</t>
  </si>
  <si>
    <t>0.6321</t>
  </si>
  <si>
    <t>0.3101</t>
  </si>
  <si>
    <t>1.223</t>
  </si>
  <si>
    <t>0.3719</t>
  </si>
  <si>
    <t>0.3357</t>
  </si>
  <si>
    <t>3.523</t>
  </si>
  <si>
    <t>0.5617</t>
  </si>
  <si>
    <t>1.399</t>
  </si>
  <si>
    <t>1.034</t>
  </si>
  <si>
    <t>2.526</t>
  </si>
  <si>
    <t>0.3183</t>
  </si>
  <si>
    <t>1.391</t>
  </si>
  <si>
    <t>0.3693</t>
  </si>
  <si>
    <t>0.5867</t>
  </si>
  <si>
    <t>0.3842</t>
  </si>
  <si>
    <t>0.8608</t>
  </si>
  <si>
    <t>0.3865</t>
  </si>
  <si>
    <t>0.7051</t>
  </si>
  <si>
    <t>0.3158</t>
  </si>
  <si>
    <t>0.8697</t>
  </si>
  <si>
    <t>0.4086</t>
  </si>
  <si>
    <t>0.09490</t>
  </si>
  <si>
    <t>0.8725</t>
  </si>
  <si>
    <t>0.1661</t>
  </si>
  <si>
    <t>0.8495</t>
  </si>
  <si>
    <t>0.7343</t>
  </si>
  <si>
    <t>1.859</t>
  </si>
  <si>
    <t>0.7420</t>
  </si>
  <si>
    <t>1.954</t>
  </si>
  <si>
    <t>0.2424</t>
  </si>
  <si>
    <t>0.7731</t>
  </si>
  <si>
    <t>1.226</t>
  </si>
  <si>
    <t>1.792</t>
  </si>
  <si>
    <t>0.9266</t>
  </si>
  <si>
    <t>0.08187</t>
  </si>
  <si>
    <t>0.4363</t>
  </si>
  <si>
    <t>0.4032</t>
  </si>
  <si>
    <t>0.6884</t>
  </si>
  <si>
    <t>0.5943</t>
  </si>
  <si>
    <t>1.017</t>
  </si>
  <si>
    <t>3.141</t>
  </si>
  <si>
    <t>2.201</t>
  </si>
  <si>
    <t>0.6298</t>
  </si>
  <si>
    <t>2.160</t>
  </si>
  <si>
    <t>0.3818</t>
  </si>
  <si>
    <t>1.083</t>
  </si>
  <si>
    <t>0.2056</t>
  </si>
  <si>
    <t>0.7715</t>
  </si>
  <si>
    <t>0.8547</t>
  </si>
  <si>
    <t>0.8391</t>
  </si>
  <si>
    <t>0.9669</t>
  </si>
  <si>
    <t>1.747</t>
  </si>
  <si>
    <t>0.3254</t>
  </si>
  <si>
    <t>1.651</t>
  </si>
  <si>
    <t>1.483</t>
  </si>
  <si>
    <t>1.124</t>
  </si>
  <si>
    <t>0.8405</t>
  </si>
  <si>
    <t>0.8257</t>
  </si>
  <si>
    <t>0.4198</t>
  </si>
  <si>
    <t>1.562</t>
  </si>
  <si>
    <t>2.038</t>
  </si>
  <si>
    <t>0.7585</t>
  </si>
  <si>
    <t>1.742</t>
  </si>
  <si>
    <t>0.5146</t>
  </si>
  <si>
    <t>3.607</t>
  </si>
  <si>
    <t>0.8817</t>
  </si>
  <si>
    <t>1.425</t>
  </si>
  <si>
    <t>0.9357</t>
  </si>
  <si>
    <t>2.257</t>
  </si>
  <si>
    <t>0.2386</t>
  </si>
  <si>
    <t>1.600</t>
  </si>
  <si>
    <t>0.3442</t>
  </si>
  <si>
    <t>1.810</t>
  </si>
  <si>
    <t>0.3401</t>
  </si>
  <si>
    <t>1.595</t>
  </si>
  <si>
    <t>0.5576</t>
  </si>
  <si>
    <t>1.305</t>
  </si>
  <si>
    <t>0.4567</t>
  </si>
  <si>
    <t>1.301</t>
  </si>
  <si>
    <t>0.5843</t>
  </si>
  <si>
    <t>1.097</t>
  </si>
  <si>
    <t>0.4700</t>
  </si>
  <si>
    <t>0.4422</t>
  </si>
  <si>
    <t>0.1716</t>
  </si>
  <si>
    <t>0.8399</t>
  </si>
  <si>
    <t>0.9060</t>
  </si>
  <si>
    <t>1.844</t>
  </si>
  <si>
    <t>2.943</t>
  </si>
  <si>
    <t>0.6757</t>
  </si>
  <si>
    <t>0.8158</t>
  </si>
  <si>
    <t>1.407</t>
  </si>
  <si>
    <t>0.9126</t>
  </si>
  <si>
    <t>0.5818</t>
  </si>
  <si>
    <t>0.4245</t>
  </si>
  <si>
    <t>1.432</t>
  </si>
  <si>
    <t>0.2099</t>
  </si>
  <si>
    <t>0.5801</t>
  </si>
  <si>
    <t>0.4752</t>
  </si>
  <si>
    <t>1.115</t>
  </si>
  <si>
    <t>0.1655</t>
  </si>
  <si>
    <t>0.9128</t>
  </si>
  <si>
    <t>0.9645</t>
  </si>
  <si>
    <t>2.629</t>
  </si>
  <si>
    <t>1.752</t>
  </si>
  <si>
    <t>0.8793</t>
  </si>
  <si>
    <t>0.6126</t>
  </si>
  <si>
    <t>0.5738</t>
  </si>
  <si>
    <t>0.2227</t>
  </si>
  <si>
    <t>0.8317</t>
  </si>
  <si>
    <t>0.1503</t>
  </si>
  <si>
    <t>0.4166</t>
  </si>
  <si>
    <t>0.9902</t>
  </si>
  <si>
    <t>0.2257</t>
  </si>
  <si>
    <t>0.5647</t>
  </si>
  <si>
    <t>1.811</t>
  </si>
  <si>
    <t>0.1099</t>
  </si>
  <si>
    <t>0.9944</t>
  </si>
  <si>
    <t>0.1298</t>
  </si>
  <si>
    <t>0.1160</t>
  </si>
  <si>
    <t>1.860</t>
  </si>
  <si>
    <t>0.8646</t>
  </si>
  <si>
    <t>0.9252</t>
  </si>
  <si>
    <t>0.1195</t>
  </si>
  <si>
    <t>1.071</t>
  </si>
  <si>
    <t>3.214</t>
  </si>
  <si>
    <t>0.8155</t>
  </si>
  <si>
    <t>2.168</t>
  </si>
  <si>
    <t>0.4112</t>
  </si>
  <si>
    <t>0.07830</t>
  </si>
  <si>
    <t>1.204</t>
  </si>
  <si>
    <t>3.002</t>
  </si>
  <si>
    <t>0.6543</t>
  </si>
  <si>
    <t>1.617</t>
  </si>
  <si>
    <t>0.2549</t>
  </si>
  <si>
    <t>0.6420</t>
  </si>
  <si>
    <t>1.397</t>
  </si>
  <si>
    <t>0.8810</t>
  </si>
  <si>
    <t>0.7952</t>
  </si>
  <si>
    <t>1.419</t>
  </si>
  <si>
    <t>0.3674</t>
  </si>
  <si>
    <t>1.618</t>
  </si>
  <si>
    <t>4.424</t>
  </si>
  <si>
    <t>0.1663</t>
  </si>
  <si>
    <t>1.219</t>
  </si>
  <si>
    <t>1.406</t>
  </si>
  <si>
    <t>2.223</t>
  </si>
  <si>
    <t>1.169</t>
  </si>
  <si>
    <t>3.182</t>
  </si>
  <si>
    <t>1.829</t>
  </si>
  <si>
    <t>8.314</t>
  </si>
  <si>
    <t>0.1561</t>
  </si>
  <si>
    <t>0.2662</t>
  </si>
  <si>
    <t>3.798</t>
  </si>
  <si>
    <t>0.1103</t>
  </si>
  <si>
    <t>2.345</t>
  </si>
  <si>
    <t>0.7563</t>
  </si>
  <si>
    <t>1.436</t>
  </si>
  <si>
    <t>3.868</t>
  </si>
  <si>
    <t>0.3582</t>
  </si>
  <si>
    <t>0.8837</t>
  </si>
  <si>
    <t>0.2992</t>
  </si>
  <si>
    <t>0.9697</t>
  </si>
  <si>
    <t>0.7437</t>
  </si>
  <si>
    <t>2.690</t>
  </si>
  <si>
    <t>0.7665</t>
  </si>
  <si>
    <t>0.8703</t>
  </si>
  <si>
    <t>0.3576</t>
  </si>
  <si>
    <t>2.167</t>
  </si>
  <si>
    <t>0.1370</t>
  </si>
  <si>
    <t>0.9611</t>
  </si>
  <si>
    <t>1.854</t>
  </si>
  <si>
    <t>0.7630</t>
  </si>
  <si>
    <t>1.025</t>
  </si>
  <si>
    <t>2.590</t>
  </si>
  <si>
    <t>1.910</t>
  </si>
  <si>
    <t>1.289</t>
  </si>
  <si>
    <t>0.3187</t>
  </si>
  <si>
    <t>0.2894</t>
  </si>
  <si>
    <t>1.749</t>
  </si>
  <si>
    <t>0.6709</t>
  </si>
  <si>
    <t>2.322</t>
  </si>
  <si>
    <t>1.541</t>
  </si>
  <si>
    <t>0.5509</t>
  </si>
  <si>
    <t>0.7608</t>
  </si>
  <si>
    <t>0.2523</t>
  </si>
  <si>
    <t>0.8894</t>
  </si>
  <si>
    <t>0.2770</t>
  </si>
  <si>
    <t>1.232</t>
  </si>
  <si>
    <t>1.769</t>
  </si>
  <si>
    <t>2.177</t>
  </si>
  <si>
    <t>0.2336</t>
  </si>
  <si>
    <t>1.542</t>
  </si>
  <si>
    <t>0.4075</t>
  </si>
  <si>
    <t>0.8639</t>
  </si>
  <si>
    <t>0.4404</t>
  </si>
  <si>
    <t>2.585</t>
  </si>
  <si>
    <t>2.751</t>
  </si>
  <si>
    <t>0.9708</t>
  </si>
  <si>
    <t>1.252</t>
  </si>
  <si>
    <t>0.00120</t>
  </si>
  <si>
    <t>0.05135</t>
  </si>
  <si>
    <t>0.2574</t>
  </si>
  <si>
    <t>0.8123</t>
  </si>
  <si>
    <t>2.591</t>
  </si>
  <si>
    <t>1.571</t>
  </si>
  <si>
    <t>Some samples were diluted 1:2 or 1:4 for running in order to preserve sample and so that lower volume samples (&lt;10 mL) could be run</t>
  </si>
  <si>
    <t>Blank cells are samples that had less than 2.5 mL</t>
  </si>
  <si>
    <t>Any rows highlighted in yellow have some discrepancy I can't resolve for final calculations (e.g. no volume recorded or volume is not exact)</t>
  </si>
  <si>
    <t>No vacuum</t>
  </si>
  <si>
    <t xml:space="preserve">No vacuum </t>
  </si>
  <si>
    <t>spilled some sample</t>
  </si>
  <si>
    <t>No vaccum</t>
  </si>
  <si>
    <t>Less than 1</t>
  </si>
  <si>
    <t>No vacuum, replaced point lysimeter</t>
  </si>
  <si>
    <t>No vacuum, needs replacing</t>
  </si>
  <si>
    <t>2.987</t>
  </si>
  <si>
    <t>0.4109</t>
  </si>
  <si>
    <t>0.6526</t>
  </si>
  <si>
    <t>5.882</t>
  </si>
  <si>
    <t>0.5779</t>
  </si>
  <si>
    <t>0.9823</t>
  </si>
  <si>
    <t>1.479</t>
  </si>
  <si>
    <t>0.1654</t>
  </si>
  <si>
    <t>0.9678</t>
  </si>
  <si>
    <t>0.3862</t>
  </si>
  <si>
    <t>3.546</t>
  </si>
  <si>
    <t>0.7401</t>
  </si>
  <si>
    <t>2.491</t>
  </si>
  <si>
    <t>0.4753</t>
  </si>
  <si>
    <t>2.100</t>
  </si>
  <si>
    <t>0.3802</t>
  </si>
  <si>
    <t>0.3536</t>
  </si>
  <si>
    <t>1.243</t>
  </si>
  <si>
    <t>1.892</t>
  </si>
  <si>
    <t>3.751</t>
  </si>
  <si>
    <t>0.2890</t>
  </si>
  <si>
    <t>1.474</t>
  </si>
  <si>
    <t>0.5642</t>
  </si>
  <si>
    <t>4.840</t>
  </si>
  <si>
    <t>0.7238</t>
  </si>
  <si>
    <t>2.468</t>
  </si>
  <si>
    <t>0.7573</t>
  </si>
  <si>
    <t>2.225</t>
  </si>
  <si>
    <t>1.894</t>
  </si>
  <si>
    <t>1.523</t>
  </si>
  <si>
    <t>0.2752</t>
  </si>
  <si>
    <t>0.8014</t>
  </si>
  <si>
    <t>6/14/2016</t>
  </si>
  <si>
    <t>6/16/2016</t>
  </si>
  <si>
    <t>6/28/2016</t>
  </si>
  <si>
    <t>7/12/2016</t>
  </si>
  <si>
    <t>7/26/2016</t>
  </si>
  <si>
    <t>8/9/2016</t>
  </si>
  <si>
    <t>8/25/2016</t>
  </si>
  <si>
    <t>9/7/2016</t>
  </si>
  <si>
    <t>9/21/2016</t>
  </si>
  <si>
    <t>9/27/2016</t>
  </si>
  <si>
    <t>10/12/2016</t>
  </si>
  <si>
    <t>10/25/2016</t>
  </si>
  <si>
    <t>11/8/2016</t>
  </si>
  <si>
    <t>11/22/2016</t>
  </si>
  <si>
    <t>12/6/2016</t>
  </si>
  <si>
    <t>12/20/2016</t>
  </si>
  <si>
    <t>1/4/2017</t>
  </si>
  <si>
    <t>1/18/2017</t>
  </si>
  <si>
    <t>1/31/2017</t>
  </si>
  <si>
    <t>2/14/2017</t>
  </si>
  <si>
    <t>2/28/2017</t>
  </si>
  <si>
    <t>3/15/2017</t>
  </si>
  <si>
    <t>3/28/2017</t>
  </si>
  <si>
    <t>4/11/2017</t>
  </si>
  <si>
    <t>4/26/2017</t>
  </si>
  <si>
    <t>5/3/2017</t>
  </si>
  <si>
    <t>5/16/2017</t>
  </si>
  <si>
    <t>5/31/2017</t>
  </si>
  <si>
    <t>6/13/2017</t>
  </si>
  <si>
    <t>6/27/2017</t>
  </si>
  <si>
    <t>7/12/2017</t>
  </si>
  <si>
    <t>7/25/2017</t>
  </si>
  <si>
    <t>8/9/2017</t>
  </si>
  <si>
    <t>8/23/2017</t>
  </si>
  <si>
    <t>10/20/2017</t>
  </si>
  <si>
    <t>11/22/2017</t>
  </si>
  <si>
    <t>12/6/2017</t>
  </si>
  <si>
    <t>1/3/2018</t>
  </si>
  <si>
    <t>1/17/2018</t>
  </si>
  <si>
    <t>1/30/2018</t>
  </si>
  <si>
    <t>2/13/2018</t>
  </si>
  <si>
    <t>2/27/2018</t>
  </si>
  <si>
    <t>3/14/2018</t>
  </si>
  <si>
    <t>3/27/2018</t>
  </si>
  <si>
    <t>4/11/2018</t>
  </si>
  <si>
    <t>4/25/2018</t>
  </si>
  <si>
    <t>5/9/2018</t>
  </si>
  <si>
    <t>5/22/2018</t>
  </si>
  <si>
    <t>6/5/2018</t>
  </si>
  <si>
    <t>6/19/2018</t>
  </si>
  <si>
    <t>7/4/2018</t>
  </si>
  <si>
    <t>7/17/2018</t>
  </si>
  <si>
    <t>7/31/2018</t>
  </si>
  <si>
    <t>8/14/2018</t>
  </si>
  <si>
    <t>8/28/2018</t>
  </si>
  <si>
    <t>9/11/2018</t>
  </si>
  <si>
    <t>9/25/2018</t>
  </si>
  <si>
    <t>10/10/2018</t>
  </si>
  <si>
    <t>10/23/2018</t>
  </si>
  <si>
    <t>11/7/2018</t>
  </si>
  <si>
    <t>11/20/2018</t>
  </si>
  <si>
    <t>12/4/2018</t>
  </si>
  <si>
    <t>12/18/2018</t>
  </si>
  <si>
    <t>1/3/2019</t>
  </si>
  <si>
    <t>1/15/2019</t>
  </si>
  <si>
    <t>1/29/2019</t>
  </si>
  <si>
    <t>2/13/2019</t>
  </si>
  <si>
    <t>2/26/2019</t>
  </si>
  <si>
    <t>3/14/2019</t>
  </si>
  <si>
    <t>3/26/2019</t>
  </si>
  <si>
    <t>4/9/2019</t>
  </si>
  <si>
    <t>4/24/2019</t>
  </si>
  <si>
    <t>5/7/2019</t>
  </si>
  <si>
    <t>5/21/2019</t>
  </si>
  <si>
    <t>6/7/2019</t>
  </si>
  <si>
    <t>6/19/2019</t>
  </si>
  <si>
    <t>7/2/2019</t>
  </si>
  <si>
    <t>7/17/2019</t>
  </si>
  <si>
    <t>7/30/2019</t>
  </si>
  <si>
    <t>8/13/2019</t>
  </si>
  <si>
    <t>8/27/2019</t>
  </si>
  <si>
    <t>9/10/2019</t>
  </si>
  <si>
    <t>9/26/2019</t>
  </si>
  <si>
    <t>10/8/2019</t>
  </si>
  <si>
    <t>10/22/2019</t>
  </si>
  <si>
    <t>11/5/2019</t>
  </si>
  <si>
    <t>11/20/2019</t>
  </si>
  <si>
    <t>12/3/2019</t>
  </si>
  <si>
    <t>12/17/2019</t>
  </si>
  <si>
    <t>12/31/2019</t>
  </si>
  <si>
    <t>1/14/2020</t>
  </si>
  <si>
    <t>1/28/2020</t>
  </si>
  <si>
    <t>2/11/2020</t>
  </si>
  <si>
    <t>2/25/2020</t>
  </si>
  <si>
    <t>3/10/2020</t>
  </si>
  <si>
    <t>4/15/2020</t>
  </si>
  <si>
    <t>4/29/2020</t>
  </si>
  <si>
    <t>5/12/2020</t>
  </si>
  <si>
    <t>6/2/2020</t>
  </si>
  <si>
    <t>6/16/2020</t>
  </si>
  <si>
    <t>6/30/2020</t>
  </si>
  <si>
    <t>7/9/2024</t>
  </si>
  <si>
    <t>7/23/2024</t>
  </si>
  <si>
    <t>8/7/2024</t>
  </si>
  <si>
    <t>8/21/2024</t>
  </si>
  <si>
    <t>9/3/2024</t>
  </si>
  <si>
    <t>9/17/2024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</si>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</sst>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409]d\-mmm\-yy;@"/>
    <numFmt numFmtId="166" formatCode="0.000"/>
    <numFmt numFmtId="167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</cellStyleXfs>
  <cellXfs count="45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49" fontId="0" fillId="4" borderId="0" xfId="0" applyNumberFormat="1" applyFill="1"/>
    <xf numFmtId="49" fontId="0" fillId="4" borderId="1" xfId="0" applyNumberFormat="1" applyFill="1" applyBorder="1"/>
    <xf numFmtId="0" fontId="0" fillId="0" borderId="0" xfId="0" applyAlignment="1">
      <alignment horizontal="right"/>
    </xf>
    <xf numFmtId="164" fontId="0" fillId="4" borderId="0" xfId="0" applyNumberFormat="1" applyFill="1"/>
    <xf numFmtId="0" fontId="0" fillId="4" borderId="0" xfId="0" applyFill="1"/>
    <xf numFmtId="164" fontId="0" fillId="4" borderId="1" xfId="0" applyNumberFormat="1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1" fillId="0" borderId="0" xfId="2" applyFill="1" applyBorder="1" applyAlignment="1">
      <alignment horizontal="right"/>
    </xf>
    <xf numFmtId="1" fontId="0" fillId="0" borderId="0" xfId="0" applyNumberFormat="1"/>
    <xf numFmtId="1" fontId="1" fillId="0" borderId="0" xfId="2" applyNumberFormat="1" applyFill="1" applyBorder="1"/>
    <xf numFmtId="1" fontId="0" fillId="0" borderId="1" xfId="0" applyNumberFormat="1" applyBorder="1" applyAlignment="1">
      <alignment horizontal="right"/>
    </xf>
    <xf numFmtId="0" fontId="1" fillId="0" borderId="1" xfId="2" applyFill="1" applyBorder="1" applyAlignment="1">
      <alignment horizontal="right"/>
    </xf>
    <xf numFmtId="0" fontId="1" fillId="0" borderId="0" xfId="2" applyFill="1" applyBorder="1"/>
    <xf numFmtId="0" fontId="1" fillId="0" borderId="1" xfId="2" applyFill="1" applyBorder="1"/>
    <xf numFmtId="0" fontId="1" fillId="0" borderId="1" xfId="1" applyFill="1" applyBorder="1"/>
    <xf numFmtId="0" fontId="1" fillId="0" borderId="0" xfId="1" applyFill="1" applyBorder="1"/>
    <xf numFmtId="0" fontId="1" fillId="0" borderId="2" xfId="2" applyFill="1" applyBorder="1"/>
    <xf numFmtId="0" fontId="0" fillId="0" borderId="2" xfId="0" applyBorder="1"/>
    <xf numFmtId="0" fontId="0" fillId="0" borderId="0" xfId="0" quotePrefix="1" applyAlignment="1">
      <alignment horizontal="right"/>
    </xf>
    <xf numFmtId="0" fontId="0" fillId="0" borderId="0" xfId="0" quotePrefix="1"/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49" fontId="0" fillId="2" borderId="0" xfId="0" applyNumberFormat="1" applyFill="1"/>
    <xf numFmtId="164" fontId="0" fillId="2" borderId="0" xfId="0" applyNumberFormat="1" applyFill="1"/>
    <xf numFmtId="166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0" fontId="5" fillId="2" borderId="0" xfId="0" applyFont="1" applyFill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167" fontId="0" fillId="0" borderId="0" xfId="0" applyNumberFormat="1" applyAlignment="1">
      <alignment horizontal="right"/>
    </xf>
    <xf numFmtId="167" fontId="0" fillId="2" borderId="0" xfId="0" applyNumberFormat="1" applyFill="1" applyAlignment="1">
      <alignment horizontal="right"/>
    </xf>
  </cellXfs>
  <cellStyles count="3">
    <cellStyle name="Bad" xfId="1" builtinId="27"/>
    <cellStyle name="Bad 2" xfId="2" xr:uid="{3FB9AD6A-CDF3-4E63-9B00-B960B8A7A7C6}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ibold, Robin H" id="{933715A2-433A-4F28-A900-30A6B81AFBD9}" userId="S::rreibold@usgs.gov::14bec6a1-b802-4b51-955b-3b6cf463e9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2" dT="2020-07-21T22:40:10.59" personId="{933715A2-433A-4F28-A900-30A6B81AFBD9}" id="{9F50B9FD-63D3-40B9-9790-EE6813F0EA1C}">
    <text>mislabeled as 5-30</text>
  </threadedComment>
  <threadedComment ref="C555" dT="2020-07-20T19:43:19.30" personId="{933715A2-433A-4F28-A900-30A6B81AFBD9}" id="{6961C79A-1D40-4670-8F2E-B7A4A93B97B2}">
    <text>was originally labeled as just 6</text>
  </threadedComment>
  <threadedComment ref="C572" dT="2020-07-21T22:43:54.24" personId="{933715A2-433A-4F28-A900-30A6B81AFBD9}" id="{795F1FDE-B1C6-4D9C-92D0-6B661C4A50E8}">
    <text>mislabeled 1-50</text>
  </threadedComment>
  <threadedComment ref="C666" dT="2020-07-21T22:45:16.78" personId="{933715A2-433A-4F28-A900-30A6B81AFBD9}" id="{02FE791E-4294-4CB5-8DBF-36915E55FBCC}">
    <text>random extra sample...</text>
  </threadedComment>
  <threadedComment ref="D682" dT="2020-07-22T20:58:40.77" personId="{933715A2-433A-4F28-A900-30A6B81AFBD9}" id="{AFB6651B-3D7C-4B31-9BBA-B1CF18BE3476}">
    <text>volume is wrong because I had &gt;5 mL to run</text>
  </threadedComment>
  <threadedComment ref="D724" dT="2020-07-22T20:59:26.73" personId="{933715A2-433A-4F28-A900-30A6B81AFBD9}" id="{B6B2C44B-B001-4252-BB46-3685D63340D0}">
    <text>Volume is wrong because I had &gt;5 mL to run</text>
  </threadedComment>
  <threadedComment ref="D782" dT="2020-07-22T21:00:02.70" personId="{933715A2-433A-4F28-A900-30A6B81AFBD9}" id="{4DF11642-076C-4A5F-B8A5-6236C5A6AC63}">
    <text>Volume is wrong because I had &gt;5 mL to run</text>
  </threadedComment>
  <threadedComment ref="D791" dT="2020-07-22T21:00:41.35" personId="{933715A2-433A-4F28-A900-30A6B81AFBD9}" id="{41F5D139-1DF0-4CF7-A289-36538D224591}">
    <text>Volume is wrong because I had &gt;5 mL to run</text>
  </threadedComment>
  <threadedComment ref="D808" dT="2020-07-22T21:01:09.56" personId="{933715A2-433A-4F28-A900-30A6B81AFBD9}" id="{F32E7AA6-399A-4D6B-B30E-BEB9E74CE1AB}">
    <text>Volume is wrong because I had &gt;5 mL to run</text>
  </threadedComment>
  <threadedComment ref="D822" dT="2020-07-22T21:01:33.69" personId="{933715A2-433A-4F28-A900-30A6B81AFBD9}" id="{10652AF0-2937-40C9-B3C2-9111218D573F}">
    <text>Volume is wrong because I had &gt;5 mL to run</text>
  </threadedComment>
  <threadedComment ref="D836" dT="2020-07-22T21:03:37.61" personId="{933715A2-433A-4F28-A900-30A6B81AFBD9}" id="{7247218C-A67A-44F7-BBD6-F58774FC9033}">
    <text>Volume is wrong because I had &gt;5 mL to run</text>
  </threadedComment>
  <threadedComment ref="D846" dT="2020-07-22T21:03:52.96" personId="{933715A2-433A-4F28-A900-30A6B81AFBD9}" id="{A47A8E65-D420-41F1-852F-3EAF64B5BE97}">
    <text>Volume is wrong because I had &gt;5 mL to run</text>
  </threadedComment>
  <threadedComment ref="D900" dT="2020-07-22T21:04:24.89" personId="{933715A2-433A-4F28-A900-30A6B81AFBD9}" id="{B24A929A-B274-4950-BCBA-F74A5D9D7CE9}">
    <text>Volume is wrong because I had &gt;5 mL to run</text>
  </threadedComment>
  <threadedComment ref="C905" dT="2020-07-21T22:11:01.91" personId="{933715A2-433A-4F28-A900-30A6B81AFBD9}" id="{EB2BDB88-A13E-4218-806F-C0D4AE54B299}">
    <text>was mislabeled 1-10</text>
  </threadedComment>
  <threadedComment ref="C964" dT="2020-07-22T21:05:28.31" personId="{933715A2-433A-4F28-A900-30A6B81AFBD9}" id="{BA171DAE-0BEC-4C13-99A5-9C7B0268BDC7}">
    <text>Mislabeled as 3-10</text>
  </threadedComment>
  <threadedComment ref="D1013" dT="2020-07-22T21:06:05.52" personId="{933715A2-433A-4F28-A900-30A6B81AFBD9}" id="{CB7CC79B-82A6-4A83-AA5F-CC4B10759DA7}">
    <text>Volume is wrong because I had &gt;5 mL to run</text>
  </threadedComment>
  <threadedComment ref="D1021" dT="2020-07-22T21:06:25.02" personId="{933715A2-433A-4F28-A900-30A6B81AFBD9}" id="{47077AB2-AEB5-473F-B4E0-F374D4789A1D}">
    <text>Volume is wrong because I had &gt;5 mL to run</text>
  </threadedComment>
  <threadedComment ref="D1036" dT="2020-07-22T21:06:53.11" personId="{933715A2-433A-4F28-A900-30A6B81AFBD9}" id="{572486DE-D1C1-4D5B-833B-D8826EF66B44}">
    <text>Volume is wrong because I had &gt;5 mL to run</text>
  </threadedComment>
  <threadedComment ref="D1044" dT="2020-07-22T21:06:58.22" personId="{933715A2-433A-4F28-A900-30A6B81AFBD9}" id="{6B536670-F501-4FFC-A101-667C6BFC4A77}">
    <text>Volume is wrong because I had &gt;5 mL to run</text>
  </threadedComment>
  <threadedComment ref="D1045" dT="2020-07-22T21:07:02.76" personId="{933715A2-433A-4F28-A900-30A6B81AFBD9}" id="{9A324119-6BA9-4EEB-8F26-5CE248EDC997}">
    <text>Volume is wrong because I had &gt;5 mL to run</text>
  </threadedComment>
  <threadedComment ref="D1058" dT="2020-07-22T21:07:13.05" personId="{933715A2-433A-4F28-A900-30A6B81AFBD9}" id="{295BD617-0C5A-4A1F-B98D-5F41841926F5}">
    <text>Volume is wrong because I had &gt;5 mL to run</text>
  </threadedComment>
  <threadedComment ref="D1061" dT="2020-07-22T21:07:18.19" personId="{933715A2-433A-4F28-A900-30A6B81AFBD9}" id="{94257147-30E5-4D3C-AFEC-EBACAB75DE76}">
    <text>Volume is wrong because I had &gt;5 mL to run</text>
  </threadedComment>
  <threadedComment ref="D1065" dT="2020-07-22T21:07:22.98" personId="{933715A2-433A-4F28-A900-30A6B81AFBD9}" id="{89CAC8E4-1099-42B4-AF4E-27FF7382747F}">
    <text>Volume is wrong because I had &gt;5 mL to run</text>
  </threadedComment>
  <threadedComment ref="D1132" dT="2020-07-22T21:07:34.04" personId="{933715A2-433A-4F28-A900-30A6B81AFBD9}" id="{A2719999-ED8E-468F-8783-302C538A5A2F}">
    <text>Volume is wrong because I had &gt;5 mL to run</text>
  </threadedComment>
  <threadedComment ref="D1265" dT="2020-07-31T15:37:11.28" personId="{933715A2-433A-4F28-A900-30A6B81AFBD9}" id="{26C629A3-3662-41E2-BFF4-0F8F33CF7A0C}">
    <text>Volume is wrong because I had at least 5mL to run</text>
  </threadedComment>
  <threadedComment ref="D1325" dT="2020-07-22T21:08:26.74" personId="{933715A2-433A-4F28-A900-30A6B81AFBD9}" id="{D8D3DDD5-5A32-4168-AFAA-F086B94E343C}">
    <text>Volume is wrong because I had &gt;5 mL to run</text>
  </threadedComment>
  <threadedComment ref="C1374" dT="2020-07-21T22:34:57.27" personId="{933715A2-433A-4F28-A900-30A6B81AFBD9}" id="{D237118F-FA13-4CC4-A89A-60B7C64BE856}">
    <text>mislabeled as 2-10</text>
  </threadedComment>
  <threadedComment ref="D1390" dT="2020-07-29T21:04:59.84" personId="{933715A2-433A-4F28-A900-30A6B81AFBD9}" id="{6E479B70-F995-482E-95EB-7015A3D8AA8F}">
    <text>Volume is wrong, I had at least 5mL to run</text>
  </threadedComment>
  <threadedComment ref="D1499" dT="2020-07-29T21:02:10.69" personId="{933715A2-433A-4F28-A900-30A6B81AFBD9}" id="{0EE5933C-3543-4C72-A35C-A92E13C23168}">
    <text>Volume is wrong, I had at least 5 mL to run</text>
  </threadedComment>
  <threadedComment ref="D1570" dT="2020-07-29T21:01:40.03" personId="{933715A2-433A-4F28-A900-30A6B81AFBD9}" id="{90524123-D025-456E-97F1-FBC8BC0B5D67}">
    <text>Volume is wrong, I had at least 5 mL to run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3153-B568-4D60-9191-C6F1A628A3AE}">
  <dimension ref="A1:A15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1" x14ac:dyDescent="0.2">
      <c r="A1" t="s">
        <v>26</v>
      </c>
    </row>
    <row r="2" spans="1:1" x14ac:dyDescent="0.2">
      <c r="A2" t="s">
        <v>1897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1896</v>
      </c>
    </row>
    <row r="8" spans="1:1" x14ac:dyDescent="0.2">
      <c r="A8" t="s">
        <v>29</v>
      </c>
    </row>
    <row r="9" spans="1:1" x14ac:dyDescent="0.2">
      <c r="A9" t="s">
        <v>255</v>
      </c>
    </row>
    <row r="11" spans="1:1" x14ac:dyDescent="0.2">
      <c r="A11" t="s">
        <v>34</v>
      </c>
    </row>
    <row r="12" spans="1:1" x14ac:dyDescent="0.2">
      <c r="A12" t="s">
        <v>253</v>
      </c>
    </row>
    <row r="13" spans="1:1" x14ac:dyDescent="0.2">
      <c r="A13" t="s">
        <v>254</v>
      </c>
    </row>
    <row r="15" spans="1:1" x14ac:dyDescent="0.2">
      <c r="A15" t="s">
        <v>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3"/>
  <sheetViews>
    <sheetView tabSelected="1" workbookViewId="0">
      <pane ySplit="2" topLeftCell="A555" activePane="bottomLeft" state="frozen"/>
      <selection pane="bottomLeft" activeCell="D614" sqref="D614"/>
    </sheetView>
  </sheetViews>
  <sheetFormatPr baseColWidth="10" defaultColWidth="9.1640625" defaultRowHeight="15" x14ac:dyDescent="0.2"/>
  <cols>
    <col min="1" max="1" width="9.1640625" style="3"/>
    <col min="2" max="2" width="13.5" style="40" bestFit="1" customWidth="1"/>
    <col min="3" max="4" width="9.1640625" style="3"/>
    <col min="5" max="5" width="9.83203125" style="3" bestFit="1" customWidth="1"/>
    <col min="6" max="6" width="11" style="4" bestFit="1" customWidth="1"/>
    <col min="7" max="7" width="11" style="3" customWidth="1"/>
    <col min="8" max="8" width="9.83203125" style="3" bestFit="1" customWidth="1"/>
    <col min="9" max="9" width="9.5" style="4" bestFit="1" customWidth="1"/>
    <col min="11" max="16384" width="9.1640625" style="3"/>
  </cols>
  <sheetData>
    <row r="1" spans="1:11" x14ac:dyDescent="0.2">
      <c r="A1" s="3" t="s">
        <v>318</v>
      </c>
      <c r="D1" s="3" t="s">
        <v>31</v>
      </c>
      <c r="E1" s="3" t="s">
        <v>33</v>
      </c>
      <c r="F1" s="4" t="s">
        <v>23</v>
      </c>
      <c r="G1" s="3" t="s">
        <v>31</v>
      </c>
      <c r="H1" s="3" t="s">
        <v>33</v>
      </c>
      <c r="I1" s="4" t="s">
        <v>23</v>
      </c>
      <c r="J1" t="s">
        <v>31</v>
      </c>
    </row>
    <row r="2" spans="1:11" x14ac:dyDescent="0.2">
      <c r="B2" s="40" t="s">
        <v>0</v>
      </c>
      <c r="C2" s="3" t="s">
        <v>1</v>
      </c>
      <c r="E2" s="3" t="s">
        <v>2</v>
      </c>
      <c r="F2" s="4" t="s">
        <v>24</v>
      </c>
      <c r="G2" s="3" t="s">
        <v>30</v>
      </c>
      <c r="H2" s="3" t="s">
        <v>3</v>
      </c>
      <c r="I2" s="4" t="s">
        <v>25</v>
      </c>
      <c r="J2" t="s">
        <v>32</v>
      </c>
      <c r="K2" s="3" t="s">
        <v>317</v>
      </c>
    </row>
    <row r="3" spans="1:11" x14ac:dyDescent="0.2">
      <c r="A3" s="3" t="s">
        <v>319</v>
      </c>
      <c r="B3" s="40" t="s">
        <v>1938</v>
      </c>
      <c r="C3" s="3" t="s">
        <v>11</v>
      </c>
      <c r="D3" s="10"/>
      <c r="E3" s="4">
        <v>1.5860000000000001</v>
      </c>
      <c r="F3" s="4">
        <f>E3*2</f>
        <v>3.1720000000000002</v>
      </c>
      <c r="G3" s="13"/>
      <c r="H3" s="4">
        <v>0.1391</v>
      </c>
      <c r="I3" s="4">
        <f>H3*2</f>
        <v>0.2782</v>
      </c>
      <c r="J3" s="14"/>
    </row>
    <row r="4" spans="1:11" x14ac:dyDescent="0.2">
      <c r="A4" s="3" t="s">
        <v>319</v>
      </c>
      <c r="B4" s="40" t="s">
        <v>1938</v>
      </c>
      <c r="C4" s="3" t="s">
        <v>8</v>
      </c>
      <c r="D4" s="10"/>
      <c r="E4" s="4">
        <v>1.2549999999999999</v>
      </c>
      <c r="F4" s="4">
        <f t="shared" ref="F4:I77" si="0">E4*2</f>
        <v>2.5099999999999998</v>
      </c>
      <c r="G4" s="13"/>
      <c r="H4" s="4">
        <v>0.95030000000000003</v>
      </c>
      <c r="I4" s="4">
        <f t="shared" si="0"/>
        <v>1.9006000000000001</v>
      </c>
      <c r="J4" s="14"/>
    </row>
    <row r="5" spans="1:11" x14ac:dyDescent="0.2">
      <c r="A5" s="3" t="s">
        <v>319</v>
      </c>
      <c r="B5" s="40" t="s">
        <v>1938</v>
      </c>
      <c r="C5" s="3" t="s">
        <v>4</v>
      </c>
      <c r="D5" s="10"/>
      <c r="E5" s="4">
        <v>1.161</v>
      </c>
      <c r="F5" s="4">
        <f t="shared" si="0"/>
        <v>2.3220000000000001</v>
      </c>
      <c r="G5" s="13"/>
      <c r="H5" s="4">
        <v>0.22409999999999999</v>
      </c>
      <c r="I5" s="4">
        <f t="shared" si="0"/>
        <v>0.44819999999999999</v>
      </c>
      <c r="J5" s="14"/>
    </row>
    <row r="6" spans="1:11" x14ac:dyDescent="0.2">
      <c r="A6" s="3" t="s">
        <v>319</v>
      </c>
      <c r="B6" s="40" t="s">
        <v>1938</v>
      </c>
      <c r="C6" s="3" t="s">
        <v>5</v>
      </c>
      <c r="D6" s="10"/>
      <c r="E6" s="4">
        <v>0.90549999999999997</v>
      </c>
      <c r="F6" s="4">
        <f t="shared" si="0"/>
        <v>1.8109999999999999</v>
      </c>
      <c r="G6" s="13"/>
      <c r="H6" s="4">
        <v>0.2258</v>
      </c>
      <c r="I6" s="4">
        <f t="shared" si="0"/>
        <v>0.4516</v>
      </c>
      <c r="J6" s="14"/>
    </row>
    <row r="7" spans="1:11" x14ac:dyDescent="0.2">
      <c r="A7" s="3" t="s">
        <v>319</v>
      </c>
      <c r="B7" s="40" t="s">
        <v>1938</v>
      </c>
      <c r="C7" s="3" t="s">
        <v>9</v>
      </c>
      <c r="D7" s="10"/>
      <c r="E7" s="4">
        <v>1.43</v>
      </c>
      <c r="F7" s="4">
        <f t="shared" si="0"/>
        <v>2.86</v>
      </c>
      <c r="G7" s="13"/>
      <c r="H7" s="4">
        <v>0.1106</v>
      </c>
      <c r="I7" s="4">
        <f t="shared" si="0"/>
        <v>0.22120000000000001</v>
      </c>
      <c r="J7" s="14"/>
    </row>
    <row r="8" spans="1:11" s="1" customFormat="1" x14ac:dyDescent="0.2">
      <c r="A8" s="3" t="s">
        <v>319</v>
      </c>
      <c r="B8" s="41" t="s">
        <v>1939</v>
      </c>
      <c r="C8" s="1" t="s">
        <v>11</v>
      </c>
      <c r="D8" s="11"/>
      <c r="E8" s="2">
        <v>2.3359999999999999</v>
      </c>
      <c r="F8" s="2">
        <f t="shared" si="0"/>
        <v>4.6719999999999997</v>
      </c>
      <c r="G8" s="15"/>
      <c r="H8" s="2">
        <v>0.22739999999999999</v>
      </c>
      <c r="I8" s="2">
        <f t="shared" si="0"/>
        <v>0.45479999999999998</v>
      </c>
      <c r="J8" s="16"/>
    </row>
    <row r="9" spans="1:11" x14ac:dyDescent="0.2">
      <c r="A9" s="3" t="s">
        <v>319</v>
      </c>
      <c r="B9" s="41" t="s">
        <v>1939</v>
      </c>
      <c r="C9" s="3" t="s">
        <v>8</v>
      </c>
      <c r="D9" s="10"/>
      <c r="E9" s="4">
        <v>1.7909999999999999</v>
      </c>
      <c r="F9" s="4">
        <f t="shared" si="0"/>
        <v>3.5819999999999999</v>
      </c>
      <c r="G9" s="13"/>
      <c r="H9" s="4">
        <v>1.002</v>
      </c>
      <c r="I9" s="4">
        <f t="shared" si="0"/>
        <v>2.004</v>
      </c>
      <c r="J9" s="14"/>
    </row>
    <row r="10" spans="1:11" x14ac:dyDescent="0.2">
      <c r="A10" s="3" t="s">
        <v>319</v>
      </c>
      <c r="B10" s="41" t="s">
        <v>1939</v>
      </c>
      <c r="C10" s="3" t="s">
        <v>4</v>
      </c>
      <c r="D10" s="10"/>
      <c r="E10" s="4">
        <v>1.246</v>
      </c>
      <c r="F10" s="4">
        <f t="shared" si="0"/>
        <v>2.492</v>
      </c>
      <c r="G10" s="13"/>
      <c r="H10" s="4">
        <v>0.2276</v>
      </c>
      <c r="I10" s="4">
        <f t="shared" si="0"/>
        <v>0.45519999999999999</v>
      </c>
      <c r="J10" s="14"/>
    </row>
    <row r="11" spans="1:11" x14ac:dyDescent="0.2">
      <c r="A11" s="3" t="s">
        <v>319</v>
      </c>
      <c r="B11" s="41" t="s">
        <v>1939</v>
      </c>
      <c r="C11" s="3" t="s">
        <v>5</v>
      </c>
      <c r="D11" s="10"/>
      <c r="E11" s="4">
        <v>0.999</v>
      </c>
      <c r="F11" s="4">
        <f t="shared" si="0"/>
        <v>1.998</v>
      </c>
      <c r="G11" s="13"/>
      <c r="H11" s="4">
        <v>0.22950000000000001</v>
      </c>
      <c r="I11" s="4">
        <f t="shared" si="0"/>
        <v>0.45900000000000002</v>
      </c>
      <c r="J11" s="14"/>
    </row>
    <row r="12" spans="1:11" x14ac:dyDescent="0.2">
      <c r="A12" s="3" t="s">
        <v>319</v>
      </c>
      <c r="B12" s="41" t="s">
        <v>1939</v>
      </c>
      <c r="C12" s="3" t="s">
        <v>9</v>
      </c>
      <c r="D12" s="10"/>
      <c r="E12" s="4">
        <v>2.133</v>
      </c>
      <c r="F12" s="4">
        <f t="shared" si="0"/>
        <v>4.266</v>
      </c>
      <c r="G12" s="13"/>
      <c r="H12" s="4">
        <v>0.15090000000000001</v>
      </c>
      <c r="I12" s="4">
        <f t="shared" si="0"/>
        <v>0.30180000000000001</v>
      </c>
      <c r="J12" s="14"/>
    </row>
    <row r="13" spans="1:11" s="1" customFormat="1" x14ac:dyDescent="0.2">
      <c r="A13" s="3" t="s">
        <v>319</v>
      </c>
      <c r="B13" s="41" t="s">
        <v>1940</v>
      </c>
      <c r="C13" s="1" t="s">
        <v>11</v>
      </c>
      <c r="D13" s="11"/>
      <c r="E13" s="2">
        <v>1.5029999999999999</v>
      </c>
      <c r="F13" s="2">
        <f t="shared" si="0"/>
        <v>3.0059999999999998</v>
      </c>
      <c r="G13" s="15"/>
      <c r="H13" s="2">
        <v>0.1326</v>
      </c>
      <c r="I13" s="2">
        <f t="shared" si="0"/>
        <v>0.26519999999999999</v>
      </c>
      <c r="J13" s="16"/>
    </row>
    <row r="14" spans="1:11" x14ac:dyDescent="0.2">
      <c r="A14" s="3" t="s">
        <v>319</v>
      </c>
      <c r="B14" s="41" t="s">
        <v>1940</v>
      </c>
      <c r="C14" s="3" t="s">
        <v>8</v>
      </c>
      <c r="D14" s="10"/>
      <c r="E14" s="4">
        <v>1.77</v>
      </c>
      <c r="F14" s="4">
        <f t="shared" si="0"/>
        <v>3.54</v>
      </c>
      <c r="G14" s="13"/>
      <c r="H14" s="4">
        <v>0.79569999999999996</v>
      </c>
      <c r="I14" s="4">
        <f t="shared" si="0"/>
        <v>1.5913999999999999</v>
      </c>
      <c r="J14" s="14"/>
    </row>
    <row r="15" spans="1:11" x14ac:dyDescent="0.2">
      <c r="A15" s="3" t="s">
        <v>319</v>
      </c>
      <c r="B15" s="41" t="s">
        <v>1940</v>
      </c>
      <c r="C15" s="3" t="s">
        <v>4</v>
      </c>
      <c r="D15" s="10"/>
      <c r="E15" s="4">
        <v>1.1419999999999999</v>
      </c>
      <c r="F15" s="4">
        <f t="shared" si="0"/>
        <v>2.2839999999999998</v>
      </c>
      <c r="G15" s="13"/>
      <c r="H15" s="4">
        <v>0.1618</v>
      </c>
      <c r="I15" s="4">
        <f t="shared" si="0"/>
        <v>0.3236</v>
      </c>
      <c r="J15" s="14"/>
    </row>
    <row r="16" spans="1:11" x14ac:dyDescent="0.2">
      <c r="A16" s="3" t="s">
        <v>319</v>
      </c>
      <c r="B16" s="41" t="s">
        <v>1940</v>
      </c>
      <c r="C16" s="3" t="s">
        <v>5</v>
      </c>
      <c r="D16" s="10"/>
      <c r="E16" s="4">
        <v>0.84650000000000003</v>
      </c>
      <c r="F16" s="4">
        <f t="shared" si="0"/>
        <v>1.6930000000000001</v>
      </c>
      <c r="G16" s="13"/>
      <c r="H16" s="4">
        <v>0.189</v>
      </c>
      <c r="I16" s="4">
        <f t="shared" si="0"/>
        <v>0.378</v>
      </c>
      <c r="J16" s="14"/>
    </row>
    <row r="17" spans="1:10" x14ac:dyDescent="0.2">
      <c r="A17" s="3" t="s">
        <v>319</v>
      </c>
      <c r="B17" s="41" t="s">
        <v>1940</v>
      </c>
      <c r="C17" s="3" t="s">
        <v>9</v>
      </c>
      <c r="D17" s="10"/>
      <c r="E17" s="4">
        <v>1.373</v>
      </c>
      <c r="F17" s="4">
        <f t="shared" si="0"/>
        <v>2.746</v>
      </c>
      <c r="G17" s="13"/>
      <c r="H17" s="4">
        <v>0.11600000000000001</v>
      </c>
      <c r="I17" s="4">
        <f t="shared" si="0"/>
        <v>0.23200000000000001</v>
      </c>
      <c r="J17" s="14"/>
    </row>
    <row r="18" spans="1:10" s="1" customFormat="1" x14ac:dyDescent="0.2">
      <c r="A18" s="3" t="s">
        <v>319</v>
      </c>
      <c r="B18" s="41" t="s">
        <v>1941</v>
      </c>
      <c r="C18" s="1" t="s">
        <v>12</v>
      </c>
      <c r="D18" s="11"/>
      <c r="E18" s="2"/>
      <c r="F18" s="2"/>
      <c r="G18" s="15"/>
      <c r="H18" s="2"/>
      <c r="I18" s="2"/>
      <c r="J18" s="16"/>
    </row>
    <row r="19" spans="1:10" x14ac:dyDescent="0.2">
      <c r="A19" s="3" t="s">
        <v>319</v>
      </c>
      <c r="B19" s="41" t="s">
        <v>1941</v>
      </c>
      <c r="C19" s="3" t="s">
        <v>15</v>
      </c>
      <c r="D19" s="10"/>
      <c r="E19" s="4"/>
      <c r="G19" s="13"/>
      <c r="H19" s="4"/>
      <c r="J19" s="14"/>
    </row>
    <row r="20" spans="1:10" x14ac:dyDescent="0.2">
      <c r="A20" s="3" t="s">
        <v>319</v>
      </c>
      <c r="B20" s="41" t="s">
        <v>1941</v>
      </c>
      <c r="C20" s="3" t="s">
        <v>10</v>
      </c>
      <c r="D20" s="10"/>
      <c r="E20" s="4"/>
      <c r="G20" s="13"/>
      <c r="H20" s="4"/>
      <c r="J20" s="14"/>
    </row>
    <row r="21" spans="1:10" x14ac:dyDescent="0.2">
      <c r="A21" s="3" t="s">
        <v>319</v>
      </c>
      <c r="B21" s="41" t="s">
        <v>1941</v>
      </c>
      <c r="C21" s="3" t="s">
        <v>11</v>
      </c>
      <c r="D21" s="10"/>
      <c r="E21" s="4">
        <v>0.95109999999999995</v>
      </c>
      <c r="F21" s="4">
        <f t="shared" si="0"/>
        <v>1.9021999999999999</v>
      </c>
      <c r="G21" s="13"/>
      <c r="H21" s="4">
        <v>0.24310000000000001</v>
      </c>
      <c r="I21" s="4">
        <f t="shared" si="0"/>
        <v>0.48620000000000002</v>
      </c>
      <c r="J21" s="14"/>
    </row>
    <row r="22" spans="1:10" x14ac:dyDescent="0.2">
      <c r="A22" s="3" t="s">
        <v>319</v>
      </c>
      <c r="B22" s="41" t="s">
        <v>1941</v>
      </c>
      <c r="C22" s="3" t="s">
        <v>8</v>
      </c>
      <c r="D22" s="10"/>
      <c r="E22" s="4">
        <v>1.135</v>
      </c>
      <c r="F22" s="4">
        <f t="shared" si="0"/>
        <v>2.27</v>
      </c>
      <c r="G22" s="13"/>
      <c r="H22" s="4">
        <v>2.0390000000000001</v>
      </c>
      <c r="I22" s="4">
        <f t="shared" si="0"/>
        <v>4.0780000000000003</v>
      </c>
      <c r="J22" s="14"/>
    </row>
    <row r="23" spans="1:10" x14ac:dyDescent="0.2">
      <c r="A23" s="3" t="s">
        <v>319</v>
      </c>
      <c r="B23" s="41" t="s">
        <v>1941</v>
      </c>
      <c r="C23" s="3" t="s">
        <v>4</v>
      </c>
      <c r="D23" s="10"/>
      <c r="E23" s="4">
        <v>0.8377</v>
      </c>
      <c r="F23" s="4">
        <f t="shared" si="0"/>
        <v>1.6754</v>
      </c>
      <c r="G23" s="13"/>
      <c r="H23" s="4">
        <v>0.3352</v>
      </c>
      <c r="I23" s="4">
        <f t="shared" si="0"/>
        <v>0.6704</v>
      </c>
      <c r="J23" s="14"/>
    </row>
    <row r="24" spans="1:10" x14ac:dyDescent="0.2">
      <c r="A24" s="3" t="s">
        <v>319</v>
      </c>
      <c r="B24" s="41" t="s">
        <v>1941</v>
      </c>
      <c r="C24" s="3" t="s">
        <v>13</v>
      </c>
      <c r="D24" s="10"/>
      <c r="E24" s="4">
        <v>16.09</v>
      </c>
      <c r="F24" s="4">
        <f t="shared" si="0"/>
        <v>32.18</v>
      </c>
      <c r="G24" s="13"/>
      <c r="H24" s="4">
        <v>7.452</v>
      </c>
      <c r="I24" s="4">
        <f t="shared" si="0"/>
        <v>14.904</v>
      </c>
      <c r="J24" s="14"/>
    </row>
    <row r="25" spans="1:10" x14ac:dyDescent="0.2">
      <c r="A25" s="3" t="s">
        <v>319</v>
      </c>
      <c r="B25" s="41" t="s">
        <v>1941</v>
      </c>
      <c r="C25" s="3" t="s">
        <v>7</v>
      </c>
      <c r="D25" s="10"/>
      <c r="E25" s="4">
        <v>1.3169999999999999</v>
      </c>
      <c r="F25" s="4">
        <f t="shared" si="0"/>
        <v>2.6339999999999999</v>
      </c>
      <c r="G25" s="13"/>
      <c r="H25" s="4">
        <v>0.67110000000000003</v>
      </c>
      <c r="I25" s="4">
        <f t="shared" si="0"/>
        <v>1.3422000000000001</v>
      </c>
      <c r="J25" s="14"/>
    </row>
    <row r="26" spans="1:10" x14ac:dyDescent="0.2">
      <c r="A26" s="3" t="s">
        <v>319</v>
      </c>
      <c r="B26" s="41" t="s">
        <v>1941</v>
      </c>
      <c r="C26" s="3" t="s">
        <v>16</v>
      </c>
      <c r="D26" s="10"/>
      <c r="E26" s="4">
        <v>1.556</v>
      </c>
      <c r="F26" s="4">
        <f t="shared" si="0"/>
        <v>3.1120000000000001</v>
      </c>
      <c r="G26" s="13"/>
      <c r="H26" s="4">
        <v>1.1200000000000001</v>
      </c>
      <c r="I26" s="4">
        <f t="shared" si="0"/>
        <v>2.2400000000000002</v>
      </c>
      <c r="J26" s="14"/>
    </row>
    <row r="27" spans="1:10" x14ac:dyDescent="0.2">
      <c r="A27" s="3" t="s">
        <v>319</v>
      </c>
      <c r="B27" s="41" t="s">
        <v>1941</v>
      </c>
      <c r="C27" s="3" t="s">
        <v>5</v>
      </c>
      <c r="D27" s="10"/>
      <c r="E27" s="4">
        <v>0.5514</v>
      </c>
      <c r="F27" s="4">
        <f t="shared" si="0"/>
        <v>1.1028</v>
      </c>
      <c r="G27" s="13"/>
      <c r="H27" s="4">
        <v>0.2651</v>
      </c>
      <c r="I27" s="4">
        <f t="shared" si="0"/>
        <v>0.5302</v>
      </c>
      <c r="J27" s="14"/>
    </row>
    <row r="28" spans="1:10" x14ac:dyDescent="0.2">
      <c r="A28" s="3" t="s">
        <v>319</v>
      </c>
      <c r="B28" s="41" t="s">
        <v>1941</v>
      </c>
      <c r="C28" s="3" t="s">
        <v>14</v>
      </c>
      <c r="D28" s="10"/>
      <c r="E28" s="4"/>
      <c r="G28" s="13"/>
      <c r="H28" s="4"/>
      <c r="J28" s="14"/>
    </row>
    <row r="29" spans="1:10" x14ac:dyDescent="0.2">
      <c r="A29" s="3" t="s">
        <v>319</v>
      </c>
      <c r="B29" s="41" t="s">
        <v>1941</v>
      </c>
      <c r="C29" s="3" t="s">
        <v>9</v>
      </c>
      <c r="D29" s="10"/>
      <c r="E29" s="4">
        <v>0.84609999999999996</v>
      </c>
      <c r="F29" s="4">
        <f t="shared" si="0"/>
        <v>1.6921999999999999</v>
      </c>
      <c r="G29" s="13"/>
      <c r="H29" s="4">
        <v>0.19070000000000001</v>
      </c>
      <c r="I29" s="4">
        <f t="shared" si="0"/>
        <v>0.38140000000000002</v>
      </c>
      <c r="J29" s="14"/>
    </row>
    <row r="30" spans="1:10" s="1" customFormat="1" x14ac:dyDescent="0.2">
      <c r="A30" s="3" t="s">
        <v>319</v>
      </c>
      <c r="B30" s="41" t="s">
        <v>1942</v>
      </c>
      <c r="C30" s="1" t="s">
        <v>12</v>
      </c>
      <c r="D30" s="11"/>
      <c r="E30" s="2"/>
      <c r="F30" s="2"/>
      <c r="G30" s="15"/>
      <c r="H30" s="2"/>
      <c r="I30" s="2"/>
      <c r="J30" s="16"/>
    </row>
    <row r="31" spans="1:10" x14ac:dyDescent="0.2">
      <c r="A31" s="3" t="s">
        <v>319</v>
      </c>
      <c r="B31" s="41" t="s">
        <v>1942</v>
      </c>
      <c r="C31" s="3" t="s">
        <v>15</v>
      </c>
      <c r="D31" s="10"/>
      <c r="E31" s="4"/>
      <c r="G31" s="13"/>
      <c r="H31" s="4"/>
      <c r="J31" s="14"/>
    </row>
    <row r="32" spans="1:10" x14ac:dyDescent="0.2">
      <c r="A32" s="3" t="s">
        <v>319</v>
      </c>
      <c r="B32" s="41" t="s">
        <v>1942</v>
      </c>
      <c r="C32" s="3" t="s">
        <v>10</v>
      </c>
      <c r="D32" s="10"/>
      <c r="E32" s="4">
        <v>1.58</v>
      </c>
      <c r="F32" s="4">
        <f>E32*2</f>
        <v>3.16</v>
      </c>
      <c r="G32" s="13"/>
      <c r="H32" s="4">
        <v>0.59589999999999999</v>
      </c>
      <c r="I32" s="4">
        <f>H32*2</f>
        <v>1.1918</v>
      </c>
      <c r="J32" s="14"/>
    </row>
    <row r="33" spans="1:10" x14ac:dyDescent="0.2">
      <c r="A33" s="3" t="s">
        <v>319</v>
      </c>
      <c r="B33" s="41" t="s">
        <v>1942</v>
      </c>
      <c r="C33" s="3" t="s">
        <v>11</v>
      </c>
      <c r="D33" s="10"/>
      <c r="E33" s="4">
        <v>1.046</v>
      </c>
      <c r="F33" s="4">
        <f t="shared" si="0"/>
        <v>2.0920000000000001</v>
      </c>
      <c r="G33" s="13"/>
      <c r="H33" s="4">
        <v>0.52890000000000004</v>
      </c>
      <c r="I33" s="4">
        <f t="shared" si="0"/>
        <v>1.0578000000000001</v>
      </c>
      <c r="J33" s="14"/>
    </row>
    <row r="34" spans="1:10" x14ac:dyDescent="0.2">
      <c r="A34" s="3" t="s">
        <v>319</v>
      </c>
      <c r="B34" s="41" t="s">
        <v>1942</v>
      </c>
      <c r="C34" s="3" t="s">
        <v>8</v>
      </c>
      <c r="D34" s="10"/>
      <c r="E34" s="4">
        <v>1.1439999999999999</v>
      </c>
      <c r="F34" s="4">
        <f t="shared" si="0"/>
        <v>2.2879999999999998</v>
      </c>
      <c r="G34" s="13"/>
      <c r="H34" s="4">
        <v>0.86109999999999998</v>
      </c>
      <c r="I34" s="4">
        <f t="shared" si="0"/>
        <v>1.7222</v>
      </c>
      <c r="J34" s="14"/>
    </row>
    <row r="35" spans="1:10" x14ac:dyDescent="0.2">
      <c r="A35" s="3" t="s">
        <v>319</v>
      </c>
      <c r="B35" s="41" t="s">
        <v>1942</v>
      </c>
      <c r="C35" s="3" t="s">
        <v>4</v>
      </c>
      <c r="D35" s="10"/>
      <c r="E35" s="4">
        <v>0.67490000000000006</v>
      </c>
      <c r="F35" s="4">
        <f t="shared" si="0"/>
        <v>1.3498000000000001</v>
      </c>
      <c r="G35" s="13"/>
      <c r="H35" s="4">
        <v>0.24529999999999999</v>
      </c>
      <c r="I35" s="4">
        <f t="shared" si="0"/>
        <v>0.49059999999999998</v>
      </c>
      <c r="J35" s="14"/>
    </row>
    <row r="36" spans="1:10" x14ac:dyDescent="0.2">
      <c r="A36" s="3" t="s">
        <v>319</v>
      </c>
      <c r="B36" s="41" t="s">
        <v>1942</v>
      </c>
      <c r="C36" s="3" t="s">
        <v>13</v>
      </c>
      <c r="D36" s="10"/>
      <c r="E36" s="4">
        <v>7.29</v>
      </c>
      <c r="F36" s="4">
        <f t="shared" si="0"/>
        <v>14.58</v>
      </c>
      <c r="G36" s="13"/>
      <c r="H36" s="4">
        <v>0.61560000000000004</v>
      </c>
      <c r="I36" s="4">
        <f t="shared" si="0"/>
        <v>1.2312000000000001</v>
      </c>
      <c r="J36" s="14"/>
    </row>
    <row r="37" spans="1:10" x14ac:dyDescent="0.2">
      <c r="A37" s="3" t="s">
        <v>319</v>
      </c>
      <c r="B37" s="41" t="s">
        <v>1942</v>
      </c>
      <c r="C37" s="3" t="s">
        <v>7</v>
      </c>
      <c r="D37" s="10"/>
      <c r="E37" s="4"/>
      <c r="G37" s="13"/>
      <c r="H37" s="4"/>
      <c r="J37" s="14"/>
    </row>
    <row r="38" spans="1:10" x14ac:dyDescent="0.2">
      <c r="A38" s="3" t="s">
        <v>319</v>
      </c>
      <c r="B38" s="41" t="s">
        <v>1942</v>
      </c>
      <c r="C38" s="3" t="s">
        <v>16</v>
      </c>
      <c r="D38" s="10"/>
      <c r="E38" s="4"/>
      <c r="G38" s="13"/>
      <c r="H38" s="4"/>
      <c r="J38" s="14"/>
    </row>
    <row r="39" spans="1:10" x14ac:dyDescent="0.2">
      <c r="A39" s="3" t="s">
        <v>319</v>
      </c>
      <c r="B39" s="41" t="s">
        <v>1942</v>
      </c>
      <c r="C39" s="3" t="s">
        <v>5</v>
      </c>
      <c r="D39" s="10"/>
      <c r="E39" s="4">
        <v>0.50390000000000001</v>
      </c>
      <c r="F39" s="4">
        <f t="shared" si="0"/>
        <v>1.0078</v>
      </c>
      <c r="G39" s="13"/>
      <c r="H39" s="4">
        <v>0.32879999999999998</v>
      </c>
      <c r="I39" s="4">
        <f t="shared" si="0"/>
        <v>0.65759999999999996</v>
      </c>
      <c r="J39" s="14"/>
    </row>
    <row r="40" spans="1:10" x14ac:dyDescent="0.2">
      <c r="A40" s="3" t="s">
        <v>319</v>
      </c>
      <c r="B40" s="41" t="s">
        <v>1942</v>
      </c>
      <c r="C40" s="3" t="s">
        <v>14</v>
      </c>
      <c r="D40" s="10"/>
      <c r="E40" s="4"/>
      <c r="G40" s="13"/>
      <c r="H40" s="4"/>
      <c r="J40" s="14"/>
    </row>
    <row r="41" spans="1:10" x14ac:dyDescent="0.2">
      <c r="A41" s="3" t="s">
        <v>319</v>
      </c>
      <c r="B41" s="41" t="s">
        <v>1942</v>
      </c>
      <c r="C41" s="3" t="s">
        <v>9</v>
      </c>
      <c r="D41" s="10"/>
      <c r="E41" s="4">
        <v>0.66269999999999996</v>
      </c>
      <c r="F41" s="4">
        <f t="shared" si="0"/>
        <v>1.3253999999999999</v>
      </c>
      <c r="G41" s="13"/>
      <c r="H41" s="4">
        <v>0.17549999999999999</v>
      </c>
      <c r="I41" s="4">
        <f t="shared" si="0"/>
        <v>0.35099999999999998</v>
      </c>
      <c r="J41" s="14"/>
    </row>
    <row r="42" spans="1:10" s="1" customFormat="1" x14ac:dyDescent="0.2">
      <c r="A42" s="3" t="s">
        <v>319</v>
      </c>
      <c r="B42" s="41" t="s">
        <v>1943</v>
      </c>
      <c r="C42" s="1" t="s">
        <v>12</v>
      </c>
      <c r="D42" s="11"/>
      <c r="E42" s="2">
        <v>13.37</v>
      </c>
      <c r="F42" s="2">
        <f t="shared" si="0"/>
        <v>26.74</v>
      </c>
      <c r="G42" s="15"/>
      <c r="H42" s="2">
        <v>3.1989999999999998</v>
      </c>
      <c r="I42" s="2">
        <f t="shared" si="0"/>
        <v>6.3979999999999997</v>
      </c>
      <c r="J42" s="16"/>
    </row>
    <row r="43" spans="1:10" x14ac:dyDescent="0.2">
      <c r="A43" s="3" t="s">
        <v>319</v>
      </c>
      <c r="B43" s="41" t="s">
        <v>1943</v>
      </c>
      <c r="C43" s="3" t="s">
        <v>15</v>
      </c>
      <c r="D43" s="10"/>
      <c r="E43" s="4">
        <v>5.8019999999999996</v>
      </c>
      <c r="F43" s="4">
        <f t="shared" si="0"/>
        <v>11.603999999999999</v>
      </c>
      <c r="G43" s="13"/>
      <c r="H43" s="4">
        <v>1.7569999999999999</v>
      </c>
      <c r="I43" s="4">
        <f t="shared" si="0"/>
        <v>3.5139999999999998</v>
      </c>
      <c r="J43" s="14"/>
    </row>
    <row r="44" spans="1:10" x14ac:dyDescent="0.2">
      <c r="A44" s="3" t="s">
        <v>319</v>
      </c>
      <c r="B44" s="41" t="s">
        <v>1943</v>
      </c>
      <c r="C44" s="3" t="s">
        <v>10</v>
      </c>
      <c r="D44" s="10"/>
      <c r="E44" s="4">
        <v>11.88</v>
      </c>
      <c r="F44" s="4">
        <f t="shared" si="0"/>
        <v>23.76</v>
      </c>
      <c r="G44" s="13"/>
      <c r="H44" s="4">
        <v>2.93</v>
      </c>
      <c r="I44" s="4">
        <f t="shared" si="0"/>
        <v>5.86</v>
      </c>
      <c r="J44" s="14"/>
    </row>
    <row r="45" spans="1:10" x14ac:dyDescent="0.2">
      <c r="A45" s="3" t="s">
        <v>319</v>
      </c>
      <c r="B45" s="41" t="s">
        <v>1943</v>
      </c>
      <c r="C45" s="3" t="s">
        <v>11</v>
      </c>
      <c r="D45" s="10"/>
      <c r="E45" s="4">
        <v>0.98319999999999996</v>
      </c>
      <c r="F45" s="4">
        <f>E45*2</f>
        <v>1.9663999999999999</v>
      </c>
      <c r="G45" s="13"/>
      <c r="H45" s="4">
        <v>0.6421</v>
      </c>
      <c r="I45" s="4">
        <f>H45*2</f>
        <v>1.2842</v>
      </c>
      <c r="J45" s="14"/>
    </row>
    <row r="46" spans="1:10" x14ac:dyDescent="0.2">
      <c r="A46" s="3" t="s">
        <v>319</v>
      </c>
      <c r="B46" s="41" t="s">
        <v>1943</v>
      </c>
      <c r="C46" s="3" t="s">
        <v>8</v>
      </c>
      <c r="D46" s="10"/>
      <c r="E46" s="4">
        <v>1.0569999999999999</v>
      </c>
      <c r="F46" s="4">
        <f t="shared" si="0"/>
        <v>2.1139999999999999</v>
      </c>
      <c r="G46" s="13"/>
      <c r="H46" s="4">
        <v>1.67</v>
      </c>
      <c r="I46" s="4">
        <f t="shared" si="0"/>
        <v>3.34</v>
      </c>
      <c r="J46" s="14"/>
    </row>
    <row r="47" spans="1:10" x14ac:dyDescent="0.2">
      <c r="A47" s="3" t="s">
        <v>319</v>
      </c>
      <c r="B47" s="41" t="s">
        <v>1943</v>
      </c>
      <c r="C47" s="3" t="s">
        <v>4</v>
      </c>
      <c r="D47" s="10"/>
      <c r="E47" s="4">
        <v>0.57289999999999996</v>
      </c>
      <c r="F47" s="4">
        <f t="shared" si="0"/>
        <v>1.1457999999999999</v>
      </c>
      <c r="G47" s="13"/>
      <c r="H47" s="4">
        <v>0.40770000000000001</v>
      </c>
      <c r="I47" s="4">
        <f t="shared" si="0"/>
        <v>0.81540000000000001</v>
      </c>
      <c r="J47" s="14"/>
    </row>
    <row r="48" spans="1:10" x14ac:dyDescent="0.2">
      <c r="A48" s="3" t="s">
        <v>319</v>
      </c>
      <c r="B48" s="41" t="s">
        <v>1943</v>
      </c>
      <c r="C48" s="3" t="s">
        <v>13</v>
      </c>
      <c r="D48" s="10"/>
      <c r="E48" s="4">
        <v>5.2729999999999997</v>
      </c>
      <c r="F48" s="4">
        <f t="shared" si="0"/>
        <v>10.545999999999999</v>
      </c>
      <c r="G48" s="13"/>
      <c r="H48" s="4">
        <v>1.627</v>
      </c>
      <c r="I48" s="4">
        <f t="shared" si="0"/>
        <v>3.254</v>
      </c>
      <c r="J48" s="14"/>
    </row>
    <row r="49" spans="1:10" x14ac:dyDescent="0.2">
      <c r="A49" s="3" t="s">
        <v>319</v>
      </c>
      <c r="B49" s="41" t="s">
        <v>1943</v>
      </c>
      <c r="C49" s="3" t="s">
        <v>7</v>
      </c>
      <c r="D49" s="10"/>
      <c r="E49" s="4">
        <v>1.349</v>
      </c>
      <c r="F49" s="4">
        <f t="shared" si="0"/>
        <v>2.698</v>
      </c>
      <c r="G49" s="13"/>
      <c r="H49" s="4">
        <v>0.72099999999999997</v>
      </c>
      <c r="I49" s="4">
        <f t="shared" si="0"/>
        <v>1.4419999999999999</v>
      </c>
      <c r="J49" s="14"/>
    </row>
    <row r="50" spans="1:10" x14ac:dyDescent="0.2">
      <c r="A50" s="3" t="s">
        <v>319</v>
      </c>
      <c r="B50" s="41" t="s">
        <v>1943</v>
      </c>
      <c r="C50" s="3" t="s">
        <v>16</v>
      </c>
      <c r="D50" s="10"/>
      <c r="E50" s="4">
        <v>1.675</v>
      </c>
      <c r="F50" s="4">
        <f t="shared" si="0"/>
        <v>3.35</v>
      </c>
      <c r="G50" s="13"/>
      <c r="H50" s="4">
        <v>2.1659999999999999</v>
      </c>
      <c r="I50" s="4">
        <f t="shared" si="0"/>
        <v>4.3319999999999999</v>
      </c>
      <c r="J50" s="14"/>
    </row>
    <row r="51" spans="1:10" x14ac:dyDescent="0.2">
      <c r="A51" s="3" t="s">
        <v>319</v>
      </c>
      <c r="B51" s="41" t="s">
        <v>1943</v>
      </c>
      <c r="C51" s="3" t="s">
        <v>5</v>
      </c>
      <c r="D51" s="10"/>
      <c r="E51" s="4">
        <v>0.46339999999999998</v>
      </c>
      <c r="F51" s="4">
        <f t="shared" si="0"/>
        <v>0.92679999999999996</v>
      </c>
      <c r="G51" s="13"/>
      <c r="H51" s="4">
        <v>0.32319999999999999</v>
      </c>
      <c r="I51" s="4">
        <f t="shared" si="0"/>
        <v>0.64639999999999997</v>
      </c>
      <c r="J51" s="14"/>
    </row>
    <row r="52" spans="1:10" x14ac:dyDescent="0.2">
      <c r="A52" s="3" t="s">
        <v>319</v>
      </c>
      <c r="B52" s="41" t="s">
        <v>1943</v>
      </c>
      <c r="C52" s="3" t="s">
        <v>14</v>
      </c>
      <c r="D52" s="10"/>
      <c r="E52" s="4">
        <v>5.9340000000000002</v>
      </c>
      <c r="F52" s="4">
        <f t="shared" si="0"/>
        <v>11.868</v>
      </c>
      <c r="G52" s="13"/>
      <c r="H52" s="4">
        <v>1.6910000000000001</v>
      </c>
      <c r="I52" s="4">
        <f t="shared" si="0"/>
        <v>3.3820000000000001</v>
      </c>
      <c r="J52" s="14"/>
    </row>
    <row r="53" spans="1:10" x14ac:dyDescent="0.2">
      <c r="A53" s="3" t="s">
        <v>319</v>
      </c>
      <c r="B53" s="41" t="s">
        <v>1943</v>
      </c>
      <c r="C53" s="3" t="s">
        <v>9</v>
      </c>
      <c r="D53" s="10"/>
      <c r="E53" s="4">
        <v>0.8327</v>
      </c>
      <c r="F53" s="4">
        <f t="shared" si="0"/>
        <v>1.6654</v>
      </c>
      <c r="G53" s="13"/>
      <c r="H53" s="4">
        <v>0.28470000000000001</v>
      </c>
      <c r="I53" s="4">
        <f t="shared" si="0"/>
        <v>0.56940000000000002</v>
      </c>
      <c r="J53" s="14"/>
    </row>
    <row r="54" spans="1:10" s="1" customFormat="1" x14ac:dyDescent="0.2">
      <c r="A54" s="3" t="s">
        <v>319</v>
      </c>
      <c r="B54" s="41" t="s">
        <v>1944</v>
      </c>
      <c r="C54" s="1" t="s">
        <v>12</v>
      </c>
      <c r="D54" s="11"/>
      <c r="E54" s="2">
        <v>1.02</v>
      </c>
      <c r="F54" s="2">
        <f t="shared" si="0"/>
        <v>2.04</v>
      </c>
      <c r="G54" s="15"/>
      <c r="H54" s="2">
        <v>0.6593</v>
      </c>
      <c r="I54" s="2">
        <f t="shared" si="0"/>
        <v>1.3186</v>
      </c>
      <c r="J54" s="16"/>
    </row>
    <row r="55" spans="1:10" x14ac:dyDescent="0.2">
      <c r="A55" s="3" t="s">
        <v>319</v>
      </c>
      <c r="B55" s="41" t="s">
        <v>1944</v>
      </c>
      <c r="C55" s="3" t="s">
        <v>15</v>
      </c>
      <c r="D55" s="10"/>
      <c r="E55" s="4">
        <v>1.0900000000000001</v>
      </c>
      <c r="F55" s="4">
        <f t="shared" si="0"/>
        <v>2.1800000000000002</v>
      </c>
      <c r="G55" s="13"/>
      <c r="H55" s="4">
        <v>0.30890000000000001</v>
      </c>
      <c r="I55" s="4">
        <f t="shared" si="0"/>
        <v>0.61780000000000002</v>
      </c>
      <c r="J55" s="14"/>
    </row>
    <row r="56" spans="1:10" x14ac:dyDescent="0.2">
      <c r="A56" s="3" t="s">
        <v>319</v>
      </c>
      <c r="B56" s="41" t="s">
        <v>1944</v>
      </c>
      <c r="C56" s="3" t="s">
        <v>10</v>
      </c>
      <c r="D56" s="10"/>
      <c r="E56" s="4">
        <v>2.0880000000000001</v>
      </c>
      <c r="F56" s="4">
        <f t="shared" si="0"/>
        <v>4.1760000000000002</v>
      </c>
      <c r="G56" s="13"/>
      <c r="H56" s="4">
        <v>3.9049999999999998</v>
      </c>
      <c r="I56" s="4">
        <f t="shared" si="0"/>
        <v>7.81</v>
      </c>
      <c r="J56" s="14"/>
    </row>
    <row r="57" spans="1:10" x14ac:dyDescent="0.2">
      <c r="A57" s="3" t="s">
        <v>319</v>
      </c>
      <c r="B57" s="41" t="s">
        <v>1944</v>
      </c>
      <c r="C57" s="3" t="s">
        <v>11</v>
      </c>
      <c r="D57" s="10"/>
      <c r="E57" s="4">
        <v>0.56279999999999997</v>
      </c>
      <c r="F57" s="4">
        <f>E57*2</f>
        <v>1.1255999999999999</v>
      </c>
      <c r="G57" s="13"/>
      <c r="H57" s="4">
        <v>6.5909999999999996E-2</v>
      </c>
      <c r="I57" s="4">
        <f>H57*2</f>
        <v>0.13181999999999999</v>
      </c>
      <c r="J57" s="14"/>
    </row>
    <row r="58" spans="1:10" x14ac:dyDescent="0.2">
      <c r="A58" s="3" t="s">
        <v>319</v>
      </c>
      <c r="B58" s="41" t="s">
        <v>1944</v>
      </c>
      <c r="C58" s="3" t="s">
        <v>8</v>
      </c>
      <c r="D58" s="10"/>
      <c r="E58" s="4">
        <v>0.54310000000000003</v>
      </c>
      <c r="F58" s="4">
        <f t="shared" si="0"/>
        <v>1.0862000000000001</v>
      </c>
      <c r="G58" s="13"/>
      <c r="H58" s="4">
        <v>0.42699999999999999</v>
      </c>
      <c r="I58" s="4">
        <f t="shared" si="0"/>
        <v>0.85399999999999998</v>
      </c>
      <c r="J58" s="14"/>
    </row>
    <row r="59" spans="1:10" x14ac:dyDescent="0.2">
      <c r="A59" s="3" t="s">
        <v>319</v>
      </c>
      <c r="B59" s="41" t="s">
        <v>1944</v>
      </c>
      <c r="C59" s="3" t="s">
        <v>4</v>
      </c>
      <c r="D59" s="10"/>
      <c r="E59" s="4">
        <v>0.54210000000000003</v>
      </c>
      <c r="F59" s="4">
        <f t="shared" si="0"/>
        <v>1.0842000000000001</v>
      </c>
      <c r="G59" s="13"/>
      <c r="H59" s="4">
        <v>0.1024</v>
      </c>
      <c r="I59" s="4">
        <f t="shared" si="0"/>
        <v>0.20480000000000001</v>
      </c>
      <c r="J59" s="14"/>
    </row>
    <row r="60" spans="1:10" x14ac:dyDescent="0.2">
      <c r="A60" s="3" t="s">
        <v>319</v>
      </c>
      <c r="B60" s="41" t="s">
        <v>1944</v>
      </c>
      <c r="C60" s="3" t="s">
        <v>13</v>
      </c>
      <c r="D60" s="10"/>
      <c r="E60" s="4">
        <v>2.6</v>
      </c>
      <c r="F60" s="4">
        <f t="shared" si="0"/>
        <v>5.2</v>
      </c>
      <c r="G60" s="13"/>
      <c r="H60" s="4">
        <v>0.29870000000000002</v>
      </c>
      <c r="I60" s="4">
        <f t="shared" si="0"/>
        <v>0.59740000000000004</v>
      </c>
      <c r="J60" s="14"/>
    </row>
    <row r="61" spans="1:10" x14ac:dyDescent="0.2">
      <c r="A61" s="3" t="s">
        <v>319</v>
      </c>
      <c r="B61" s="41" t="s">
        <v>1944</v>
      </c>
      <c r="C61" s="3" t="s">
        <v>7</v>
      </c>
      <c r="D61" s="10"/>
      <c r="E61" s="4">
        <v>1.712</v>
      </c>
      <c r="F61" s="4">
        <f t="shared" si="0"/>
        <v>3.4239999999999999</v>
      </c>
      <c r="G61" s="13"/>
      <c r="H61" s="4">
        <v>0.25530000000000003</v>
      </c>
      <c r="I61" s="4">
        <f t="shared" si="0"/>
        <v>0.51060000000000005</v>
      </c>
      <c r="J61" s="14"/>
    </row>
    <row r="62" spans="1:10" x14ac:dyDescent="0.2">
      <c r="A62" s="3" t="s">
        <v>319</v>
      </c>
      <c r="B62" s="41" t="s">
        <v>1944</v>
      </c>
      <c r="C62" s="3" t="s">
        <v>16</v>
      </c>
      <c r="D62" s="10"/>
      <c r="E62" s="4"/>
      <c r="G62" s="13"/>
      <c r="H62" s="4"/>
      <c r="J62" s="14"/>
    </row>
    <row r="63" spans="1:10" x14ac:dyDescent="0.2">
      <c r="A63" s="3" t="s">
        <v>319</v>
      </c>
      <c r="B63" s="41" t="s">
        <v>1944</v>
      </c>
      <c r="C63" s="3" t="s">
        <v>5</v>
      </c>
      <c r="D63" s="10"/>
      <c r="E63" s="4">
        <v>0.5786</v>
      </c>
      <c r="F63" s="4">
        <f t="shared" si="0"/>
        <v>1.1572</v>
      </c>
      <c r="G63" s="13"/>
      <c r="H63" s="4">
        <v>0.2001</v>
      </c>
      <c r="I63" s="4">
        <f t="shared" si="0"/>
        <v>0.4002</v>
      </c>
      <c r="J63" s="14"/>
    </row>
    <row r="64" spans="1:10" x14ac:dyDescent="0.2">
      <c r="A64" s="3" t="s">
        <v>319</v>
      </c>
      <c r="B64" s="41" t="s">
        <v>1944</v>
      </c>
      <c r="C64" s="3" t="s">
        <v>14</v>
      </c>
      <c r="D64" s="10"/>
      <c r="E64" s="4">
        <v>0.79620000000000002</v>
      </c>
      <c r="F64" s="4">
        <f t="shared" si="0"/>
        <v>1.5924</v>
      </c>
      <c r="G64" s="13"/>
      <c r="H64" s="4">
        <v>0.20730000000000001</v>
      </c>
      <c r="I64" s="4">
        <f t="shared" si="0"/>
        <v>0.41460000000000002</v>
      </c>
      <c r="J64" s="14"/>
    </row>
    <row r="65" spans="1:10" x14ac:dyDescent="0.2">
      <c r="A65" s="3" t="s">
        <v>319</v>
      </c>
      <c r="B65" s="41" t="s">
        <v>1944</v>
      </c>
      <c r="C65" s="3" t="s">
        <v>9</v>
      </c>
      <c r="D65" s="10"/>
      <c r="E65" s="4">
        <v>0.50349999999999995</v>
      </c>
      <c r="F65" s="4">
        <f t="shared" si="0"/>
        <v>1.0069999999999999</v>
      </c>
      <c r="G65" s="13"/>
      <c r="H65" s="4">
        <v>5.5730000000000002E-2</v>
      </c>
      <c r="I65" s="4">
        <f t="shared" si="0"/>
        <v>0.11146</v>
      </c>
      <c r="J65" s="14"/>
    </row>
    <row r="66" spans="1:10" s="1" customFormat="1" x14ac:dyDescent="0.2">
      <c r="A66" s="1" t="s">
        <v>6</v>
      </c>
      <c r="B66" s="41" t="s">
        <v>1945</v>
      </c>
      <c r="C66" s="1" t="s">
        <v>12</v>
      </c>
      <c r="D66" s="11"/>
      <c r="E66" s="2">
        <v>1.1259999999999999</v>
      </c>
      <c r="F66" s="2">
        <f t="shared" si="0"/>
        <v>2.2519999999999998</v>
      </c>
      <c r="G66" s="15"/>
      <c r="H66" s="2">
        <v>1.3620000000000001</v>
      </c>
      <c r="I66" s="2">
        <f t="shared" si="0"/>
        <v>2.7240000000000002</v>
      </c>
      <c r="J66" s="16"/>
    </row>
    <row r="67" spans="1:10" x14ac:dyDescent="0.2">
      <c r="A67" s="1" t="s">
        <v>6</v>
      </c>
      <c r="B67" s="41" t="s">
        <v>1945</v>
      </c>
      <c r="C67" s="3" t="s">
        <v>15</v>
      </c>
      <c r="D67" s="10"/>
      <c r="E67" s="4">
        <v>0.42449999999999999</v>
      </c>
      <c r="F67" s="4">
        <f t="shared" si="0"/>
        <v>0.84899999999999998</v>
      </c>
      <c r="G67" s="13"/>
      <c r="H67" s="4">
        <v>0.61350000000000005</v>
      </c>
      <c r="I67" s="4">
        <f t="shared" si="0"/>
        <v>1.2270000000000001</v>
      </c>
      <c r="J67" s="14"/>
    </row>
    <row r="68" spans="1:10" x14ac:dyDescent="0.2">
      <c r="A68" s="1" t="s">
        <v>6</v>
      </c>
      <c r="B68" s="41" t="s">
        <v>1945</v>
      </c>
      <c r="C68" s="3" t="s">
        <v>10</v>
      </c>
      <c r="D68" s="10"/>
      <c r="E68" s="4">
        <v>1.129</v>
      </c>
      <c r="F68" s="4">
        <f t="shared" si="0"/>
        <v>2.258</v>
      </c>
      <c r="G68" s="13"/>
      <c r="H68" s="4">
        <v>2.2109999999999999</v>
      </c>
      <c r="I68" s="4">
        <f t="shared" si="0"/>
        <v>4.4219999999999997</v>
      </c>
      <c r="J68" s="14"/>
    </row>
    <row r="69" spans="1:10" x14ac:dyDescent="0.2">
      <c r="A69" s="1" t="s">
        <v>6</v>
      </c>
      <c r="B69" s="41" t="s">
        <v>1945</v>
      </c>
      <c r="C69" s="3" t="s">
        <v>11</v>
      </c>
      <c r="D69" s="10"/>
      <c r="E69" s="4">
        <v>0.48409999999999997</v>
      </c>
      <c r="F69" s="4">
        <f>E69*2</f>
        <v>0.96819999999999995</v>
      </c>
      <c r="G69" s="13"/>
      <c r="H69" s="4">
        <v>0.2853</v>
      </c>
      <c r="I69" s="4">
        <f>H69*2</f>
        <v>0.5706</v>
      </c>
      <c r="J69" s="14"/>
    </row>
    <row r="70" spans="1:10" x14ac:dyDescent="0.2">
      <c r="A70" s="1" t="s">
        <v>6</v>
      </c>
      <c r="B70" s="41" t="s">
        <v>1945</v>
      </c>
      <c r="C70" s="3" t="s">
        <v>8</v>
      </c>
      <c r="D70" s="10"/>
      <c r="E70" s="4">
        <v>0.73960000000000004</v>
      </c>
      <c r="F70" s="4">
        <f t="shared" si="0"/>
        <v>1.4792000000000001</v>
      </c>
      <c r="G70" s="13"/>
      <c r="H70" s="4">
        <v>0.72750000000000004</v>
      </c>
      <c r="I70" s="4">
        <f t="shared" si="0"/>
        <v>1.4550000000000001</v>
      </c>
      <c r="J70" s="14"/>
    </row>
    <row r="71" spans="1:10" x14ac:dyDescent="0.2">
      <c r="A71" s="1" t="s">
        <v>6</v>
      </c>
      <c r="B71" s="41" t="s">
        <v>1945</v>
      </c>
      <c r="C71" s="3" t="s">
        <v>4</v>
      </c>
      <c r="D71" s="10"/>
      <c r="E71" s="4">
        <v>0.43540000000000001</v>
      </c>
      <c r="F71" s="4">
        <f t="shared" si="0"/>
        <v>0.87080000000000002</v>
      </c>
      <c r="G71" s="13"/>
      <c r="H71" s="4">
        <v>0.2278</v>
      </c>
      <c r="I71" s="4">
        <f t="shared" si="0"/>
        <v>0.4556</v>
      </c>
      <c r="J71" s="14"/>
    </row>
    <row r="72" spans="1:10" x14ac:dyDescent="0.2">
      <c r="A72" s="1" t="s">
        <v>6</v>
      </c>
      <c r="B72" s="41" t="s">
        <v>1945</v>
      </c>
      <c r="C72" s="3" t="s">
        <v>13</v>
      </c>
      <c r="D72" s="10"/>
      <c r="E72" s="4">
        <v>2.1549999999999998</v>
      </c>
      <c r="F72" s="4">
        <f t="shared" si="0"/>
        <v>4.3099999999999996</v>
      </c>
      <c r="G72" s="13"/>
      <c r="H72" s="4">
        <v>0.72509999999999997</v>
      </c>
      <c r="I72" s="4">
        <f t="shared" si="0"/>
        <v>1.4501999999999999</v>
      </c>
      <c r="J72" s="14"/>
    </row>
    <row r="73" spans="1:10" x14ac:dyDescent="0.2">
      <c r="A73" s="1" t="s">
        <v>6</v>
      </c>
      <c r="B73" s="41" t="s">
        <v>1945</v>
      </c>
      <c r="C73" s="3" t="s">
        <v>7</v>
      </c>
      <c r="D73" s="10"/>
      <c r="E73" s="4">
        <v>0.84570000000000001</v>
      </c>
      <c r="F73" s="4">
        <f t="shared" si="0"/>
        <v>1.6914</v>
      </c>
      <c r="G73" s="13"/>
      <c r="H73" s="4">
        <v>0.88080000000000003</v>
      </c>
      <c r="I73" s="4">
        <f t="shared" si="0"/>
        <v>1.7616000000000001</v>
      </c>
      <c r="J73" s="14"/>
    </row>
    <row r="74" spans="1:10" x14ac:dyDescent="0.2">
      <c r="A74" s="1" t="s">
        <v>6</v>
      </c>
      <c r="B74" s="41" t="s">
        <v>1945</v>
      </c>
      <c r="C74" s="3" t="s">
        <v>16</v>
      </c>
      <c r="D74" s="10"/>
      <c r="E74" s="4">
        <v>1.204</v>
      </c>
      <c r="F74" s="4">
        <f t="shared" si="0"/>
        <v>2.4079999999999999</v>
      </c>
      <c r="G74" s="13"/>
      <c r="H74" s="4">
        <v>1.3839999999999999</v>
      </c>
      <c r="I74" s="4">
        <f t="shared" si="0"/>
        <v>2.7679999999999998</v>
      </c>
      <c r="J74" s="14"/>
    </row>
    <row r="75" spans="1:10" x14ac:dyDescent="0.2">
      <c r="A75" s="1" t="s">
        <v>6</v>
      </c>
      <c r="B75" s="41" t="s">
        <v>1945</v>
      </c>
      <c r="C75" s="3" t="s">
        <v>5</v>
      </c>
      <c r="D75" s="10"/>
      <c r="E75" s="4">
        <v>0.53839999999999999</v>
      </c>
      <c r="F75" s="4">
        <f t="shared" si="0"/>
        <v>1.0768</v>
      </c>
      <c r="G75" s="13"/>
      <c r="H75" s="4">
        <v>0.38840000000000002</v>
      </c>
      <c r="I75" s="4">
        <f t="shared" si="0"/>
        <v>0.77680000000000005</v>
      </c>
      <c r="J75" s="14"/>
    </row>
    <row r="76" spans="1:10" x14ac:dyDescent="0.2">
      <c r="A76" s="1" t="s">
        <v>6</v>
      </c>
      <c r="B76" s="41" t="s">
        <v>1945</v>
      </c>
      <c r="C76" s="3" t="s">
        <v>14</v>
      </c>
      <c r="D76" s="10"/>
      <c r="E76" s="4">
        <v>0.76470000000000005</v>
      </c>
      <c r="F76" s="4">
        <f t="shared" si="0"/>
        <v>1.5294000000000001</v>
      </c>
      <c r="G76" s="13"/>
      <c r="H76" s="4">
        <v>0.48170000000000002</v>
      </c>
      <c r="I76" s="4">
        <f t="shared" si="0"/>
        <v>0.96340000000000003</v>
      </c>
      <c r="J76" s="14"/>
    </row>
    <row r="77" spans="1:10" x14ac:dyDescent="0.2">
      <c r="A77" s="1" t="s">
        <v>6</v>
      </c>
      <c r="B77" s="41" t="s">
        <v>1945</v>
      </c>
      <c r="C77" s="3" t="s">
        <v>9</v>
      </c>
      <c r="D77" s="10"/>
      <c r="E77" s="4">
        <v>0.45989999999999998</v>
      </c>
      <c r="F77" s="4">
        <f t="shared" si="0"/>
        <v>0.91979999999999995</v>
      </c>
      <c r="G77" s="13"/>
      <c r="H77" s="4">
        <v>0.29199999999999998</v>
      </c>
      <c r="I77" s="4">
        <f t="shared" si="0"/>
        <v>0.58399999999999996</v>
      </c>
      <c r="J77" s="14"/>
    </row>
    <row r="78" spans="1:10" s="1" customFormat="1" x14ac:dyDescent="0.2">
      <c r="A78" s="1" t="s">
        <v>6</v>
      </c>
      <c r="B78" s="41" t="s">
        <v>1946</v>
      </c>
      <c r="C78" s="1" t="s">
        <v>12</v>
      </c>
      <c r="D78" s="11"/>
      <c r="E78" s="2">
        <v>0.62639999999999996</v>
      </c>
      <c r="F78" s="2">
        <f t="shared" ref="F78:I147" si="1">E78*2</f>
        <v>1.2527999999999999</v>
      </c>
      <c r="G78" s="15"/>
      <c r="H78" s="2">
        <v>0.53910000000000002</v>
      </c>
      <c r="I78" s="2">
        <f t="shared" si="1"/>
        <v>1.0782</v>
      </c>
      <c r="J78" s="16"/>
    </row>
    <row r="79" spans="1:10" x14ac:dyDescent="0.2">
      <c r="A79" s="1" t="s">
        <v>6</v>
      </c>
      <c r="B79" s="41" t="s">
        <v>1946</v>
      </c>
      <c r="C79" s="3" t="s">
        <v>15</v>
      </c>
      <c r="D79" s="10"/>
      <c r="E79" s="4">
        <v>0.3337</v>
      </c>
      <c r="F79" s="4">
        <f t="shared" si="1"/>
        <v>0.66739999999999999</v>
      </c>
      <c r="G79" s="13"/>
      <c r="H79" s="4">
        <v>0.22789999999999999</v>
      </c>
      <c r="I79" s="4">
        <f t="shared" si="1"/>
        <v>0.45579999999999998</v>
      </c>
      <c r="J79" s="14"/>
    </row>
    <row r="80" spans="1:10" x14ac:dyDescent="0.2">
      <c r="A80" s="1" t="s">
        <v>6</v>
      </c>
      <c r="B80" s="41" t="s">
        <v>1946</v>
      </c>
      <c r="C80" s="3" t="s">
        <v>10</v>
      </c>
      <c r="D80" s="10"/>
      <c r="E80" s="4">
        <v>0.86839999999999995</v>
      </c>
      <c r="F80" s="4">
        <f t="shared" si="1"/>
        <v>1.7367999999999999</v>
      </c>
      <c r="G80" s="13"/>
      <c r="H80" s="4">
        <v>0.1913</v>
      </c>
      <c r="I80" s="4">
        <f t="shared" si="1"/>
        <v>0.3826</v>
      </c>
      <c r="J80" s="14"/>
    </row>
    <row r="81" spans="1:10" x14ac:dyDescent="0.2">
      <c r="A81" s="1" t="s">
        <v>6</v>
      </c>
      <c r="B81" s="41" t="s">
        <v>1946</v>
      </c>
      <c r="C81" s="3" t="s">
        <v>11</v>
      </c>
      <c r="D81" s="10"/>
      <c r="E81" s="4">
        <v>0.3916</v>
      </c>
      <c r="F81" s="4">
        <f>E81*2</f>
        <v>0.78320000000000001</v>
      </c>
      <c r="G81" s="13"/>
      <c r="H81" s="4">
        <v>5.5410000000000001E-2</v>
      </c>
      <c r="I81" s="4">
        <f>H81*2</f>
        <v>0.11082</v>
      </c>
      <c r="J81" s="14"/>
    </row>
    <row r="82" spans="1:10" x14ac:dyDescent="0.2">
      <c r="A82" s="1" t="s">
        <v>6</v>
      </c>
      <c r="B82" s="41" t="s">
        <v>1946</v>
      </c>
      <c r="C82" s="3" t="s">
        <v>8</v>
      </c>
      <c r="D82" s="10"/>
      <c r="E82" s="4">
        <v>0.57740000000000002</v>
      </c>
      <c r="F82" s="4">
        <f t="shared" si="1"/>
        <v>1.1548</v>
      </c>
      <c r="G82" s="13"/>
      <c r="H82" s="4">
        <v>0.21279999999999999</v>
      </c>
      <c r="I82" s="4">
        <f t="shared" si="1"/>
        <v>0.42559999999999998</v>
      </c>
      <c r="J82" s="14"/>
    </row>
    <row r="83" spans="1:10" x14ac:dyDescent="0.2">
      <c r="A83" s="1" t="s">
        <v>6</v>
      </c>
      <c r="B83" s="41" t="s">
        <v>1946</v>
      </c>
      <c r="C83" s="3" t="s">
        <v>4</v>
      </c>
      <c r="D83" s="10"/>
      <c r="E83" s="4">
        <v>0.55869999999999997</v>
      </c>
      <c r="F83" s="4">
        <f t="shared" si="1"/>
        <v>1.1173999999999999</v>
      </c>
      <c r="G83" s="13"/>
      <c r="H83" s="4">
        <v>5.6559999999999999E-2</v>
      </c>
      <c r="I83" s="4">
        <f t="shared" si="1"/>
        <v>0.11312</v>
      </c>
      <c r="J83" s="14"/>
    </row>
    <row r="84" spans="1:10" x14ac:dyDescent="0.2">
      <c r="A84" s="1" t="s">
        <v>6</v>
      </c>
      <c r="B84" s="41" t="s">
        <v>1946</v>
      </c>
      <c r="C84" s="3" t="s">
        <v>13</v>
      </c>
      <c r="D84" s="10"/>
      <c r="E84" s="4">
        <v>2.085</v>
      </c>
      <c r="F84" s="4">
        <f t="shared" si="1"/>
        <v>4.17</v>
      </c>
      <c r="G84" s="13"/>
      <c r="H84" s="4">
        <v>0.2646</v>
      </c>
      <c r="I84" s="4">
        <f t="shared" si="1"/>
        <v>0.5292</v>
      </c>
      <c r="J84" s="14"/>
    </row>
    <row r="85" spans="1:10" x14ac:dyDescent="0.2">
      <c r="A85" s="1" t="s">
        <v>6</v>
      </c>
      <c r="B85" s="41" t="s">
        <v>1946</v>
      </c>
      <c r="C85" s="3" t="s">
        <v>7</v>
      </c>
      <c r="D85" s="10"/>
      <c r="E85" s="4">
        <v>0.52710000000000001</v>
      </c>
      <c r="F85" s="4">
        <f t="shared" si="1"/>
        <v>1.0542</v>
      </c>
      <c r="G85" s="13"/>
      <c r="H85" s="4">
        <v>9.8489999999999994E-2</v>
      </c>
      <c r="I85" s="4">
        <f t="shared" si="1"/>
        <v>0.19697999999999999</v>
      </c>
      <c r="J85" s="14"/>
    </row>
    <row r="86" spans="1:10" x14ac:dyDescent="0.2">
      <c r="A86" s="1" t="s">
        <v>6</v>
      </c>
      <c r="B86" s="41" t="s">
        <v>1946</v>
      </c>
      <c r="C86" s="3" t="s">
        <v>16</v>
      </c>
      <c r="D86" s="10"/>
      <c r="E86" s="4">
        <v>0.50109999999999999</v>
      </c>
      <c r="F86" s="4">
        <f t="shared" si="1"/>
        <v>1.0022</v>
      </c>
      <c r="G86" s="13"/>
      <c r="H86" s="4">
        <v>0.2954</v>
      </c>
      <c r="I86" s="4">
        <f t="shared" si="1"/>
        <v>0.59079999999999999</v>
      </c>
      <c r="J86" s="14"/>
    </row>
    <row r="87" spans="1:10" x14ac:dyDescent="0.2">
      <c r="A87" s="1" t="s">
        <v>6</v>
      </c>
      <c r="B87" s="41" t="s">
        <v>1946</v>
      </c>
      <c r="C87" s="3" t="s">
        <v>5</v>
      </c>
      <c r="D87" s="10"/>
      <c r="E87" s="4"/>
      <c r="G87" s="13"/>
      <c r="H87" s="4"/>
      <c r="J87" s="14"/>
    </row>
    <row r="88" spans="1:10" x14ac:dyDescent="0.2">
      <c r="A88" s="1" t="s">
        <v>6</v>
      </c>
      <c r="B88" s="41" t="s">
        <v>1946</v>
      </c>
      <c r="C88" s="3" t="s">
        <v>14</v>
      </c>
      <c r="D88" s="10"/>
      <c r="E88" s="4">
        <v>0.66800000000000004</v>
      </c>
      <c r="F88" s="4">
        <f t="shared" si="1"/>
        <v>1.3360000000000001</v>
      </c>
      <c r="G88" s="13"/>
      <c r="H88" s="4">
        <v>8.1890000000000004E-2</v>
      </c>
      <c r="I88" s="4">
        <f t="shared" si="1"/>
        <v>0.16378000000000001</v>
      </c>
      <c r="J88" s="14"/>
    </row>
    <row r="89" spans="1:10" x14ac:dyDescent="0.2">
      <c r="A89" s="1" t="s">
        <v>6</v>
      </c>
      <c r="B89" s="41" t="s">
        <v>1946</v>
      </c>
      <c r="C89" s="3" t="s">
        <v>9</v>
      </c>
      <c r="D89" s="10"/>
      <c r="E89" s="4">
        <v>0.27910000000000001</v>
      </c>
      <c r="F89" s="4">
        <f t="shared" si="1"/>
        <v>0.55820000000000003</v>
      </c>
      <c r="G89" s="13"/>
      <c r="H89" s="4">
        <v>5.8040000000000001E-2</v>
      </c>
      <c r="I89" s="4">
        <f t="shared" si="1"/>
        <v>0.11608</v>
      </c>
      <c r="J89" s="14"/>
    </row>
    <row r="90" spans="1:10" s="1" customFormat="1" x14ac:dyDescent="0.2">
      <c r="A90" s="1" t="s">
        <v>6</v>
      </c>
      <c r="B90" s="41" t="s">
        <v>1947</v>
      </c>
      <c r="C90" s="1" t="s">
        <v>12</v>
      </c>
      <c r="D90" s="11"/>
      <c r="E90" s="2">
        <v>1.2</v>
      </c>
      <c r="F90" s="2">
        <f t="shared" si="1"/>
        <v>2.4</v>
      </c>
      <c r="G90" s="15"/>
      <c r="H90" s="2">
        <v>0.48399999999999999</v>
      </c>
      <c r="I90" s="2">
        <f t="shared" si="1"/>
        <v>0.96799999999999997</v>
      </c>
      <c r="J90" s="16"/>
    </row>
    <row r="91" spans="1:10" x14ac:dyDescent="0.2">
      <c r="A91" s="1" t="s">
        <v>6</v>
      </c>
      <c r="B91" s="41" t="s">
        <v>1947</v>
      </c>
      <c r="C91" s="3" t="s">
        <v>15</v>
      </c>
      <c r="D91" s="10"/>
      <c r="E91" s="4">
        <v>0.65869999999999995</v>
      </c>
      <c r="F91" s="4">
        <f t="shared" si="1"/>
        <v>1.3173999999999999</v>
      </c>
      <c r="G91" s="13"/>
      <c r="H91" s="4">
        <v>0.25030000000000002</v>
      </c>
      <c r="I91" s="4">
        <f t="shared" si="1"/>
        <v>0.50060000000000004</v>
      </c>
      <c r="J91" s="14"/>
    </row>
    <row r="92" spans="1:10" x14ac:dyDescent="0.2">
      <c r="A92" s="1" t="s">
        <v>6</v>
      </c>
      <c r="B92" s="41" t="s">
        <v>1947</v>
      </c>
      <c r="C92" s="3" t="s">
        <v>10</v>
      </c>
      <c r="D92" s="10"/>
      <c r="E92" s="4">
        <v>1.254</v>
      </c>
      <c r="F92" s="4">
        <f t="shared" si="1"/>
        <v>2.508</v>
      </c>
      <c r="G92" s="13"/>
      <c r="H92" s="4">
        <v>0.21529999999999999</v>
      </c>
      <c r="I92" s="4">
        <f t="shared" si="1"/>
        <v>0.43059999999999998</v>
      </c>
      <c r="J92" s="14"/>
    </row>
    <row r="93" spans="1:10" x14ac:dyDescent="0.2">
      <c r="A93" s="1" t="s">
        <v>6</v>
      </c>
      <c r="B93" s="41" t="s">
        <v>1947</v>
      </c>
      <c r="C93" s="3" t="s">
        <v>11</v>
      </c>
      <c r="D93" s="10"/>
      <c r="E93" s="4">
        <v>0.65639999999999998</v>
      </c>
      <c r="F93" s="4">
        <f>E93*2</f>
        <v>1.3128</v>
      </c>
      <c r="G93" s="13"/>
      <c r="H93" s="4">
        <v>9.6759999999999999E-2</v>
      </c>
      <c r="I93" s="4">
        <f>H93*2</f>
        <v>0.19352</v>
      </c>
      <c r="J93" s="14"/>
    </row>
    <row r="94" spans="1:10" x14ac:dyDescent="0.2">
      <c r="A94" s="1" t="s">
        <v>6</v>
      </c>
      <c r="B94" s="41" t="s">
        <v>1947</v>
      </c>
      <c r="C94" s="3" t="s">
        <v>8</v>
      </c>
      <c r="D94" s="10"/>
      <c r="E94" s="4">
        <v>0.72360000000000002</v>
      </c>
      <c r="F94" s="4">
        <f t="shared" si="1"/>
        <v>1.4472</v>
      </c>
      <c r="G94" s="13"/>
      <c r="H94" s="4">
        <v>0.4148</v>
      </c>
      <c r="I94" s="4">
        <f t="shared" si="1"/>
        <v>0.8296</v>
      </c>
      <c r="J94" s="14"/>
    </row>
    <row r="95" spans="1:10" x14ac:dyDescent="0.2">
      <c r="A95" s="1" t="s">
        <v>6</v>
      </c>
      <c r="B95" s="41" t="s">
        <v>1947</v>
      </c>
      <c r="C95" s="3" t="s">
        <v>4</v>
      </c>
      <c r="D95" s="10"/>
      <c r="E95" s="4">
        <v>0.58989999999999998</v>
      </c>
      <c r="F95" s="4">
        <f t="shared" si="1"/>
        <v>1.1798</v>
      </c>
      <c r="G95" s="13"/>
      <c r="H95" s="4">
        <v>8.0430000000000001E-2</v>
      </c>
      <c r="I95" s="4">
        <f t="shared" si="1"/>
        <v>0.16086</v>
      </c>
      <c r="J95" s="14"/>
    </row>
    <row r="96" spans="1:10" x14ac:dyDescent="0.2">
      <c r="A96" s="1" t="s">
        <v>6</v>
      </c>
      <c r="B96" s="41" t="s">
        <v>1947</v>
      </c>
      <c r="C96" s="3" t="s">
        <v>13</v>
      </c>
      <c r="D96" s="10"/>
      <c r="E96" s="4">
        <v>2.7330000000000001</v>
      </c>
      <c r="F96" s="4">
        <f t="shared" si="1"/>
        <v>5.4660000000000002</v>
      </c>
      <c r="G96" s="13"/>
      <c r="H96" s="4">
        <v>0.40139999999999998</v>
      </c>
      <c r="I96" s="4">
        <f t="shared" si="1"/>
        <v>0.80279999999999996</v>
      </c>
      <c r="J96" s="14"/>
    </row>
    <row r="97" spans="1:10" x14ac:dyDescent="0.2">
      <c r="A97" s="1" t="s">
        <v>6</v>
      </c>
      <c r="B97" s="41" t="s">
        <v>1947</v>
      </c>
      <c r="C97" s="3" t="s">
        <v>7</v>
      </c>
      <c r="D97" s="10"/>
      <c r="E97" s="4">
        <v>1.0609999999999999</v>
      </c>
      <c r="F97" s="4">
        <f t="shared" si="1"/>
        <v>2.1219999999999999</v>
      </c>
      <c r="G97" s="13"/>
      <c r="H97" s="4">
        <v>5.364E-2</v>
      </c>
      <c r="I97" s="4">
        <f t="shared" si="1"/>
        <v>0.10728</v>
      </c>
      <c r="J97" s="14"/>
    </row>
    <row r="98" spans="1:10" x14ac:dyDescent="0.2">
      <c r="A98" s="1" t="s">
        <v>6</v>
      </c>
      <c r="B98" s="41" t="s">
        <v>1947</v>
      </c>
      <c r="C98" s="3" t="s">
        <v>16</v>
      </c>
      <c r="D98" s="10"/>
      <c r="E98" s="4">
        <v>1.369</v>
      </c>
      <c r="F98" s="4">
        <f t="shared" si="1"/>
        <v>2.738</v>
      </c>
      <c r="G98" s="13"/>
      <c r="H98" s="4">
        <v>0.32190000000000002</v>
      </c>
      <c r="I98" s="4">
        <f t="shared" si="1"/>
        <v>0.64380000000000004</v>
      </c>
      <c r="J98" s="14"/>
    </row>
    <row r="99" spans="1:10" x14ac:dyDescent="0.2">
      <c r="A99" s="1" t="s">
        <v>6</v>
      </c>
      <c r="B99" s="41" t="s">
        <v>1947</v>
      </c>
      <c r="C99" s="3" t="s">
        <v>5</v>
      </c>
      <c r="D99" s="10"/>
      <c r="E99" s="4"/>
      <c r="G99" s="13"/>
      <c r="H99" s="4"/>
      <c r="J99" s="14"/>
    </row>
    <row r="100" spans="1:10" x14ac:dyDescent="0.2">
      <c r="A100" s="1" t="s">
        <v>6</v>
      </c>
      <c r="B100" s="41" t="s">
        <v>1947</v>
      </c>
      <c r="C100" s="3" t="s">
        <v>14</v>
      </c>
      <c r="D100" s="10"/>
      <c r="E100" s="4">
        <v>0.93369999999999997</v>
      </c>
      <c r="F100" s="4">
        <f t="shared" si="1"/>
        <v>1.8673999999999999</v>
      </c>
      <c r="G100" s="13"/>
      <c r="H100" s="4">
        <v>8.8840000000000002E-2</v>
      </c>
      <c r="I100" s="4">
        <f t="shared" si="1"/>
        <v>0.17768</v>
      </c>
      <c r="J100" s="14"/>
    </row>
    <row r="101" spans="1:10" x14ac:dyDescent="0.2">
      <c r="A101" s="1" t="s">
        <v>6</v>
      </c>
      <c r="B101" s="41" t="s">
        <v>1947</v>
      </c>
      <c r="C101" s="3" t="s">
        <v>9</v>
      </c>
      <c r="D101" s="10"/>
      <c r="E101" s="4">
        <v>0.67349999999999999</v>
      </c>
      <c r="F101" s="4">
        <f t="shared" si="1"/>
        <v>1.347</v>
      </c>
      <c r="G101" s="13"/>
      <c r="H101" s="4">
        <v>3.9750000000000001E-2</v>
      </c>
      <c r="I101" s="4">
        <f t="shared" si="1"/>
        <v>7.9500000000000001E-2</v>
      </c>
      <c r="J101" s="14"/>
    </row>
    <row r="102" spans="1:10" s="1" customFormat="1" x14ac:dyDescent="0.2">
      <c r="A102" s="1" t="s">
        <v>6</v>
      </c>
      <c r="B102" s="41" t="s">
        <v>1948</v>
      </c>
      <c r="C102" s="1" t="s">
        <v>12</v>
      </c>
      <c r="D102" s="11"/>
      <c r="E102" s="2">
        <v>0.66049999999999998</v>
      </c>
      <c r="F102" s="2">
        <f t="shared" si="1"/>
        <v>1.321</v>
      </c>
      <c r="G102" s="15"/>
      <c r="H102" s="2">
        <v>0.33</v>
      </c>
      <c r="I102" s="2">
        <f t="shared" si="1"/>
        <v>0.66</v>
      </c>
      <c r="J102" s="16"/>
    </row>
    <row r="103" spans="1:10" x14ac:dyDescent="0.2">
      <c r="A103" s="1" t="s">
        <v>6</v>
      </c>
      <c r="B103" s="41" t="s">
        <v>1948</v>
      </c>
      <c r="C103" s="3" t="s">
        <v>15</v>
      </c>
      <c r="D103" s="10"/>
      <c r="E103" s="4">
        <v>0.40339999999999998</v>
      </c>
      <c r="F103" s="4">
        <f t="shared" si="1"/>
        <v>0.80679999999999996</v>
      </c>
      <c r="G103" s="13"/>
      <c r="H103" s="4">
        <v>0.214</v>
      </c>
      <c r="I103" s="4">
        <f t="shared" si="1"/>
        <v>0.42799999999999999</v>
      </c>
      <c r="J103" s="14"/>
    </row>
    <row r="104" spans="1:10" x14ac:dyDescent="0.2">
      <c r="A104" s="1" t="s">
        <v>6</v>
      </c>
      <c r="B104" s="41" t="s">
        <v>1948</v>
      </c>
      <c r="C104" s="3" t="s">
        <v>10</v>
      </c>
      <c r="D104" s="10"/>
      <c r="E104" s="4">
        <v>0.90790000000000004</v>
      </c>
      <c r="F104" s="4">
        <f t="shared" si="1"/>
        <v>1.8158000000000001</v>
      </c>
      <c r="G104" s="13"/>
      <c r="H104" s="4">
        <v>0.2356</v>
      </c>
      <c r="I104" s="4">
        <f t="shared" si="1"/>
        <v>0.47120000000000001</v>
      </c>
      <c r="J104" s="14"/>
    </row>
    <row r="105" spans="1:10" x14ac:dyDescent="0.2">
      <c r="A105" s="1" t="s">
        <v>6</v>
      </c>
      <c r="B105" s="41" t="s">
        <v>1948</v>
      </c>
      <c r="C105" s="3" t="s">
        <v>11</v>
      </c>
      <c r="D105" s="10"/>
      <c r="E105" s="4">
        <v>0.62539999999999996</v>
      </c>
      <c r="F105" s="4">
        <f>E105*2</f>
        <v>1.2507999999999999</v>
      </c>
      <c r="G105" s="13"/>
      <c r="H105" s="4">
        <v>0.10639999999999999</v>
      </c>
      <c r="I105" s="4">
        <f>H105*2</f>
        <v>0.21279999999999999</v>
      </c>
      <c r="J105" s="14"/>
    </row>
    <row r="106" spans="1:10" x14ac:dyDescent="0.2">
      <c r="A106" s="1" t="s">
        <v>6</v>
      </c>
      <c r="B106" s="41" t="s">
        <v>1948</v>
      </c>
      <c r="C106" s="3" t="s">
        <v>8</v>
      </c>
      <c r="D106" s="10"/>
      <c r="E106" s="4">
        <v>0.43130000000000002</v>
      </c>
      <c r="F106" s="4">
        <f t="shared" si="1"/>
        <v>0.86260000000000003</v>
      </c>
      <c r="G106" s="13"/>
      <c r="H106" s="4">
        <v>1.661</v>
      </c>
      <c r="I106" s="4">
        <f t="shared" si="1"/>
        <v>3.3220000000000001</v>
      </c>
      <c r="J106" s="14"/>
    </row>
    <row r="107" spans="1:10" x14ac:dyDescent="0.2">
      <c r="A107" s="1" t="s">
        <v>6</v>
      </c>
      <c r="B107" s="41" t="s">
        <v>1948</v>
      </c>
      <c r="C107" s="3" t="s">
        <v>4</v>
      </c>
      <c r="D107" s="10"/>
      <c r="E107" s="4">
        <v>0.51060000000000005</v>
      </c>
      <c r="F107" s="4">
        <f t="shared" si="1"/>
        <v>1.0212000000000001</v>
      </c>
      <c r="G107" s="13"/>
      <c r="H107" s="4">
        <v>7.5649999999999995E-2</v>
      </c>
      <c r="I107" s="4">
        <f t="shared" si="1"/>
        <v>0.15129999999999999</v>
      </c>
      <c r="J107" s="14"/>
    </row>
    <row r="108" spans="1:10" x14ac:dyDescent="0.2">
      <c r="A108" s="1" t="s">
        <v>6</v>
      </c>
      <c r="B108" s="41" t="s">
        <v>1948</v>
      </c>
      <c r="C108" s="3" t="s">
        <v>13</v>
      </c>
      <c r="D108" s="10"/>
      <c r="E108" s="4"/>
      <c r="G108" s="13"/>
      <c r="H108" s="4"/>
      <c r="J108" s="14"/>
    </row>
    <row r="109" spans="1:10" x14ac:dyDescent="0.2">
      <c r="A109" s="1" t="s">
        <v>6</v>
      </c>
      <c r="B109" s="41" t="s">
        <v>1948</v>
      </c>
      <c r="C109" s="3" t="s">
        <v>7</v>
      </c>
      <c r="D109" s="10"/>
      <c r="E109" s="4">
        <v>0.84119999999999995</v>
      </c>
      <c r="F109" s="4">
        <f t="shared" si="1"/>
        <v>1.6823999999999999</v>
      </c>
      <c r="G109" s="13"/>
      <c r="H109" s="4">
        <v>0.29959999999999998</v>
      </c>
      <c r="I109" s="4">
        <f t="shared" si="1"/>
        <v>0.59919999999999995</v>
      </c>
      <c r="J109" s="14"/>
    </row>
    <row r="110" spans="1:10" x14ac:dyDescent="0.2">
      <c r="A110" s="1" t="s">
        <v>6</v>
      </c>
      <c r="B110" s="41" t="s">
        <v>1948</v>
      </c>
      <c r="C110" s="3" t="s">
        <v>16</v>
      </c>
      <c r="D110" s="10"/>
      <c r="E110" s="4">
        <v>0.84709999999999996</v>
      </c>
      <c r="F110" s="4">
        <f t="shared" si="1"/>
        <v>1.6941999999999999</v>
      </c>
      <c r="G110" s="13"/>
      <c r="H110" s="4">
        <v>0.32200000000000001</v>
      </c>
      <c r="I110" s="4">
        <f t="shared" si="1"/>
        <v>0.64400000000000002</v>
      </c>
      <c r="J110" s="14"/>
    </row>
    <row r="111" spans="1:10" x14ac:dyDescent="0.2">
      <c r="A111" s="1" t="s">
        <v>6</v>
      </c>
      <c r="B111" s="41" t="s">
        <v>1948</v>
      </c>
      <c r="C111" s="3" t="s">
        <v>5</v>
      </c>
      <c r="D111" s="10"/>
      <c r="E111" s="4"/>
      <c r="G111" s="13"/>
      <c r="H111" s="4"/>
      <c r="J111" s="14"/>
    </row>
    <row r="112" spans="1:10" x14ac:dyDescent="0.2">
      <c r="A112" s="1" t="s">
        <v>6</v>
      </c>
      <c r="B112" s="41" t="s">
        <v>1948</v>
      </c>
      <c r="C112" s="3" t="s">
        <v>14</v>
      </c>
      <c r="D112" s="10"/>
      <c r="E112" s="4">
        <v>0.71120000000000005</v>
      </c>
      <c r="F112" s="4">
        <f t="shared" si="1"/>
        <v>1.4224000000000001</v>
      </c>
      <c r="G112" s="13"/>
      <c r="H112" s="4">
        <v>7.4209999999999998E-2</v>
      </c>
      <c r="I112" s="4">
        <f t="shared" si="1"/>
        <v>0.14842</v>
      </c>
      <c r="J112" s="14"/>
    </row>
    <row r="113" spans="1:10" x14ac:dyDescent="0.2">
      <c r="A113" s="1" t="s">
        <v>6</v>
      </c>
      <c r="B113" s="41" t="s">
        <v>1948</v>
      </c>
      <c r="C113" s="3" t="s">
        <v>9</v>
      </c>
      <c r="D113" s="10"/>
      <c r="E113" s="4">
        <v>0.76759999999999995</v>
      </c>
      <c r="F113" s="4">
        <f t="shared" si="1"/>
        <v>1.5351999999999999</v>
      </c>
      <c r="G113" s="13"/>
      <c r="H113" s="4">
        <v>4.4630000000000003E-2</v>
      </c>
      <c r="I113" s="4">
        <f t="shared" si="1"/>
        <v>8.9260000000000006E-2</v>
      </c>
      <c r="J113" s="14"/>
    </row>
    <row r="114" spans="1:10" s="1" customFormat="1" x14ac:dyDescent="0.2">
      <c r="A114" s="1" t="s">
        <v>6</v>
      </c>
      <c r="B114" s="41" t="s">
        <v>1949</v>
      </c>
      <c r="C114" s="1" t="s">
        <v>12</v>
      </c>
      <c r="D114" s="11"/>
      <c r="E114" s="2">
        <v>0.69030000000000002</v>
      </c>
      <c r="F114" s="2">
        <f t="shared" si="1"/>
        <v>1.3806</v>
      </c>
      <c r="G114" s="15"/>
      <c r="H114" s="2">
        <v>0.2535</v>
      </c>
      <c r="I114" s="2">
        <f t="shared" si="1"/>
        <v>0.50700000000000001</v>
      </c>
      <c r="J114" s="16"/>
    </row>
    <row r="115" spans="1:10" x14ac:dyDescent="0.2">
      <c r="A115" s="1" t="s">
        <v>6</v>
      </c>
      <c r="B115" s="41" t="s">
        <v>1949</v>
      </c>
      <c r="C115" s="3" t="s">
        <v>15</v>
      </c>
      <c r="D115" s="10"/>
      <c r="E115" s="4">
        <v>0.3367</v>
      </c>
      <c r="F115" s="4">
        <f t="shared" si="1"/>
        <v>0.6734</v>
      </c>
      <c r="G115" s="13"/>
      <c r="H115" s="4">
        <v>0.22220000000000001</v>
      </c>
      <c r="I115" s="4">
        <f t="shared" si="1"/>
        <v>0.44440000000000002</v>
      </c>
      <c r="J115" s="14"/>
    </row>
    <row r="116" spans="1:10" x14ac:dyDescent="0.2">
      <c r="A116" s="1" t="s">
        <v>6</v>
      </c>
      <c r="B116" s="41" t="s">
        <v>1949</v>
      </c>
      <c r="C116" s="3" t="s">
        <v>10</v>
      </c>
      <c r="D116" s="10"/>
      <c r="E116" s="4">
        <v>0.96409999999999996</v>
      </c>
      <c r="F116" s="4">
        <f t="shared" si="1"/>
        <v>1.9281999999999999</v>
      </c>
      <c r="G116" s="13"/>
      <c r="H116" s="4">
        <v>0.28210000000000002</v>
      </c>
      <c r="I116" s="4">
        <f t="shared" si="1"/>
        <v>0.56420000000000003</v>
      </c>
      <c r="J116" s="14"/>
    </row>
    <row r="117" spans="1:10" x14ac:dyDescent="0.2">
      <c r="A117" s="1" t="s">
        <v>6</v>
      </c>
      <c r="B117" s="41" t="s">
        <v>1949</v>
      </c>
      <c r="C117" s="3" t="s">
        <v>11</v>
      </c>
      <c r="D117" s="10"/>
      <c r="E117" s="4">
        <v>0.48199999999999998</v>
      </c>
      <c r="F117" s="4">
        <f>E117*2</f>
        <v>0.96399999999999997</v>
      </c>
      <c r="G117" s="13"/>
      <c r="H117" s="4">
        <v>8.337E-2</v>
      </c>
      <c r="I117" s="4">
        <f>H117*2</f>
        <v>0.16674</v>
      </c>
      <c r="J117" s="14"/>
    </row>
    <row r="118" spans="1:10" x14ac:dyDescent="0.2">
      <c r="A118" s="1" t="s">
        <v>6</v>
      </c>
      <c r="B118" s="41" t="s">
        <v>1949</v>
      </c>
      <c r="C118" s="3" t="s">
        <v>8</v>
      </c>
      <c r="D118" s="10"/>
      <c r="E118" s="4">
        <v>0.49990000000000001</v>
      </c>
      <c r="F118" s="4">
        <f t="shared" si="1"/>
        <v>0.99980000000000002</v>
      </c>
      <c r="G118" s="13"/>
      <c r="H118" s="4">
        <v>0.21690000000000001</v>
      </c>
      <c r="I118" s="4">
        <f t="shared" si="1"/>
        <v>0.43380000000000002</v>
      </c>
      <c r="J118" s="14"/>
    </row>
    <row r="119" spans="1:10" x14ac:dyDescent="0.2">
      <c r="A119" s="1" t="s">
        <v>6</v>
      </c>
      <c r="B119" s="41" t="s">
        <v>1949</v>
      </c>
      <c r="C119" s="3" t="s">
        <v>4</v>
      </c>
      <c r="D119" s="10"/>
      <c r="E119" s="4">
        <v>0.38400000000000001</v>
      </c>
      <c r="F119" s="4">
        <f t="shared" si="1"/>
        <v>0.76800000000000002</v>
      </c>
      <c r="G119" s="13"/>
      <c r="H119" s="4">
        <v>0.15310000000000001</v>
      </c>
      <c r="I119" s="4">
        <f t="shared" si="1"/>
        <v>0.30620000000000003</v>
      </c>
      <c r="J119" s="14"/>
    </row>
    <row r="120" spans="1:10" x14ac:dyDescent="0.2">
      <c r="A120" s="1" t="s">
        <v>6</v>
      </c>
      <c r="B120" s="41" t="s">
        <v>1949</v>
      </c>
      <c r="C120" s="3" t="s">
        <v>13</v>
      </c>
      <c r="D120" s="10"/>
      <c r="E120" s="4">
        <v>1.589</v>
      </c>
      <c r="F120" s="4">
        <f t="shared" si="1"/>
        <v>3.1779999999999999</v>
      </c>
      <c r="G120" s="13"/>
      <c r="H120" s="4">
        <v>0.82269999999999999</v>
      </c>
      <c r="I120" s="4">
        <f t="shared" si="1"/>
        <v>1.6454</v>
      </c>
      <c r="J120" s="14"/>
    </row>
    <row r="121" spans="1:10" x14ac:dyDescent="0.2">
      <c r="A121" s="1" t="s">
        <v>6</v>
      </c>
      <c r="B121" s="41" t="s">
        <v>1949</v>
      </c>
      <c r="C121" s="3" t="s">
        <v>7</v>
      </c>
      <c r="D121" s="10"/>
      <c r="E121" s="4">
        <v>0.59299999999999997</v>
      </c>
      <c r="F121" s="4">
        <f t="shared" si="1"/>
        <v>1.1859999999999999</v>
      </c>
      <c r="G121" s="13"/>
      <c r="H121" s="4">
        <v>0.2215</v>
      </c>
      <c r="I121" s="4">
        <f t="shared" si="1"/>
        <v>0.443</v>
      </c>
      <c r="J121" s="14"/>
    </row>
    <row r="122" spans="1:10" x14ac:dyDescent="0.2">
      <c r="A122" s="1" t="s">
        <v>6</v>
      </c>
      <c r="B122" s="41" t="s">
        <v>1949</v>
      </c>
      <c r="C122" s="3" t="s">
        <v>16</v>
      </c>
      <c r="D122" s="10"/>
      <c r="E122" s="4">
        <v>0.53400000000000003</v>
      </c>
      <c r="F122" s="4">
        <f t="shared" si="1"/>
        <v>1.0680000000000001</v>
      </c>
      <c r="G122" s="13"/>
      <c r="H122" s="4">
        <v>0.24410000000000001</v>
      </c>
      <c r="I122" s="4">
        <f t="shared" si="1"/>
        <v>0.48820000000000002</v>
      </c>
      <c r="J122" s="14"/>
    </row>
    <row r="123" spans="1:10" x14ac:dyDescent="0.2">
      <c r="A123" s="1" t="s">
        <v>6</v>
      </c>
      <c r="B123" s="41" t="s">
        <v>1949</v>
      </c>
      <c r="C123" s="3" t="s">
        <v>5</v>
      </c>
      <c r="D123" s="10"/>
      <c r="E123" s="4"/>
      <c r="G123" s="13"/>
      <c r="H123" s="4"/>
      <c r="J123" s="14"/>
    </row>
    <row r="124" spans="1:10" x14ac:dyDescent="0.2">
      <c r="A124" s="1" t="s">
        <v>6</v>
      </c>
      <c r="B124" s="41" t="s">
        <v>1949</v>
      </c>
      <c r="C124" s="3" t="s">
        <v>14</v>
      </c>
      <c r="D124" s="10"/>
      <c r="E124" s="4">
        <v>0.51939999999999997</v>
      </c>
      <c r="F124" s="4">
        <f t="shared" si="1"/>
        <v>1.0387999999999999</v>
      </c>
      <c r="G124" s="13"/>
      <c r="H124" s="4">
        <v>7.4789999999999995E-2</v>
      </c>
      <c r="I124" s="4">
        <f t="shared" si="1"/>
        <v>0.14957999999999999</v>
      </c>
      <c r="J124" s="14"/>
    </row>
    <row r="125" spans="1:10" x14ac:dyDescent="0.2">
      <c r="A125" s="1" t="s">
        <v>6</v>
      </c>
      <c r="B125" s="41" t="s">
        <v>1949</v>
      </c>
      <c r="C125" s="3" t="s">
        <v>9</v>
      </c>
      <c r="D125" s="10"/>
      <c r="E125" s="4">
        <v>0.35260000000000002</v>
      </c>
      <c r="F125" s="4">
        <f t="shared" si="1"/>
        <v>0.70520000000000005</v>
      </c>
      <c r="G125" s="13"/>
      <c r="H125" s="4">
        <v>4.3639999999999998E-2</v>
      </c>
      <c r="I125" s="4">
        <f t="shared" si="1"/>
        <v>8.7279999999999996E-2</v>
      </c>
      <c r="J125" s="14"/>
    </row>
    <row r="126" spans="1:10" s="1" customFormat="1" x14ac:dyDescent="0.2">
      <c r="A126" s="1" t="s">
        <v>6</v>
      </c>
      <c r="B126" s="41" t="s">
        <v>1950</v>
      </c>
      <c r="C126" s="1" t="s">
        <v>12</v>
      </c>
      <c r="D126" s="11"/>
      <c r="E126" s="2">
        <v>0.53879999999999995</v>
      </c>
      <c r="F126" s="2">
        <f t="shared" si="1"/>
        <v>1.0775999999999999</v>
      </c>
      <c r="G126" s="15"/>
      <c r="H126" s="2">
        <v>0.2858</v>
      </c>
      <c r="I126" s="2">
        <f t="shared" si="1"/>
        <v>0.5716</v>
      </c>
      <c r="J126" s="16"/>
    </row>
    <row r="127" spans="1:10" x14ac:dyDescent="0.2">
      <c r="A127" s="1" t="s">
        <v>6</v>
      </c>
      <c r="B127" s="41" t="s">
        <v>1950</v>
      </c>
      <c r="C127" s="3" t="s">
        <v>15</v>
      </c>
      <c r="D127" s="10"/>
      <c r="E127" s="4">
        <v>0.30590000000000001</v>
      </c>
      <c r="F127" s="4">
        <f t="shared" si="1"/>
        <v>0.61180000000000001</v>
      </c>
      <c r="G127" s="13"/>
      <c r="H127" s="4">
        <v>0.33019999999999999</v>
      </c>
      <c r="I127" s="4">
        <f t="shared" si="1"/>
        <v>0.66039999999999999</v>
      </c>
      <c r="J127" s="14"/>
    </row>
    <row r="128" spans="1:10" x14ac:dyDescent="0.2">
      <c r="A128" s="1" t="s">
        <v>6</v>
      </c>
      <c r="B128" s="41" t="s">
        <v>1950</v>
      </c>
      <c r="C128" s="3" t="s">
        <v>10</v>
      </c>
      <c r="D128" s="10"/>
      <c r="E128" s="4">
        <v>0.62790000000000001</v>
      </c>
      <c r="F128" s="4">
        <f t="shared" si="1"/>
        <v>1.2558</v>
      </c>
      <c r="G128" s="13"/>
      <c r="H128" s="4">
        <v>0.27579999999999999</v>
      </c>
      <c r="I128" s="4">
        <f t="shared" si="1"/>
        <v>0.55159999999999998</v>
      </c>
      <c r="J128" s="14"/>
    </row>
    <row r="129" spans="1:10" x14ac:dyDescent="0.2">
      <c r="A129" s="1" t="s">
        <v>6</v>
      </c>
      <c r="B129" s="41" t="s">
        <v>1950</v>
      </c>
      <c r="C129" s="3" t="s">
        <v>11</v>
      </c>
      <c r="D129" s="10"/>
      <c r="E129" s="4">
        <v>0.36020000000000002</v>
      </c>
      <c r="F129" s="4">
        <f>E129*2</f>
        <v>0.72040000000000004</v>
      </c>
      <c r="G129" s="13"/>
      <c r="H129" s="4">
        <v>0.21840000000000001</v>
      </c>
      <c r="I129" s="4">
        <f>H129*2</f>
        <v>0.43680000000000002</v>
      </c>
      <c r="J129" s="14"/>
    </row>
    <row r="130" spans="1:10" x14ac:dyDescent="0.2">
      <c r="A130" s="1" t="s">
        <v>6</v>
      </c>
      <c r="B130" s="41" t="s">
        <v>1950</v>
      </c>
      <c r="C130" s="3" t="s">
        <v>8</v>
      </c>
      <c r="D130" s="10"/>
      <c r="E130" s="4">
        <v>0.7621</v>
      </c>
      <c r="F130" s="4">
        <f t="shared" si="1"/>
        <v>1.5242</v>
      </c>
      <c r="G130" s="13"/>
      <c r="H130" s="4">
        <v>0.1212</v>
      </c>
      <c r="I130" s="4">
        <f t="shared" si="1"/>
        <v>0.2424</v>
      </c>
      <c r="J130" s="14"/>
    </row>
    <row r="131" spans="1:10" x14ac:dyDescent="0.2">
      <c r="A131" s="1" t="s">
        <v>6</v>
      </c>
      <c r="B131" s="41" t="s">
        <v>1950</v>
      </c>
      <c r="C131" s="3" t="s">
        <v>4</v>
      </c>
      <c r="D131" s="10"/>
      <c r="E131" s="4">
        <v>0.4415</v>
      </c>
      <c r="F131" s="4">
        <f t="shared" si="1"/>
        <v>0.88300000000000001</v>
      </c>
      <c r="G131" s="13"/>
      <c r="H131" s="4">
        <v>0.16009999999999999</v>
      </c>
      <c r="I131" s="4">
        <f t="shared" si="1"/>
        <v>0.32019999999999998</v>
      </c>
      <c r="J131" s="14"/>
    </row>
    <row r="132" spans="1:10" x14ac:dyDescent="0.2">
      <c r="A132" s="1" t="s">
        <v>6</v>
      </c>
      <c r="B132" s="41" t="s">
        <v>1950</v>
      </c>
      <c r="C132" s="3" t="s">
        <v>13</v>
      </c>
      <c r="D132" s="10"/>
      <c r="E132" s="4">
        <v>1.859</v>
      </c>
      <c r="F132" s="4">
        <f t="shared" si="1"/>
        <v>3.718</v>
      </c>
      <c r="G132" s="13"/>
      <c r="H132" s="4">
        <v>0.46089999999999998</v>
      </c>
      <c r="I132" s="4">
        <f t="shared" si="1"/>
        <v>0.92179999999999995</v>
      </c>
      <c r="J132" s="14"/>
    </row>
    <row r="133" spans="1:10" x14ac:dyDescent="0.2">
      <c r="A133" s="1" t="s">
        <v>6</v>
      </c>
      <c r="B133" s="41" t="s">
        <v>1950</v>
      </c>
      <c r="C133" s="3" t="s">
        <v>7</v>
      </c>
      <c r="D133" s="10"/>
      <c r="E133" s="4">
        <v>0.65580000000000005</v>
      </c>
      <c r="F133" s="4">
        <f t="shared" si="1"/>
        <v>1.3116000000000001</v>
      </c>
      <c r="G133" s="13"/>
      <c r="H133" s="4">
        <v>0.69979999999999998</v>
      </c>
      <c r="I133" s="4">
        <f t="shared" si="1"/>
        <v>1.3996</v>
      </c>
      <c r="J133" s="14"/>
    </row>
    <row r="134" spans="1:10" x14ac:dyDescent="0.2">
      <c r="A134" s="1" t="s">
        <v>6</v>
      </c>
      <c r="B134" s="41" t="s">
        <v>1950</v>
      </c>
      <c r="C134" s="3" t="s">
        <v>16</v>
      </c>
      <c r="D134" s="10"/>
      <c r="E134" s="4">
        <v>0.7621</v>
      </c>
      <c r="F134" s="4">
        <f t="shared" si="1"/>
        <v>1.5242</v>
      </c>
      <c r="G134" s="13"/>
      <c r="H134" s="4">
        <v>0.12709999999999999</v>
      </c>
      <c r="I134" s="4">
        <f t="shared" si="1"/>
        <v>0.25419999999999998</v>
      </c>
      <c r="J134" s="14"/>
    </row>
    <row r="135" spans="1:10" x14ac:dyDescent="0.2">
      <c r="A135" s="1" t="s">
        <v>6</v>
      </c>
      <c r="B135" s="41" t="s">
        <v>1950</v>
      </c>
      <c r="C135" s="3" t="s">
        <v>5</v>
      </c>
      <c r="D135" s="10"/>
      <c r="E135" s="4"/>
      <c r="G135" s="13"/>
      <c r="H135" s="4"/>
      <c r="J135" s="14"/>
    </row>
    <row r="136" spans="1:10" x14ac:dyDescent="0.2">
      <c r="A136" s="1" t="s">
        <v>6</v>
      </c>
      <c r="B136" s="41" t="s">
        <v>1950</v>
      </c>
      <c r="C136" s="3" t="s">
        <v>14</v>
      </c>
      <c r="D136" s="10"/>
      <c r="E136" s="4">
        <v>0.75619999999999998</v>
      </c>
      <c r="F136" s="4">
        <f t="shared" si="1"/>
        <v>1.5124</v>
      </c>
      <c r="G136" s="13"/>
      <c r="H136" s="4">
        <v>0.1038</v>
      </c>
      <c r="I136" s="4">
        <f t="shared" si="1"/>
        <v>0.20760000000000001</v>
      </c>
      <c r="J136" s="14"/>
    </row>
    <row r="137" spans="1:10" x14ac:dyDescent="0.2">
      <c r="A137" s="1" t="s">
        <v>6</v>
      </c>
      <c r="B137" s="41" t="s">
        <v>1950</v>
      </c>
      <c r="C137" s="3" t="s">
        <v>9</v>
      </c>
      <c r="D137" s="10"/>
      <c r="E137" s="4">
        <v>0.29580000000000001</v>
      </c>
      <c r="F137" s="4">
        <f t="shared" si="1"/>
        <v>0.59160000000000001</v>
      </c>
      <c r="G137" s="13"/>
      <c r="H137" s="4">
        <v>0.1154</v>
      </c>
      <c r="I137" s="4">
        <f t="shared" si="1"/>
        <v>0.23080000000000001</v>
      </c>
      <c r="J137" s="14"/>
    </row>
    <row r="138" spans="1:10" s="1" customFormat="1" x14ac:dyDescent="0.2">
      <c r="A138" s="1" t="s">
        <v>6</v>
      </c>
      <c r="B138" s="41" t="s">
        <v>1951</v>
      </c>
      <c r="C138" s="1" t="s">
        <v>12</v>
      </c>
      <c r="D138" s="11"/>
      <c r="E138" s="2">
        <v>0.24629999999999999</v>
      </c>
      <c r="F138" s="2">
        <f t="shared" si="1"/>
        <v>0.49259999999999998</v>
      </c>
      <c r="G138" s="15"/>
      <c r="H138" s="2">
        <v>0.30080000000000001</v>
      </c>
      <c r="I138" s="2">
        <f t="shared" si="1"/>
        <v>0.60160000000000002</v>
      </c>
      <c r="J138" s="16"/>
    </row>
    <row r="139" spans="1:10" x14ac:dyDescent="0.2">
      <c r="A139" s="1" t="s">
        <v>6</v>
      </c>
      <c r="B139" s="41" t="s">
        <v>1951</v>
      </c>
      <c r="C139" s="3" t="s">
        <v>15</v>
      </c>
      <c r="D139" s="10"/>
      <c r="E139" s="4">
        <v>0.51900000000000002</v>
      </c>
      <c r="F139" s="4">
        <f t="shared" si="1"/>
        <v>1.038</v>
      </c>
      <c r="G139" s="13"/>
      <c r="H139" s="4">
        <v>0.32129999999999997</v>
      </c>
      <c r="I139" s="4">
        <f t="shared" si="1"/>
        <v>0.64259999999999995</v>
      </c>
      <c r="J139" s="14"/>
    </row>
    <row r="140" spans="1:10" x14ac:dyDescent="0.2">
      <c r="A140" s="1" t="s">
        <v>6</v>
      </c>
      <c r="B140" s="41" t="s">
        <v>1951</v>
      </c>
      <c r="C140" s="3" t="s">
        <v>10</v>
      </c>
      <c r="D140" s="10"/>
      <c r="E140" s="4">
        <v>1.0609999999999999</v>
      </c>
      <c r="F140" s="4">
        <f t="shared" si="1"/>
        <v>2.1219999999999999</v>
      </c>
      <c r="G140" s="13"/>
      <c r="H140" s="4">
        <v>0.19989999999999999</v>
      </c>
      <c r="I140" s="4">
        <f t="shared" si="1"/>
        <v>0.39979999999999999</v>
      </c>
      <c r="J140" s="14"/>
    </row>
    <row r="141" spans="1:10" x14ac:dyDescent="0.2">
      <c r="A141" s="1" t="s">
        <v>6</v>
      </c>
      <c r="B141" s="41" t="s">
        <v>1951</v>
      </c>
      <c r="C141" s="3" t="s">
        <v>11</v>
      </c>
      <c r="D141" s="10"/>
      <c r="E141" s="4">
        <v>0.2419</v>
      </c>
      <c r="F141" s="4">
        <f>E141*2</f>
        <v>0.48380000000000001</v>
      </c>
      <c r="G141" s="13"/>
      <c r="H141" s="4">
        <v>0.28939999999999999</v>
      </c>
      <c r="I141" s="4">
        <f>H141*2</f>
        <v>0.57879999999999998</v>
      </c>
      <c r="J141" s="14"/>
    </row>
    <row r="142" spans="1:10" x14ac:dyDescent="0.2">
      <c r="A142" s="1" t="s">
        <v>6</v>
      </c>
      <c r="B142" s="41" t="s">
        <v>1951</v>
      </c>
      <c r="C142" s="3" t="s">
        <v>8</v>
      </c>
      <c r="D142" s="10"/>
      <c r="E142" s="4">
        <v>0.78659999999999997</v>
      </c>
      <c r="F142" s="4">
        <f t="shared" si="1"/>
        <v>1.5731999999999999</v>
      </c>
      <c r="G142" s="13"/>
      <c r="H142" s="4">
        <v>0.1948</v>
      </c>
      <c r="I142" s="4">
        <f t="shared" si="1"/>
        <v>0.3896</v>
      </c>
      <c r="J142" s="14"/>
    </row>
    <row r="143" spans="1:10" x14ac:dyDescent="0.2">
      <c r="A143" s="1" t="s">
        <v>6</v>
      </c>
      <c r="B143" s="41" t="s">
        <v>1951</v>
      </c>
      <c r="C143" s="3" t="s">
        <v>4</v>
      </c>
      <c r="D143" s="10"/>
      <c r="E143" s="4">
        <v>0.30109999999999998</v>
      </c>
      <c r="F143" s="4">
        <f t="shared" si="1"/>
        <v>0.60219999999999996</v>
      </c>
      <c r="G143" s="13"/>
      <c r="H143" s="4">
        <v>0.109</v>
      </c>
      <c r="I143" s="4">
        <f t="shared" si="1"/>
        <v>0.218</v>
      </c>
      <c r="J143" s="14"/>
    </row>
    <row r="144" spans="1:10" x14ac:dyDescent="0.2">
      <c r="A144" s="1" t="s">
        <v>6</v>
      </c>
      <c r="B144" s="41" t="s">
        <v>1951</v>
      </c>
      <c r="C144" s="3" t="s">
        <v>13</v>
      </c>
      <c r="D144" s="10"/>
      <c r="E144" s="4">
        <v>2.0270000000000001</v>
      </c>
      <c r="F144" s="4">
        <f t="shared" si="1"/>
        <v>4.0540000000000003</v>
      </c>
      <c r="G144" s="13"/>
      <c r="H144" s="4">
        <v>0.20530000000000001</v>
      </c>
      <c r="I144" s="4">
        <f t="shared" si="1"/>
        <v>0.41060000000000002</v>
      </c>
      <c r="J144" s="14"/>
    </row>
    <row r="145" spans="1:10" x14ac:dyDescent="0.2">
      <c r="A145" s="1" t="s">
        <v>6</v>
      </c>
      <c r="B145" s="41" t="s">
        <v>1951</v>
      </c>
      <c r="C145" s="3" t="s">
        <v>7</v>
      </c>
      <c r="D145" s="10"/>
      <c r="E145" s="4">
        <v>0.48970000000000002</v>
      </c>
      <c r="F145" s="4">
        <f t="shared" si="1"/>
        <v>0.97940000000000005</v>
      </c>
      <c r="G145" s="13"/>
      <c r="H145" s="4">
        <v>0.56140000000000001</v>
      </c>
      <c r="I145" s="4">
        <f t="shared" si="1"/>
        <v>1.1228</v>
      </c>
      <c r="J145" s="14"/>
    </row>
    <row r="146" spans="1:10" x14ac:dyDescent="0.2">
      <c r="A146" s="1" t="s">
        <v>6</v>
      </c>
      <c r="B146" s="41" t="s">
        <v>1951</v>
      </c>
      <c r="C146" s="3" t="s">
        <v>16</v>
      </c>
      <c r="D146" s="10"/>
      <c r="E146" s="4">
        <v>0.50880000000000003</v>
      </c>
      <c r="F146" s="4">
        <f t="shared" si="1"/>
        <v>1.0176000000000001</v>
      </c>
      <c r="G146" s="13"/>
      <c r="H146" s="4">
        <v>0.19900000000000001</v>
      </c>
      <c r="I146" s="4">
        <f t="shared" si="1"/>
        <v>0.39800000000000002</v>
      </c>
      <c r="J146" s="14"/>
    </row>
    <row r="147" spans="1:10" x14ac:dyDescent="0.2">
      <c r="A147" s="1" t="s">
        <v>6</v>
      </c>
      <c r="B147" s="41" t="s">
        <v>1951</v>
      </c>
      <c r="C147" s="3" t="s">
        <v>5</v>
      </c>
      <c r="D147" s="10"/>
      <c r="E147" s="4">
        <v>0.4597</v>
      </c>
      <c r="F147" s="4">
        <f t="shared" si="1"/>
        <v>0.9194</v>
      </c>
      <c r="G147" s="13"/>
      <c r="H147" s="4">
        <v>0.38179999999999997</v>
      </c>
      <c r="I147" s="4">
        <f t="shared" si="1"/>
        <v>0.76359999999999995</v>
      </c>
      <c r="J147" s="14"/>
    </row>
    <row r="148" spans="1:10" x14ac:dyDescent="0.2">
      <c r="A148" s="1" t="s">
        <v>6</v>
      </c>
      <c r="B148" s="41" t="s">
        <v>1951</v>
      </c>
      <c r="C148" s="3" t="s">
        <v>14</v>
      </c>
      <c r="D148" s="10"/>
      <c r="E148" s="4">
        <v>0.43240000000000001</v>
      </c>
      <c r="F148" s="4">
        <f t="shared" ref="F148:I246" si="2">E148*2</f>
        <v>0.86480000000000001</v>
      </c>
      <c r="G148" s="13"/>
      <c r="H148" s="4">
        <v>0.13900000000000001</v>
      </c>
      <c r="I148" s="4">
        <f t="shared" si="2"/>
        <v>0.27800000000000002</v>
      </c>
      <c r="J148" s="14"/>
    </row>
    <row r="149" spans="1:10" x14ac:dyDescent="0.2">
      <c r="A149" s="1" t="s">
        <v>6</v>
      </c>
      <c r="B149" s="41" t="s">
        <v>1951</v>
      </c>
      <c r="C149" s="3" t="s">
        <v>9</v>
      </c>
      <c r="D149" s="10"/>
      <c r="E149" s="4">
        <v>0.23419999999999999</v>
      </c>
      <c r="F149" s="4">
        <f t="shared" si="2"/>
        <v>0.46839999999999998</v>
      </c>
      <c r="G149" s="13"/>
      <c r="H149" s="4">
        <v>0.14099999999999999</v>
      </c>
      <c r="I149" s="4">
        <f t="shared" si="2"/>
        <v>0.28199999999999997</v>
      </c>
      <c r="J149" s="14"/>
    </row>
    <row r="150" spans="1:10" s="1" customFormat="1" x14ac:dyDescent="0.2">
      <c r="A150" s="1" t="s">
        <v>321</v>
      </c>
      <c r="B150" s="41" t="s">
        <v>1952</v>
      </c>
      <c r="C150" s="1" t="s">
        <v>12</v>
      </c>
      <c r="D150" s="11"/>
      <c r="E150" s="2">
        <v>0.60919999999999996</v>
      </c>
      <c r="F150" s="2">
        <f t="shared" si="2"/>
        <v>1.2183999999999999</v>
      </c>
      <c r="G150" s="15"/>
      <c r="H150" s="2">
        <v>0.38829999999999998</v>
      </c>
      <c r="I150" s="2">
        <f t="shared" si="2"/>
        <v>0.77659999999999996</v>
      </c>
      <c r="J150" s="16"/>
    </row>
    <row r="151" spans="1:10" x14ac:dyDescent="0.2">
      <c r="A151" s="3" t="s">
        <v>321</v>
      </c>
      <c r="B151" s="41" t="s">
        <v>1952</v>
      </c>
      <c r="C151" s="3" t="s">
        <v>15</v>
      </c>
      <c r="D151" s="10"/>
      <c r="E151" s="4">
        <v>0.37580000000000002</v>
      </c>
      <c r="F151" s="4">
        <f t="shared" si="2"/>
        <v>0.75160000000000005</v>
      </c>
      <c r="G151" s="13"/>
      <c r="H151" s="4">
        <v>0.32990000000000003</v>
      </c>
      <c r="I151" s="4">
        <f t="shared" si="2"/>
        <v>0.65980000000000005</v>
      </c>
      <c r="J151" s="14"/>
    </row>
    <row r="152" spans="1:10" x14ac:dyDescent="0.2">
      <c r="A152" s="3" t="s">
        <v>321</v>
      </c>
      <c r="B152" s="41" t="s">
        <v>1952</v>
      </c>
      <c r="C152" s="3" t="s">
        <v>10</v>
      </c>
      <c r="D152" s="10"/>
      <c r="E152" s="4">
        <v>1.7</v>
      </c>
      <c r="F152" s="4">
        <f t="shared" si="2"/>
        <v>3.4</v>
      </c>
      <c r="G152" s="13"/>
      <c r="H152" s="4">
        <v>0.66310000000000002</v>
      </c>
      <c r="I152" s="4">
        <f t="shared" si="2"/>
        <v>1.3262</v>
      </c>
      <c r="J152" s="14"/>
    </row>
    <row r="153" spans="1:10" x14ac:dyDescent="0.2">
      <c r="A153" s="3" t="s">
        <v>321</v>
      </c>
      <c r="B153" s="41" t="s">
        <v>1952</v>
      </c>
      <c r="C153" s="3" t="s">
        <v>11</v>
      </c>
      <c r="D153" s="10"/>
      <c r="E153" s="4">
        <v>0.48249999999999998</v>
      </c>
      <c r="F153" s="4">
        <f>E153*2</f>
        <v>0.96499999999999997</v>
      </c>
      <c r="G153" s="13"/>
      <c r="H153" s="4">
        <v>0.21779999999999999</v>
      </c>
      <c r="I153" s="4">
        <f>H153*2</f>
        <v>0.43559999999999999</v>
      </c>
      <c r="J153" s="14"/>
    </row>
    <row r="154" spans="1:10" x14ac:dyDescent="0.2">
      <c r="A154" s="3" t="s">
        <v>321</v>
      </c>
      <c r="B154" s="41" t="s">
        <v>1952</v>
      </c>
      <c r="C154" s="3" t="s">
        <v>8</v>
      </c>
      <c r="D154" s="10"/>
      <c r="E154" s="4">
        <v>0.81259999999999999</v>
      </c>
      <c r="F154" s="4">
        <f t="shared" si="2"/>
        <v>1.6252</v>
      </c>
      <c r="G154" s="13"/>
      <c r="H154" s="4">
        <v>0.47660000000000002</v>
      </c>
      <c r="I154" s="4">
        <f t="shared" si="2"/>
        <v>0.95320000000000005</v>
      </c>
      <c r="J154" s="14"/>
    </row>
    <row r="155" spans="1:10" x14ac:dyDescent="0.2">
      <c r="A155" s="3" t="s">
        <v>321</v>
      </c>
      <c r="B155" s="41" t="s">
        <v>1952</v>
      </c>
      <c r="C155" s="3" t="s">
        <v>4</v>
      </c>
      <c r="D155" s="10"/>
      <c r="E155" s="4">
        <v>0.45200000000000001</v>
      </c>
      <c r="F155" s="4">
        <f t="shared" si="2"/>
        <v>0.90400000000000003</v>
      </c>
      <c r="G155" s="13"/>
      <c r="H155" s="4">
        <v>0.1038</v>
      </c>
      <c r="I155" s="4">
        <f t="shared" si="2"/>
        <v>0.20760000000000001</v>
      </c>
      <c r="J155" s="14"/>
    </row>
    <row r="156" spans="1:10" x14ac:dyDescent="0.2">
      <c r="A156" s="3" t="s">
        <v>321</v>
      </c>
      <c r="B156" s="41" t="s">
        <v>1952</v>
      </c>
      <c r="C156" s="3" t="s">
        <v>13</v>
      </c>
      <c r="D156" s="10"/>
      <c r="E156" s="4">
        <v>0.73760000000000003</v>
      </c>
      <c r="F156" s="4">
        <f t="shared" si="2"/>
        <v>1.4752000000000001</v>
      </c>
      <c r="G156" s="13"/>
      <c r="H156" s="4">
        <v>0.48499999999999999</v>
      </c>
      <c r="I156" s="4">
        <f t="shared" si="2"/>
        <v>0.97</v>
      </c>
      <c r="J156" s="14"/>
    </row>
    <row r="157" spans="1:10" x14ac:dyDescent="0.2">
      <c r="A157" s="3" t="s">
        <v>321</v>
      </c>
      <c r="B157" s="41" t="s">
        <v>1952</v>
      </c>
      <c r="C157" s="3" t="s">
        <v>7</v>
      </c>
      <c r="D157" s="10"/>
      <c r="E157" s="4">
        <v>1.516</v>
      </c>
      <c r="F157" s="4">
        <f t="shared" si="2"/>
        <v>3.032</v>
      </c>
      <c r="G157" s="13"/>
      <c r="H157" s="4">
        <v>0.91779999999999995</v>
      </c>
      <c r="I157" s="4">
        <f t="shared" si="2"/>
        <v>1.8355999999999999</v>
      </c>
      <c r="J157" s="14"/>
    </row>
    <row r="158" spans="1:10" x14ac:dyDescent="0.2">
      <c r="A158" s="3" t="s">
        <v>321</v>
      </c>
      <c r="B158" s="41" t="s">
        <v>1952</v>
      </c>
      <c r="C158" s="3" t="s">
        <v>16</v>
      </c>
      <c r="D158" s="10"/>
      <c r="E158" s="4">
        <v>0.75719999999999998</v>
      </c>
      <c r="F158" s="4">
        <f t="shared" si="2"/>
        <v>1.5144</v>
      </c>
      <c r="G158" s="13"/>
      <c r="H158" s="4">
        <v>0.28689999999999999</v>
      </c>
      <c r="I158" s="4">
        <f t="shared" si="2"/>
        <v>0.57379999999999998</v>
      </c>
      <c r="J158" s="14"/>
    </row>
    <row r="159" spans="1:10" x14ac:dyDescent="0.2">
      <c r="A159" s="3" t="s">
        <v>321</v>
      </c>
      <c r="B159" s="41" t="s">
        <v>1952</v>
      </c>
      <c r="C159" s="3" t="s">
        <v>5</v>
      </c>
      <c r="D159" s="10"/>
      <c r="E159" s="4">
        <v>1.1439999999999999</v>
      </c>
      <c r="F159" s="4">
        <f t="shared" si="2"/>
        <v>2.2879999999999998</v>
      </c>
      <c r="G159" s="13"/>
      <c r="H159" s="4">
        <v>0.92849999999999999</v>
      </c>
      <c r="I159" s="4">
        <f t="shared" si="2"/>
        <v>1.857</v>
      </c>
      <c r="J159" s="14"/>
    </row>
    <row r="160" spans="1:10" x14ac:dyDescent="0.2">
      <c r="A160" s="3" t="s">
        <v>321</v>
      </c>
      <c r="B160" s="41" t="s">
        <v>1952</v>
      </c>
      <c r="C160" s="3" t="s">
        <v>14</v>
      </c>
      <c r="D160" s="10"/>
      <c r="E160" s="4">
        <v>0.49809999999999999</v>
      </c>
      <c r="F160" s="4">
        <f t="shared" si="2"/>
        <v>0.99619999999999997</v>
      </c>
      <c r="G160" s="13"/>
      <c r="H160" s="4">
        <v>0.21110000000000001</v>
      </c>
      <c r="I160" s="4">
        <f t="shared" si="2"/>
        <v>0.42220000000000002</v>
      </c>
      <c r="J160" s="14"/>
    </row>
    <row r="161" spans="1:10" x14ac:dyDescent="0.2">
      <c r="A161" s="3" t="s">
        <v>321</v>
      </c>
      <c r="B161" s="41" t="s">
        <v>1952</v>
      </c>
      <c r="C161" s="3" t="s">
        <v>9</v>
      </c>
      <c r="D161" s="10"/>
      <c r="E161" s="4">
        <v>0.39810000000000001</v>
      </c>
      <c r="F161" s="4">
        <f t="shared" si="2"/>
        <v>0.79620000000000002</v>
      </c>
      <c r="G161" s="13"/>
      <c r="H161" s="4">
        <v>8.0850000000000005E-2</v>
      </c>
      <c r="I161" s="4">
        <f t="shared" si="2"/>
        <v>0.16170000000000001</v>
      </c>
      <c r="J161" s="14"/>
    </row>
    <row r="162" spans="1:10" s="1" customFormat="1" x14ac:dyDescent="0.2">
      <c r="A162" s="3" t="s">
        <v>321</v>
      </c>
      <c r="B162" s="41" t="s">
        <v>1953</v>
      </c>
      <c r="C162" s="1" t="s">
        <v>12</v>
      </c>
      <c r="D162" s="11"/>
      <c r="E162" s="2">
        <v>0.79249999999999998</v>
      </c>
      <c r="F162" s="2">
        <f t="shared" si="2"/>
        <v>1.585</v>
      </c>
      <c r="G162" s="15"/>
      <c r="H162" s="2">
        <v>0.2271</v>
      </c>
      <c r="I162" s="2">
        <f t="shared" si="2"/>
        <v>0.45419999999999999</v>
      </c>
      <c r="J162" s="16"/>
    </row>
    <row r="163" spans="1:10" x14ac:dyDescent="0.2">
      <c r="A163" s="3" t="s">
        <v>321</v>
      </c>
      <c r="B163" s="41" t="s">
        <v>1953</v>
      </c>
      <c r="C163" s="3" t="s">
        <v>15</v>
      </c>
      <c r="D163" s="10"/>
      <c r="E163" s="4">
        <v>0.54490000000000005</v>
      </c>
      <c r="F163" s="4">
        <f t="shared" si="2"/>
        <v>1.0898000000000001</v>
      </c>
      <c r="G163" s="13"/>
      <c r="H163" s="4">
        <v>0.29609999999999997</v>
      </c>
      <c r="I163" s="4">
        <f t="shared" si="2"/>
        <v>0.59219999999999995</v>
      </c>
      <c r="J163" s="14"/>
    </row>
    <row r="164" spans="1:10" x14ac:dyDescent="0.2">
      <c r="A164" s="3" t="s">
        <v>321</v>
      </c>
      <c r="B164" s="41" t="s">
        <v>1953</v>
      </c>
      <c r="C164" s="3" t="s">
        <v>10</v>
      </c>
      <c r="D164" s="10"/>
      <c r="E164" s="4">
        <v>2.6160000000000001</v>
      </c>
      <c r="F164" s="4">
        <f t="shared" si="2"/>
        <v>5.2320000000000002</v>
      </c>
      <c r="G164" s="13"/>
      <c r="H164" s="4">
        <v>0.46279999999999999</v>
      </c>
      <c r="I164" s="4">
        <f t="shared" si="2"/>
        <v>0.92559999999999998</v>
      </c>
      <c r="J164" s="14"/>
    </row>
    <row r="165" spans="1:10" x14ac:dyDescent="0.2">
      <c r="A165" s="3" t="s">
        <v>321</v>
      </c>
      <c r="B165" s="41" t="s">
        <v>1953</v>
      </c>
      <c r="C165" s="3" t="s">
        <v>11</v>
      </c>
      <c r="D165" s="10"/>
      <c r="E165" s="4">
        <v>0.60009999999999997</v>
      </c>
      <c r="F165" s="4">
        <f>E165*2</f>
        <v>1.2001999999999999</v>
      </c>
      <c r="G165" s="13"/>
      <c r="H165" s="4">
        <v>0.13769999999999999</v>
      </c>
      <c r="I165" s="4">
        <f>H165*2</f>
        <v>0.27539999999999998</v>
      </c>
      <c r="J165" s="14"/>
    </row>
    <row r="166" spans="1:10" x14ac:dyDescent="0.2">
      <c r="A166" s="3" t="s">
        <v>321</v>
      </c>
      <c r="B166" s="41" t="s">
        <v>1953</v>
      </c>
      <c r="C166" s="3" t="s">
        <v>8</v>
      </c>
      <c r="D166" s="10"/>
      <c r="E166" s="4">
        <v>0.4758</v>
      </c>
      <c r="F166" s="4">
        <f t="shared" si="2"/>
        <v>0.9516</v>
      </c>
      <c r="G166" s="13"/>
      <c r="H166" s="4">
        <v>0.28949999999999998</v>
      </c>
      <c r="I166" s="4">
        <f t="shared" si="2"/>
        <v>0.57899999999999996</v>
      </c>
      <c r="J166" s="14"/>
    </row>
    <row r="167" spans="1:10" x14ac:dyDescent="0.2">
      <c r="A167" s="3" t="s">
        <v>321</v>
      </c>
      <c r="B167" s="41" t="s">
        <v>1953</v>
      </c>
      <c r="C167" s="3" t="s">
        <v>4</v>
      </c>
      <c r="D167" s="10"/>
      <c r="E167" s="4">
        <v>0.64159999999999995</v>
      </c>
      <c r="F167" s="4">
        <f t="shared" si="2"/>
        <v>1.2831999999999999</v>
      </c>
      <c r="G167" s="13"/>
      <c r="H167" s="4">
        <v>0.1186</v>
      </c>
      <c r="I167" s="4">
        <f t="shared" si="2"/>
        <v>0.23719999999999999</v>
      </c>
      <c r="J167" s="14"/>
    </row>
    <row r="168" spans="1:10" x14ac:dyDescent="0.2">
      <c r="A168" s="3" t="s">
        <v>321</v>
      </c>
      <c r="B168" s="41" t="s">
        <v>1953</v>
      </c>
      <c r="C168" s="3" t="s">
        <v>13</v>
      </c>
      <c r="D168" s="10"/>
      <c r="E168" s="4">
        <v>1.3340000000000001</v>
      </c>
      <c r="F168" s="4">
        <f t="shared" si="2"/>
        <v>2.6680000000000001</v>
      </c>
      <c r="G168" s="13"/>
      <c r="H168" s="4">
        <v>0.64690000000000003</v>
      </c>
      <c r="I168" s="4">
        <f t="shared" si="2"/>
        <v>1.2938000000000001</v>
      </c>
      <c r="J168" s="14"/>
    </row>
    <row r="169" spans="1:10" x14ac:dyDescent="0.2">
      <c r="A169" s="3" t="s">
        <v>321</v>
      </c>
      <c r="B169" s="41" t="s">
        <v>1953</v>
      </c>
      <c r="C169" s="3" t="s">
        <v>7</v>
      </c>
      <c r="D169" s="10"/>
      <c r="E169" s="4">
        <v>0.58730000000000004</v>
      </c>
      <c r="F169" s="4">
        <f t="shared" si="2"/>
        <v>1.1746000000000001</v>
      </c>
      <c r="G169" s="13"/>
      <c r="H169" s="4">
        <v>0.32979999999999998</v>
      </c>
      <c r="I169" s="4">
        <f t="shared" si="2"/>
        <v>0.65959999999999996</v>
      </c>
      <c r="J169" s="14"/>
    </row>
    <row r="170" spans="1:10" x14ac:dyDescent="0.2">
      <c r="A170" s="3" t="s">
        <v>321</v>
      </c>
      <c r="B170" s="41" t="s">
        <v>1953</v>
      </c>
      <c r="C170" s="3" t="s">
        <v>16</v>
      </c>
      <c r="D170" s="10"/>
      <c r="E170" s="4">
        <v>0.6573</v>
      </c>
      <c r="F170" s="4">
        <f t="shared" si="2"/>
        <v>1.3146</v>
      </c>
      <c r="G170" s="13"/>
      <c r="H170" s="4">
        <v>0.5504</v>
      </c>
      <c r="I170" s="4">
        <f t="shared" si="2"/>
        <v>1.1008</v>
      </c>
      <c r="J170" s="14"/>
    </row>
    <row r="171" spans="1:10" x14ac:dyDescent="0.2">
      <c r="A171" s="3" t="s">
        <v>321</v>
      </c>
      <c r="B171" s="41" t="s">
        <v>1953</v>
      </c>
      <c r="C171" s="3" t="s">
        <v>5</v>
      </c>
      <c r="D171" s="10"/>
      <c r="E171" s="4"/>
      <c r="G171" s="13"/>
      <c r="H171" s="4"/>
      <c r="J171" s="14"/>
    </row>
    <row r="172" spans="1:10" x14ac:dyDescent="0.2">
      <c r="A172" s="3" t="s">
        <v>321</v>
      </c>
      <c r="B172" s="41" t="s">
        <v>1953</v>
      </c>
      <c r="C172" s="3" t="s">
        <v>14</v>
      </c>
      <c r="D172" s="10"/>
      <c r="E172" s="4">
        <v>0.6704</v>
      </c>
      <c r="F172" s="4">
        <f t="shared" si="2"/>
        <v>1.3408</v>
      </c>
      <c r="G172" s="13"/>
      <c r="H172" s="4">
        <v>0.1038</v>
      </c>
      <c r="I172" s="4">
        <f t="shared" si="2"/>
        <v>0.20760000000000001</v>
      </c>
      <c r="J172" s="14"/>
    </row>
    <row r="173" spans="1:10" x14ac:dyDescent="0.2">
      <c r="A173" s="3" t="s">
        <v>321</v>
      </c>
      <c r="B173" s="41" t="s">
        <v>1953</v>
      </c>
      <c r="C173" s="3" t="s">
        <v>9</v>
      </c>
      <c r="D173" s="10"/>
      <c r="E173" s="4">
        <v>0.42509999999999998</v>
      </c>
      <c r="F173" s="4">
        <f t="shared" si="2"/>
        <v>0.85019999999999996</v>
      </c>
      <c r="G173" s="13"/>
      <c r="H173" s="4">
        <v>5.237E-2</v>
      </c>
      <c r="I173" s="4">
        <f t="shared" si="2"/>
        <v>0.10474</v>
      </c>
      <c r="J173" s="14"/>
    </row>
    <row r="174" spans="1:10" s="1" customFormat="1" x14ac:dyDescent="0.2">
      <c r="A174" s="3" t="s">
        <v>321</v>
      </c>
      <c r="B174" s="41" t="s">
        <v>1954</v>
      </c>
      <c r="C174" s="1" t="s">
        <v>12</v>
      </c>
      <c r="D174" s="11"/>
      <c r="E174" s="2">
        <v>0.6875</v>
      </c>
      <c r="F174" s="2">
        <f t="shared" si="2"/>
        <v>1.375</v>
      </c>
      <c r="G174" s="15"/>
      <c r="H174" s="2">
        <v>8.974E-2</v>
      </c>
      <c r="I174" s="2">
        <f t="shared" si="2"/>
        <v>0.17948</v>
      </c>
      <c r="J174" s="16"/>
    </row>
    <row r="175" spans="1:10" x14ac:dyDescent="0.2">
      <c r="A175" s="3" t="s">
        <v>321</v>
      </c>
      <c r="B175" s="41" t="s">
        <v>1954</v>
      </c>
      <c r="C175" s="3" t="s">
        <v>15</v>
      </c>
      <c r="D175" s="10"/>
      <c r="E175" s="4">
        <v>0.43259999999999998</v>
      </c>
      <c r="F175" s="4">
        <f t="shared" si="2"/>
        <v>0.86519999999999997</v>
      </c>
      <c r="G175" s="13"/>
      <c r="H175" s="4">
        <v>0.28249999999999997</v>
      </c>
      <c r="I175" s="4">
        <f t="shared" si="2"/>
        <v>0.56499999999999995</v>
      </c>
      <c r="J175" s="14"/>
    </row>
    <row r="176" spans="1:10" x14ac:dyDescent="0.2">
      <c r="A176" s="3" t="s">
        <v>321</v>
      </c>
      <c r="B176" s="41" t="s">
        <v>1954</v>
      </c>
      <c r="C176" s="3" t="s">
        <v>10</v>
      </c>
      <c r="D176" s="10"/>
      <c r="E176" s="4">
        <v>2.2170000000000001</v>
      </c>
      <c r="F176" s="4">
        <f t="shared" si="2"/>
        <v>4.4340000000000002</v>
      </c>
      <c r="G176" s="13"/>
      <c r="H176" s="4">
        <v>0.74</v>
      </c>
      <c r="I176" s="4">
        <f t="shared" si="2"/>
        <v>1.48</v>
      </c>
      <c r="J176" s="14"/>
    </row>
    <row r="177" spans="1:10" x14ac:dyDescent="0.2">
      <c r="A177" s="3" t="s">
        <v>321</v>
      </c>
      <c r="B177" s="41" t="s">
        <v>1954</v>
      </c>
      <c r="C177" s="3" t="s">
        <v>11</v>
      </c>
      <c r="D177" s="10"/>
      <c r="E177" s="4">
        <v>0.66520000000000001</v>
      </c>
      <c r="F177" s="4">
        <f>E177*2</f>
        <v>1.3304</v>
      </c>
      <c r="G177" s="13"/>
      <c r="H177" s="4">
        <v>0.1154</v>
      </c>
      <c r="I177" s="4">
        <f>H177*2</f>
        <v>0.23080000000000001</v>
      </c>
      <c r="J177" s="14"/>
    </row>
    <row r="178" spans="1:10" x14ac:dyDescent="0.2">
      <c r="A178" s="3" t="s">
        <v>321</v>
      </c>
      <c r="B178" s="41" t="s">
        <v>1954</v>
      </c>
      <c r="C178" s="3" t="s">
        <v>8</v>
      </c>
      <c r="D178" s="10"/>
      <c r="E178" s="4">
        <v>0.63959999999999995</v>
      </c>
      <c r="F178" s="4">
        <f t="shared" si="2"/>
        <v>1.2791999999999999</v>
      </c>
      <c r="G178" s="13"/>
      <c r="H178" s="4">
        <v>0.16969999999999999</v>
      </c>
      <c r="I178" s="4">
        <f t="shared" si="2"/>
        <v>0.33939999999999998</v>
      </c>
      <c r="J178" s="14"/>
    </row>
    <row r="179" spans="1:10" x14ac:dyDescent="0.2">
      <c r="A179" s="3" t="s">
        <v>321</v>
      </c>
      <c r="B179" s="41" t="s">
        <v>1954</v>
      </c>
      <c r="C179" s="3" t="s">
        <v>4</v>
      </c>
      <c r="D179" s="10"/>
      <c r="E179" s="4">
        <v>0.40150000000000002</v>
      </c>
      <c r="F179" s="4">
        <f t="shared" si="2"/>
        <v>0.80300000000000005</v>
      </c>
      <c r="G179" s="13"/>
      <c r="H179" s="4">
        <v>9.0260000000000007E-2</v>
      </c>
      <c r="I179" s="4">
        <f t="shared" si="2"/>
        <v>0.18052000000000001</v>
      </c>
      <c r="J179" s="14"/>
    </row>
    <row r="180" spans="1:10" x14ac:dyDescent="0.2">
      <c r="A180" s="3" t="s">
        <v>321</v>
      </c>
      <c r="B180" s="41" t="s">
        <v>1954</v>
      </c>
      <c r="C180" s="3" t="s">
        <v>13</v>
      </c>
      <c r="D180" s="10"/>
      <c r="E180" s="4">
        <v>1.135</v>
      </c>
      <c r="F180" s="4">
        <f t="shared" si="2"/>
        <v>2.27</v>
      </c>
      <c r="G180" s="13"/>
      <c r="H180" s="4">
        <v>0.62439999999999996</v>
      </c>
      <c r="I180" s="4">
        <f t="shared" si="2"/>
        <v>1.2487999999999999</v>
      </c>
      <c r="J180" s="14"/>
    </row>
    <row r="181" spans="1:10" x14ac:dyDescent="0.2">
      <c r="A181" s="3" t="s">
        <v>321</v>
      </c>
      <c r="B181" s="41" t="s">
        <v>1954</v>
      </c>
      <c r="C181" s="3" t="s">
        <v>7</v>
      </c>
      <c r="D181" s="10"/>
      <c r="E181" s="4"/>
      <c r="G181" s="13"/>
      <c r="H181" s="4"/>
      <c r="J181" s="14"/>
    </row>
    <row r="182" spans="1:10" x14ac:dyDescent="0.2">
      <c r="A182" s="3" t="s">
        <v>321</v>
      </c>
      <c r="B182" s="41" t="s">
        <v>1954</v>
      </c>
      <c r="C182" s="3" t="s">
        <v>16</v>
      </c>
      <c r="D182" s="10"/>
      <c r="E182" s="4">
        <v>0.53920000000000001</v>
      </c>
      <c r="F182" s="4">
        <f t="shared" si="2"/>
        <v>1.0784</v>
      </c>
      <c r="G182" s="13"/>
      <c r="H182" s="4">
        <v>0.59809999999999997</v>
      </c>
      <c r="I182" s="4">
        <f t="shared" si="2"/>
        <v>1.1961999999999999</v>
      </c>
      <c r="J182" s="14"/>
    </row>
    <row r="183" spans="1:10" x14ac:dyDescent="0.2">
      <c r="A183" s="3" t="s">
        <v>321</v>
      </c>
      <c r="B183" s="41" t="s">
        <v>1954</v>
      </c>
      <c r="C183" s="3" t="s">
        <v>5</v>
      </c>
      <c r="D183" s="10"/>
      <c r="E183" s="4"/>
      <c r="G183" s="13"/>
      <c r="H183" s="4"/>
      <c r="J183" s="14"/>
    </row>
    <row r="184" spans="1:10" x14ac:dyDescent="0.2">
      <c r="A184" s="3" t="s">
        <v>321</v>
      </c>
      <c r="B184" s="41" t="s">
        <v>1954</v>
      </c>
      <c r="C184" s="3" t="s">
        <v>14</v>
      </c>
      <c r="D184" s="10"/>
      <c r="E184" s="4">
        <v>0.50880000000000003</v>
      </c>
      <c r="F184" s="4">
        <f t="shared" si="2"/>
        <v>1.0176000000000001</v>
      </c>
      <c r="G184" s="13"/>
      <c r="H184" s="4">
        <v>6.7559999999999995E-2</v>
      </c>
      <c r="I184" s="4">
        <f t="shared" si="2"/>
        <v>0.13511999999999999</v>
      </c>
      <c r="J184" s="14"/>
    </row>
    <row r="185" spans="1:10" x14ac:dyDescent="0.2">
      <c r="A185" s="3" t="s">
        <v>321</v>
      </c>
      <c r="B185" s="41" t="s">
        <v>1954</v>
      </c>
      <c r="C185" s="3" t="s">
        <v>9</v>
      </c>
      <c r="D185" s="10"/>
      <c r="E185" s="4">
        <v>0.33529999999999999</v>
      </c>
      <c r="F185" s="4">
        <f t="shared" si="2"/>
        <v>0.67059999999999997</v>
      </c>
      <c r="G185" s="13"/>
      <c r="H185" s="4">
        <v>5.2639999999999999E-2</v>
      </c>
      <c r="I185" s="4">
        <f t="shared" si="2"/>
        <v>0.10528</v>
      </c>
      <c r="J185" s="14"/>
    </row>
    <row r="186" spans="1:10" s="1" customFormat="1" x14ac:dyDescent="0.2">
      <c r="A186" s="3" t="s">
        <v>321</v>
      </c>
      <c r="B186" s="41" t="s">
        <v>1955</v>
      </c>
      <c r="C186" s="1" t="s">
        <v>12</v>
      </c>
      <c r="D186" s="11"/>
      <c r="E186" s="2">
        <v>0.63290000000000002</v>
      </c>
      <c r="F186" s="2">
        <f t="shared" si="2"/>
        <v>1.2658</v>
      </c>
      <c r="G186" s="15"/>
      <c r="H186" s="2">
        <v>7.6770000000000005E-2</v>
      </c>
      <c r="I186" s="2">
        <f t="shared" si="2"/>
        <v>0.15354000000000001</v>
      </c>
      <c r="J186" s="16"/>
    </row>
    <row r="187" spans="1:10" x14ac:dyDescent="0.2">
      <c r="A187" s="3" t="s">
        <v>321</v>
      </c>
      <c r="B187" s="41" t="s">
        <v>1955</v>
      </c>
      <c r="C187" s="3" t="s">
        <v>15</v>
      </c>
      <c r="D187" s="10"/>
      <c r="E187" s="4">
        <v>0.35320000000000001</v>
      </c>
      <c r="F187" s="4">
        <f t="shared" si="2"/>
        <v>0.70640000000000003</v>
      </c>
      <c r="G187" s="13"/>
      <c r="H187" s="4">
        <v>0.26579999999999998</v>
      </c>
      <c r="I187" s="4">
        <f t="shared" si="2"/>
        <v>0.53159999999999996</v>
      </c>
      <c r="J187" s="14"/>
    </row>
    <row r="188" spans="1:10" x14ac:dyDescent="0.2">
      <c r="A188" s="3" t="s">
        <v>321</v>
      </c>
      <c r="B188" s="41" t="s">
        <v>1955</v>
      </c>
      <c r="C188" s="3" t="s">
        <v>10</v>
      </c>
      <c r="D188" s="10"/>
      <c r="E188" s="4">
        <v>2.1269999999999998</v>
      </c>
      <c r="F188" s="4">
        <f t="shared" si="2"/>
        <v>4.2539999999999996</v>
      </c>
      <c r="G188" s="13"/>
      <c r="H188" s="4">
        <v>0.61929999999999996</v>
      </c>
      <c r="I188" s="4">
        <f t="shared" si="2"/>
        <v>1.2385999999999999</v>
      </c>
      <c r="J188" s="14"/>
    </row>
    <row r="189" spans="1:10" x14ac:dyDescent="0.2">
      <c r="A189" s="3" t="s">
        <v>321</v>
      </c>
      <c r="B189" s="41" t="s">
        <v>1955</v>
      </c>
      <c r="C189" s="3" t="s">
        <v>11</v>
      </c>
      <c r="D189" s="10"/>
      <c r="E189" s="4">
        <v>0.64810000000000001</v>
      </c>
      <c r="F189" s="4">
        <f>E189*2</f>
        <v>1.2962</v>
      </c>
      <c r="G189" s="13"/>
      <c r="H189" s="4">
        <v>0.1103</v>
      </c>
      <c r="I189" s="4">
        <f>H189*2</f>
        <v>0.22059999999999999</v>
      </c>
      <c r="J189" s="14"/>
    </row>
    <row r="190" spans="1:10" x14ac:dyDescent="0.2">
      <c r="A190" s="3" t="s">
        <v>321</v>
      </c>
      <c r="B190" s="41" t="s">
        <v>1955</v>
      </c>
      <c r="C190" s="3" t="s">
        <v>8</v>
      </c>
      <c r="D190" s="10"/>
      <c r="E190" s="4">
        <v>0.61119999999999997</v>
      </c>
      <c r="F190" s="4">
        <f t="shared" si="2"/>
        <v>1.2223999999999999</v>
      </c>
      <c r="G190" s="13"/>
      <c r="H190" s="4">
        <v>0.12239999999999999</v>
      </c>
      <c r="I190" s="4">
        <f t="shared" si="2"/>
        <v>0.24479999999999999</v>
      </c>
      <c r="J190" s="14"/>
    </row>
    <row r="191" spans="1:10" x14ac:dyDescent="0.2">
      <c r="A191" s="3" t="s">
        <v>321</v>
      </c>
      <c r="B191" s="41" t="s">
        <v>1955</v>
      </c>
      <c r="C191" s="3" t="s">
        <v>4</v>
      </c>
      <c r="D191" s="10"/>
      <c r="E191" s="4">
        <v>0.31909999999999999</v>
      </c>
      <c r="F191" s="4">
        <f t="shared" si="2"/>
        <v>0.63819999999999999</v>
      </c>
      <c r="G191" s="13"/>
      <c r="H191" s="4">
        <v>8.9639999999999997E-2</v>
      </c>
      <c r="I191" s="4">
        <f t="shared" si="2"/>
        <v>0.17927999999999999</v>
      </c>
      <c r="J191" s="14"/>
    </row>
    <row r="192" spans="1:10" x14ac:dyDescent="0.2">
      <c r="A192" s="3" t="s">
        <v>321</v>
      </c>
      <c r="B192" s="41" t="s">
        <v>1955</v>
      </c>
      <c r="C192" s="3" t="s">
        <v>13</v>
      </c>
      <c r="D192" s="10"/>
      <c r="E192" s="4">
        <v>1.0980000000000001</v>
      </c>
      <c r="F192" s="4">
        <f t="shared" si="2"/>
        <v>2.1960000000000002</v>
      </c>
      <c r="G192" s="13"/>
      <c r="H192" s="4">
        <v>0.32569999999999999</v>
      </c>
      <c r="I192" s="4">
        <f t="shared" si="2"/>
        <v>0.65139999999999998</v>
      </c>
      <c r="J192" s="14"/>
    </row>
    <row r="193" spans="1:10" x14ac:dyDescent="0.2">
      <c r="A193" s="3" t="s">
        <v>321</v>
      </c>
      <c r="B193" s="41" t="s">
        <v>1955</v>
      </c>
      <c r="C193" s="3" t="s">
        <v>7</v>
      </c>
      <c r="D193" s="10"/>
      <c r="E193" s="4">
        <v>0.64470000000000005</v>
      </c>
      <c r="F193" s="4">
        <f t="shared" si="2"/>
        <v>1.2894000000000001</v>
      </c>
      <c r="G193" s="13"/>
      <c r="H193" s="4">
        <v>0.15479999999999999</v>
      </c>
      <c r="I193" s="4">
        <f t="shared" si="2"/>
        <v>0.30959999999999999</v>
      </c>
      <c r="J193" s="14"/>
    </row>
    <row r="194" spans="1:10" x14ac:dyDescent="0.2">
      <c r="A194" s="3" t="s">
        <v>321</v>
      </c>
      <c r="B194" s="41" t="s">
        <v>1955</v>
      </c>
      <c r="C194" s="3" t="s">
        <v>16</v>
      </c>
      <c r="D194" s="10"/>
      <c r="E194" s="4">
        <v>0.43890000000000001</v>
      </c>
      <c r="F194" s="4">
        <f t="shared" si="2"/>
        <v>0.87780000000000002</v>
      </c>
      <c r="G194" s="13"/>
      <c r="H194" s="4">
        <v>0.56669999999999998</v>
      </c>
      <c r="I194" s="4">
        <f t="shared" si="2"/>
        <v>1.1334</v>
      </c>
      <c r="J194" s="14"/>
    </row>
    <row r="195" spans="1:10" x14ac:dyDescent="0.2">
      <c r="A195" s="3" t="s">
        <v>321</v>
      </c>
      <c r="B195" s="41" t="s">
        <v>1955</v>
      </c>
      <c r="C195" s="3" t="s">
        <v>5</v>
      </c>
      <c r="D195" s="10"/>
      <c r="E195" s="4"/>
      <c r="G195" s="13"/>
      <c r="H195" s="4"/>
      <c r="J195" s="14"/>
    </row>
    <row r="196" spans="1:10" x14ac:dyDescent="0.2">
      <c r="A196" s="3" t="s">
        <v>321</v>
      </c>
      <c r="B196" s="41" t="s">
        <v>1955</v>
      </c>
      <c r="C196" s="3" t="s">
        <v>14</v>
      </c>
      <c r="D196" s="10"/>
      <c r="E196" s="4">
        <v>0.67269999999999996</v>
      </c>
      <c r="F196" s="4">
        <f t="shared" si="2"/>
        <v>1.3453999999999999</v>
      </c>
      <c r="G196" s="13"/>
      <c r="H196" s="4">
        <v>6.5009999999999998E-2</v>
      </c>
      <c r="I196" s="4">
        <f t="shared" si="2"/>
        <v>0.13002</v>
      </c>
      <c r="J196" s="14"/>
    </row>
    <row r="197" spans="1:10" x14ac:dyDescent="0.2">
      <c r="A197" s="3" t="s">
        <v>321</v>
      </c>
      <c r="B197" s="41" t="s">
        <v>1955</v>
      </c>
      <c r="C197" s="3" t="s">
        <v>9</v>
      </c>
      <c r="D197" s="10"/>
      <c r="E197" s="4">
        <v>0.40079999999999999</v>
      </c>
      <c r="F197" s="4">
        <f t="shared" si="2"/>
        <v>0.80159999999999998</v>
      </c>
      <c r="G197" s="13"/>
      <c r="H197" s="4">
        <v>4.6789999999999998E-2</v>
      </c>
      <c r="I197" s="4">
        <f t="shared" si="2"/>
        <v>9.3579999999999997E-2</v>
      </c>
      <c r="J197" s="14"/>
    </row>
    <row r="198" spans="1:10" s="1" customFormat="1" x14ac:dyDescent="0.2">
      <c r="A198" s="3" t="s">
        <v>321</v>
      </c>
      <c r="B198" s="41" t="s">
        <v>1956</v>
      </c>
      <c r="C198" s="1" t="s">
        <v>12</v>
      </c>
      <c r="D198" s="11"/>
      <c r="E198" s="2">
        <v>1.5089999999999999</v>
      </c>
      <c r="F198" s="2">
        <f t="shared" si="2"/>
        <v>3.0179999999999998</v>
      </c>
      <c r="G198" s="15"/>
      <c r="H198" s="2">
        <v>0.81889999999999996</v>
      </c>
      <c r="I198" s="2">
        <f t="shared" si="2"/>
        <v>1.6377999999999999</v>
      </c>
      <c r="J198" s="16"/>
    </row>
    <row r="199" spans="1:10" x14ac:dyDescent="0.2">
      <c r="A199" s="3" t="s">
        <v>321</v>
      </c>
      <c r="B199" s="41" t="s">
        <v>1956</v>
      </c>
      <c r="C199" s="3" t="s">
        <v>15</v>
      </c>
      <c r="D199" s="10"/>
      <c r="E199" s="4">
        <v>0.85619999999999996</v>
      </c>
      <c r="F199" s="4">
        <f t="shared" si="2"/>
        <v>1.7123999999999999</v>
      </c>
      <c r="G199" s="13"/>
      <c r="H199" s="4">
        <v>0.25600000000000001</v>
      </c>
      <c r="I199" s="4">
        <f t="shared" si="2"/>
        <v>0.51200000000000001</v>
      </c>
      <c r="J199" s="14"/>
    </row>
    <row r="200" spans="1:10" x14ac:dyDescent="0.2">
      <c r="A200" s="3" t="s">
        <v>321</v>
      </c>
      <c r="B200" s="41" t="s">
        <v>1956</v>
      </c>
      <c r="C200" s="3" t="s">
        <v>10</v>
      </c>
      <c r="D200" s="10"/>
      <c r="E200" s="4"/>
      <c r="G200" s="13"/>
      <c r="H200" s="4"/>
      <c r="J200" s="14"/>
    </row>
    <row r="201" spans="1:10" x14ac:dyDescent="0.2">
      <c r="A201" s="3" t="s">
        <v>321</v>
      </c>
      <c r="B201" s="41" t="s">
        <v>1956</v>
      </c>
      <c r="C201" s="3" t="s">
        <v>11</v>
      </c>
      <c r="D201" s="10"/>
      <c r="E201" s="4"/>
      <c r="G201" s="13"/>
      <c r="H201" s="4"/>
      <c r="J201" s="14"/>
    </row>
    <row r="202" spans="1:10" x14ac:dyDescent="0.2">
      <c r="A202" s="3" t="s">
        <v>321</v>
      </c>
      <c r="B202" s="41" t="s">
        <v>1956</v>
      </c>
      <c r="C202" s="3" t="s">
        <v>8</v>
      </c>
      <c r="D202" s="10"/>
      <c r="E202" s="4">
        <v>0.74590000000000001</v>
      </c>
      <c r="F202" s="4">
        <f t="shared" si="2"/>
        <v>1.4918</v>
      </c>
      <c r="G202" s="13"/>
      <c r="H202" s="4">
        <v>1.0880000000000001</v>
      </c>
      <c r="I202" s="4">
        <f t="shared" si="2"/>
        <v>2.1760000000000002</v>
      </c>
      <c r="J202" s="14"/>
    </row>
    <row r="203" spans="1:10" x14ac:dyDescent="0.2">
      <c r="A203" s="3" t="s">
        <v>321</v>
      </c>
      <c r="B203" s="41" t="s">
        <v>1956</v>
      </c>
      <c r="C203" s="3" t="s">
        <v>4</v>
      </c>
      <c r="D203" s="10"/>
      <c r="E203" s="4">
        <v>0.65790000000000004</v>
      </c>
      <c r="F203" s="4">
        <f t="shared" si="2"/>
        <v>1.3158000000000001</v>
      </c>
      <c r="G203" s="13"/>
      <c r="H203" s="4">
        <v>0.1799</v>
      </c>
      <c r="I203" s="4">
        <f t="shared" si="2"/>
        <v>0.35980000000000001</v>
      </c>
      <c r="J203" s="14"/>
    </row>
    <row r="204" spans="1:10" x14ac:dyDescent="0.2">
      <c r="A204" s="3" t="s">
        <v>321</v>
      </c>
      <c r="B204" s="41" t="s">
        <v>1956</v>
      </c>
      <c r="C204" s="3" t="s">
        <v>13</v>
      </c>
      <c r="D204" s="10"/>
      <c r="E204" s="4"/>
      <c r="G204" s="13"/>
      <c r="H204" s="4"/>
      <c r="J204" s="14"/>
    </row>
    <row r="205" spans="1:10" x14ac:dyDescent="0.2">
      <c r="A205" s="3" t="s">
        <v>321</v>
      </c>
      <c r="B205" s="41" t="s">
        <v>1956</v>
      </c>
      <c r="C205" s="3" t="s">
        <v>7</v>
      </c>
      <c r="D205" s="10"/>
      <c r="E205" s="4"/>
      <c r="G205" s="13"/>
      <c r="H205" s="4"/>
      <c r="J205" s="14"/>
    </row>
    <row r="206" spans="1:10" x14ac:dyDescent="0.2">
      <c r="A206" s="3" t="s">
        <v>321</v>
      </c>
      <c r="B206" s="41" t="s">
        <v>1956</v>
      </c>
      <c r="C206" s="3" t="s">
        <v>16</v>
      </c>
      <c r="D206" s="10"/>
      <c r="E206" s="4">
        <v>0.82050000000000001</v>
      </c>
      <c r="F206" s="4">
        <f t="shared" si="2"/>
        <v>1.641</v>
      </c>
      <c r="G206" s="13"/>
      <c r="H206" s="4">
        <v>0.73340000000000005</v>
      </c>
      <c r="I206" s="4">
        <f t="shared" si="2"/>
        <v>1.4668000000000001</v>
      </c>
      <c r="J206" s="14"/>
    </row>
    <row r="207" spans="1:10" x14ac:dyDescent="0.2">
      <c r="A207" s="3" t="s">
        <v>321</v>
      </c>
      <c r="B207" s="41" t="s">
        <v>1956</v>
      </c>
      <c r="C207" s="3" t="s">
        <v>5</v>
      </c>
      <c r="D207" s="10"/>
      <c r="E207" s="4"/>
      <c r="G207" s="13"/>
      <c r="H207" s="4"/>
      <c r="J207" s="14"/>
    </row>
    <row r="208" spans="1:10" x14ac:dyDescent="0.2">
      <c r="A208" s="3" t="s">
        <v>321</v>
      </c>
      <c r="B208" s="41" t="s">
        <v>1956</v>
      </c>
      <c r="C208" s="3" t="s">
        <v>14</v>
      </c>
      <c r="D208" s="10"/>
      <c r="E208" s="4">
        <v>0.68020000000000003</v>
      </c>
      <c r="F208" s="4">
        <f t="shared" si="2"/>
        <v>1.3604000000000001</v>
      </c>
      <c r="G208" s="13"/>
      <c r="H208" s="4">
        <v>6.3769999999999993E-2</v>
      </c>
      <c r="I208" s="4">
        <f t="shared" si="2"/>
        <v>0.12753999999999999</v>
      </c>
      <c r="J208" s="14"/>
    </row>
    <row r="209" spans="1:10" x14ac:dyDescent="0.2">
      <c r="A209" s="3" t="s">
        <v>321</v>
      </c>
      <c r="B209" s="41" t="s">
        <v>1956</v>
      </c>
      <c r="C209" s="3" t="s">
        <v>9</v>
      </c>
      <c r="D209" s="10"/>
      <c r="E209" s="4">
        <v>0.52690000000000003</v>
      </c>
      <c r="F209" s="4">
        <f t="shared" si="2"/>
        <v>1.0538000000000001</v>
      </c>
      <c r="G209" s="13"/>
      <c r="H209" s="4">
        <v>3.1730000000000001E-2</v>
      </c>
      <c r="I209" s="4">
        <f t="shared" si="2"/>
        <v>6.3460000000000003E-2</v>
      </c>
      <c r="J209" s="14"/>
    </row>
    <row r="210" spans="1:10" s="1" customFormat="1" x14ac:dyDescent="0.2">
      <c r="A210" s="3" t="s">
        <v>321</v>
      </c>
      <c r="B210" s="41" t="s">
        <v>1957</v>
      </c>
      <c r="C210" s="1" t="s">
        <v>12</v>
      </c>
      <c r="D210" s="11"/>
      <c r="E210" s="2"/>
      <c r="F210" s="2"/>
      <c r="G210" s="15"/>
      <c r="H210" s="2"/>
      <c r="I210" s="2"/>
      <c r="J210" s="16"/>
    </row>
    <row r="211" spans="1:10" x14ac:dyDescent="0.2">
      <c r="A211" s="3" t="s">
        <v>321</v>
      </c>
      <c r="B211" s="41" t="s">
        <v>1957</v>
      </c>
      <c r="C211" s="3" t="s">
        <v>15</v>
      </c>
      <c r="D211" s="10"/>
      <c r="E211" s="4"/>
      <c r="G211" s="13"/>
      <c r="H211" s="4"/>
      <c r="J211" s="14"/>
    </row>
    <row r="212" spans="1:10" x14ac:dyDescent="0.2">
      <c r="A212" s="3" t="s">
        <v>321</v>
      </c>
      <c r="B212" s="41" t="s">
        <v>1957</v>
      </c>
      <c r="C212" s="3" t="s">
        <v>10</v>
      </c>
      <c r="D212" s="10"/>
      <c r="E212" s="4"/>
      <c r="G212" s="13"/>
      <c r="H212" s="4"/>
      <c r="J212" s="14"/>
    </row>
    <row r="213" spans="1:10" x14ac:dyDescent="0.2">
      <c r="A213" s="3" t="s">
        <v>321</v>
      </c>
      <c r="B213" s="41" t="s">
        <v>1957</v>
      </c>
      <c r="C213" s="3" t="s">
        <v>11</v>
      </c>
      <c r="D213" s="10"/>
      <c r="E213" s="4"/>
      <c r="G213" s="13"/>
      <c r="H213" s="4"/>
      <c r="J213" s="14"/>
    </row>
    <row r="214" spans="1:10" x14ac:dyDescent="0.2">
      <c r="A214" s="3" t="s">
        <v>321</v>
      </c>
      <c r="B214" s="41" t="s">
        <v>1957</v>
      </c>
      <c r="C214" s="3" t="s">
        <v>8</v>
      </c>
      <c r="D214" s="10"/>
      <c r="E214" s="4"/>
      <c r="G214" s="13"/>
      <c r="H214" s="4"/>
      <c r="J214" s="14"/>
    </row>
    <row r="215" spans="1:10" x14ac:dyDescent="0.2">
      <c r="A215" s="3" t="s">
        <v>321</v>
      </c>
      <c r="B215" s="41" t="s">
        <v>1957</v>
      </c>
      <c r="C215" s="3" t="s">
        <v>4</v>
      </c>
      <c r="D215" s="10"/>
      <c r="E215" s="4">
        <v>0.63109999999999999</v>
      </c>
      <c r="F215" s="4">
        <f t="shared" si="2"/>
        <v>1.2622</v>
      </c>
      <c r="G215" s="13"/>
      <c r="H215" s="4">
        <v>0.30559999999999998</v>
      </c>
      <c r="I215" s="4">
        <f t="shared" si="2"/>
        <v>0.61119999999999997</v>
      </c>
      <c r="J215" s="14"/>
    </row>
    <row r="216" spans="1:10" x14ac:dyDescent="0.2">
      <c r="A216" s="3" t="s">
        <v>321</v>
      </c>
      <c r="B216" s="41" t="s">
        <v>1957</v>
      </c>
      <c r="C216" s="3" t="s">
        <v>13</v>
      </c>
      <c r="D216" s="10"/>
      <c r="E216" s="4"/>
      <c r="G216" s="13"/>
      <c r="H216" s="4"/>
      <c r="J216" s="14"/>
    </row>
    <row r="217" spans="1:10" x14ac:dyDescent="0.2">
      <c r="A217" s="3" t="s">
        <v>321</v>
      </c>
      <c r="B217" s="41" t="s">
        <v>1957</v>
      </c>
      <c r="C217" s="3" t="s">
        <v>7</v>
      </c>
      <c r="D217" s="10"/>
      <c r="E217" s="4"/>
      <c r="G217" s="13"/>
      <c r="H217" s="4"/>
      <c r="J217" s="14"/>
    </row>
    <row r="218" spans="1:10" x14ac:dyDescent="0.2">
      <c r="A218" s="3" t="s">
        <v>321</v>
      </c>
      <c r="B218" s="41" t="s">
        <v>1957</v>
      </c>
      <c r="C218" s="3" t="s">
        <v>16</v>
      </c>
      <c r="D218" s="10"/>
      <c r="E218" s="4">
        <v>1.956</v>
      </c>
      <c r="F218" s="4">
        <f t="shared" si="2"/>
        <v>3.9119999999999999</v>
      </c>
      <c r="G218" s="13"/>
      <c r="H218" s="4">
        <v>0.81820000000000004</v>
      </c>
      <c r="I218" s="4">
        <f t="shared" si="2"/>
        <v>1.6364000000000001</v>
      </c>
      <c r="J218" s="14"/>
    </row>
    <row r="219" spans="1:10" x14ac:dyDescent="0.2">
      <c r="A219" s="3" t="s">
        <v>321</v>
      </c>
      <c r="B219" s="41" t="s">
        <v>1957</v>
      </c>
      <c r="C219" s="3" t="s">
        <v>5</v>
      </c>
      <c r="D219" s="10"/>
      <c r="E219" s="4"/>
      <c r="G219" s="13"/>
      <c r="H219" s="4"/>
      <c r="J219" s="14"/>
    </row>
    <row r="220" spans="1:10" x14ac:dyDescent="0.2">
      <c r="A220" s="3" t="s">
        <v>321</v>
      </c>
      <c r="B220" s="41" t="s">
        <v>1957</v>
      </c>
      <c r="C220" s="3" t="s">
        <v>14</v>
      </c>
      <c r="D220" s="10"/>
      <c r="E220" s="4">
        <v>2.3180000000000001</v>
      </c>
      <c r="F220" s="4">
        <f t="shared" si="2"/>
        <v>4.6360000000000001</v>
      </c>
      <c r="G220" s="13"/>
      <c r="H220" s="4">
        <v>0.54820000000000002</v>
      </c>
      <c r="I220" s="4">
        <f t="shared" si="2"/>
        <v>1.0964</v>
      </c>
      <c r="J220" s="14"/>
    </row>
    <row r="221" spans="1:10" x14ac:dyDescent="0.2">
      <c r="A221" s="3" t="s">
        <v>321</v>
      </c>
      <c r="B221" s="41" t="s">
        <v>1957</v>
      </c>
      <c r="C221" s="3" t="s">
        <v>9</v>
      </c>
      <c r="D221" s="10"/>
      <c r="E221" s="4">
        <v>0.56920000000000004</v>
      </c>
      <c r="F221" s="4">
        <f t="shared" si="2"/>
        <v>1.1384000000000001</v>
      </c>
      <c r="G221" s="13"/>
      <c r="H221" s="4">
        <v>8.1780000000000005E-2</v>
      </c>
      <c r="I221" s="4">
        <f t="shared" si="2"/>
        <v>0.16356000000000001</v>
      </c>
      <c r="J221" s="14"/>
    </row>
    <row r="222" spans="1:10" s="1" customFormat="1" x14ac:dyDescent="0.2">
      <c r="A222" s="3" t="s">
        <v>321</v>
      </c>
      <c r="B222" s="41" t="s">
        <v>1958</v>
      </c>
      <c r="C222" s="1" t="s">
        <v>12</v>
      </c>
      <c r="D222" s="11"/>
      <c r="E222" s="2"/>
      <c r="F222" s="2"/>
      <c r="G222" s="15"/>
      <c r="H222" s="2"/>
      <c r="I222" s="2"/>
      <c r="J222" s="16"/>
    </row>
    <row r="223" spans="1:10" x14ac:dyDescent="0.2">
      <c r="A223" s="3" t="s">
        <v>321</v>
      </c>
      <c r="B223" s="41" t="s">
        <v>1958</v>
      </c>
      <c r="C223" s="3" t="s">
        <v>15</v>
      </c>
      <c r="D223" s="10"/>
      <c r="E223" s="4"/>
      <c r="G223" s="13"/>
      <c r="H223" s="4"/>
      <c r="J223" s="14"/>
    </row>
    <row r="224" spans="1:10" x14ac:dyDescent="0.2">
      <c r="A224" s="3" t="s">
        <v>321</v>
      </c>
      <c r="B224" s="41" t="s">
        <v>1958</v>
      </c>
      <c r="C224" s="3" t="s">
        <v>10</v>
      </c>
      <c r="D224" s="10"/>
      <c r="E224" s="4"/>
      <c r="G224" s="13"/>
      <c r="H224" s="4"/>
      <c r="J224" s="14"/>
    </row>
    <row r="225" spans="1:10" x14ac:dyDescent="0.2">
      <c r="A225" s="3" t="s">
        <v>321</v>
      </c>
      <c r="B225" s="41" t="s">
        <v>1958</v>
      </c>
      <c r="C225" s="3" t="s">
        <v>11</v>
      </c>
      <c r="D225" s="10"/>
      <c r="E225" s="4"/>
      <c r="G225" s="13"/>
      <c r="H225" s="4"/>
      <c r="J225" s="14"/>
    </row>
    <row r="226" spans="1:10" x14ac:dyDescent="0.2">
      <c r="A226" s="3" t="s">
        <v>321</v>
      </c>
      <c r="B226" s="41" t="s">
        <v>1958</v>
      </c>
      <c r="C226" s="3" t="s">
        <v>8</v>
      </c>
      <c r="D226" s="10"/>
      <c r="E226" s="4"/>
      <c r="G226" s="13"/>
      <c r="H226" s="4"/>
      <c r="J226" s="14"/>
    </row>
    <row r="227" spans="1:10" x14ac:dyDescent="0.2">
      <c r="A227" s="3" t="s">
        <v>321</v>
      </c>
      <c r="B227" s="41" t="s">
        <v>1958</v>
      </c>
      <c r="C227" s="3" t="s">
        <v>4</v>
      </c>
      <c r="D227" s="10"/>
      <c r="E227" s="4">
        <v>2.12</v>
      </c>
      <c r="F227" s="4">
        <f t="shared" si="2"/>
        <v>4.24</v>
      </c>
      <c r="G227" s="13"/>
      <c r="H227" s="4">
        <v>0.50919999999999999</v>
      </c>
      <c r="I227" s="4">
        <f t="shared" si="2"/>
        <v>1.0184</v>
      </c>
      <c r="J227" s="14"/>
    </row>
    <row r="228" spans="1:10" x14ac:dyDescent="0.2">
      <c r="A228" s="3" t="s">
        <v>321</v>
      </c>
      <c r="B228" s="41" t="s">
        <v>1958</v>
      </c>
      <c r="C228" s="3" t="s">
        <v>13</v>
      </c>
      <c r="D228" s="10"/>
      <c r="E228" s="4"/>
      <c r="G228" s="13"/>
      <c r="H228" s="4"/>
      <c r="J228" s="14"/>
    </row>
    <row r="229" spans="1:10" x14ac:dyDescent="0.2">
      <c r="A229" s="3" t="s">
        <v>321</v>
      </c>
      <c r="B229" s="41" t="s">
        <v>1958</v>
      </c>
      <c r="C229" s="3" t="s">
        <v>7</v>
      </c>
      <c r="D229" s="10"/>
      <c r="E229" s="4"/>
      <c r="G229" s="13"/>
      <c r="H229" s="4"/>
      <c r="J229" s="14"/>
    </row>
    <row r="230" spans="1:10" x14ac:dyDescent="0.2">
      <c r="A230" s="3" t="s">
        <v>321</v>
      </c>
      <c r="B230" s="41" t="s">
        <v>1958</v>
      </c>
      <c r="C230" s="3" t="s">
        <v>16</v>
      </c>
      <c r="D230" s="10"/>
      <c r="E230" s="4">
        <v>2.379</v>
      </c>
      <c r="F230" s="4">
        <f t="shared" si="2"/>
        <v>4.758</v>
      </c>
      <c r="G230" s="13"/>
      <c r="H230" s="4">
        <v>0.71040000000000003</v>
      </c>
      <c r="I230" s="4">
        <f t="shared" si="2"/>
        <v>1.4208000000000001</v>
      </c>
      <c r="J230" s="14"/>
    </row>
    <row r="231" spans="1:10" x14ac:dyDescent="0.2">
      <c r="A231" s="3" t="s">
        <v>321</v>
      </c>
      <c r="B231" s="41" t="s">
        <v>1958</v>
      </c>
      <c r="C231" s="3" t="s">
        <v>5</v>
      </c>
      <c r="D231" s="10"/>
      <c r="E231" s="4"/>
      <c r="G231" s="13"/>
      <c r="H231" s="4"/>
      <c r="J231" s="14"/>
    </row>
    <row r="232" spans="1:10" x14ac:dyDescent="0.2">
      <c r="A232" s="3" t="s">
        <v>321</v>
      </c>
      <c r="B232" s="41" t="s">
        <v>1958</v>
      </c>
      <c r="C232" s="3" t="s">
        <v>14</v>
      </c>
      <c r="D232" s="10"/>
      <c r="E232" s="4"/>
      <c r="G232" s="13"/>
      <c r="H232" s="4"/>
      <c r="J232" s="14"/>
    </row>
    <row r="233" spans="1:10" x14ac:dyDescent="0.2">
      <c r="A233" s="3" t="s">
        <v>321</v>
      </c>
      <c r="B233" s="41" t="s">
        <v>1958</v>
      </c>
      <c r="C233" s="3" t="s">
        <v>9</v>
      </c>
      <c r="D233" s="10"/>
      <c r="E233" s="4"/>
      <c r="G233" s="13"/>
      <c r="H233" s="4"/>
      <c r="J233" s="14"/>
    </row>
    <row r="234" spans="1:10" s="1" customFormat="1" x14ac:dyDescent="0.2">
      <c r="A234" s="1" t="s">
        <v>323</v>
      </c>
      <c r="B234" s="41" t="s">
        <v>1959</v>
      </c>
      <c r="C234" s="1" t="s">
        <v>12</v>
      </c>
      <c r="D234" s="11"/>
      <c r="E234" s="2"/>
      <c r="F234" s="2"/>
      <c r="G234" s="15"/>
      <c r="H234" s="2"/>
      <c r="I234" s="2"/>
      <c r="J234" s="16"/>
    </row>
    <row r="235" spans="1:10" x14ac:dyDescent="0.2">
      <c r="A235" s="3" t="s">
        <v>323</v>
      </c>
      <c r="B235" s="41" t="s">
        <v>1959</v>
      </c>
      <c r="C235" s="3" t="s">
        <v>15</v>
      </c>
      <c r="D235" s="10"/>
      <c r="E235" s="4">
        <v>1.1739999999999999</v>
      </c>
      <c r="F235" s="4">
        <f t="shared" si="2"/>
        <v>2.3479999999999999</v>
      </c>
      <c r="G235" s="13"/>
      <c r="H235" s="4">
        <v>0.9929</v>
      </c>
      <c r="I235" s="4">
        <f t="shared" si="2"/>
        <v>1.9858</v>
      </c>
      <c r="J235" s="14"/>
    </row>
    <row r="236" spans="1:10" x14ac:dyDescent="0.2">
      <c r="A236" s="3" t="s">
        <v>323</v>
      </c>
      <c r="B236" s="41" t="s">
        <v>1959</v>
      </c>
      <c r="C236" s="3" t="s">
        <v>10</v>
      </c>
      <c r="D236" s="10"/>
      <c r="E236" s="4"/>
      <c r="G236" s="13"/>
      <c r="H236" s="4"/>
      <c r="J236" s="14"/>
    </row>
    <row r="237" spans="1:10" x14ac:dyDescent="0.2">
      <c r="A237" s="3" t="s">
        <v>323</v>
      </c>
      <c r="B237" s="41" t="s">
        <v>1959</v>
      </c>
      <c r="C237" s="3" t="s">
        <v>11</v>
      </c>
      <c r="D237" s="10"/>
      <c r="E237" s="4"/>
      <c r="G237" s="13"/>
      <c r="H237" s="4"/>
      <c r="J237" s="14"/>
    </row>
    <row r="238" spans="1:10" x14ac:dyDescent="0.2">
      <c r="A238" s="3" t="s">
        <v>323</v>
      </c>
      <c r="B238" s="41" t="s">
        <v>1959</v>
      </c>
      <c r="C238" s="3" t="s">
        <v>8</v>
      </c>
      <c r="D238" s="10"/>
      <c r="E238" s="4"/>
      <c r="G238" s="13"/>
      <c r="H238" s="4"/>
      <c r="J238" s="14"/>
    </row>
    <row r="239" spans="1:10" x14ac:dyDescent="0.2">
      <c r="A239" s="3" t="s">
        <v>323</v>
      </c>
      <c r="B239" s="41" t="s">
        <v>1959</v>
      </c>
      <c r="C239" s="3" t="s">
        <v>4</v>
      </c>
      <c r="D239" s="10"/>
      <c r="E239" s="4">
        <v>0.63129999999999997</v>
      </c>
      <c r="F239" s="4">
        <f t="shared" si="2"/>
        <v>1.2625999999999999</v>
      </c>
      <c r="G239" s="13"/>
      <c r="H239" s="4">
        <v>0.27060000000000001</v>
      </c>
      <c r="I239" s="4">
        <f t="shared" si="2"/>
        <v>0.54120000000000001</v>
      </c>
      <c r="J239" s="14"/>
    </row>
    <row r="240" spans="1:10" x14ac:dyDescent="0.2">
      <c r="A240" s="3" t="s">
        <v>323</v>
      </c>
      <c r="B240" s="41" t="s">
        <v>1959</v>
      </c>
      <c r="C240" s="3" t="s">
        <v>13</v>
      </c>
      <c r="D240" s="10"/>
      <c r="E240" s="4"/>
      <c r="G240" s="13"/>
      <c r="H240" s="4"/>
      <c r="J240" s="14"/>
    </row>
    <row r="241" spans="1:10" x14ac:dyDescent="0.2">
      <c r="A241" s="3" t="s">
        <v>323</v>
      </c>
      <c r="B241" s="41" t="s">
        <v>1959</v>
      </c>
      <c r="C241" s="3" t="s">
        <v>7</v>
      </c>
      <c r="D241" s="10"/>
      <c r="E241" s="4"/>
      <c r="G241" s="13"/>
      <c r="H241" s="4"/>
      <c r="J241" s="14"/>
    </row>
    <row r="242" spans="1:10" x14ac:dyDescent="0.2">
      <c r="A242" s="3" t="s">
        <v>323</v>
      </c>
      <c r="B242" s="41" t="s">
        <v>1959</v>
      </c>
      <c r="C242" s="3" t="s">
        <v>16</v>
      </c>
      <c r="D242" s="10"/>
      <c r="E242" s="4">
        <v>1.0209999999999999</v>
      </c>
      <c r="F242" s="4">
        <f t="shared" si="2"/>
        <v>2.0419999999999998</v>
      </c>
      <c r="G242" s="13"/>
      <c r="H242" s="4">
        <v>0.55030000000000001</v>
      </c>
      <c r="I242" s="4">
        <f t="shared" si="2"/>
        <v>1.1006</v>
      </c>
      <c r="J242" s="14"/>
    </row>
    <row r="243" spans="1:10" x14ac:dyDescent="0.2">
      <c r="A243" s="3" t="s">
        <v>323</v>
      </c>
      <c r="B243" s="41" t="s">
        <v>1959</v>
      </c>
      <c r="C243" s="3" t="s">
        <v>5</v>
      </c>
      <c r="D243" s="10"/>
      <c r="E243" s="4"/>
      <c r="G243" s="13"/>
      <c r="H243" s="4"/>
      <c r="J243" s="14"/>
    </row>
    <row r="244" spans="1:10" x14ac:dyDescent="0.2">
      <c r="A244" s="3" t="s">
        <v>323</v>
      </c>
      <c r="B244" s="41" t="s">
        <v>1959</v>
      </c>
      <c r="C244" s="3" t="s">
        <v>14</v>
      </c>
      <c r="D244" s="10"/>
      <c r="E244" s="4"/>
      <c r="G244" s="13"/>
      <c r="H244" s="4"/>
      <c r="J244" s="14"/>
    </row>
    <row r="245" spans="1:10" x14ac:dyDescent="0.2">
      <c r="A245" s="3" t="s">
        <v>323</v>
      </c>
      <c r="B245" s="41" t="s">
        <v>1959</v>
      </c>
      <c r="C245" s="3" t="s">
        <v>9</v>
      </c>
      <c r="D245" s="10"/>
      <c r="E245" s="4">
        <v>0.84299999999999997</v>
      </c>
      <c r="F245" s="4">
        <f t="shared" si="2"/>
        <v>1.6859999999999999</v>
      </c>
      <c r="G245" s="13"/>
      <c r="H245" s="4">
        <v>0.19120000000000001</v>
      </c>
      <c r="I245" s="4">
        <f t="shared" si="2"/>
        <v>0.38240000000000002</v>
      </c>
      <c r="J245" s="14"/>
    </row>
    <row r="246" spans="1:10" s="1" customFormat="1" x14ac:dyDescent="0.2">
      <c r="A246" s="3" t="s">
        <v>323</v>
      </c>
      <c r="B246" s="41" t="s">
        <v>1960</v>
      </c>
      <c r="C246" s="1" t="s">
        <v>12</v>
      </c>
      <c r="D246" s="11"/>
      <c r="E246" s="2">
        <v>1.177</v>
      </c>
      <c r="F246" s="2">
        <f t="shared" si="2"/>
        <v>2.3540000000000001</v>
      </c>
      <c r="G246" s="15"/>
      <c r="H246" s="2">
        <v>0.13919999999999999</v>
      </c>
      <c r="I246" s="2">
        <f t="shared" si="2"/>
        <v>0.27839999999999998</v>
      </c>
      <c r="J246" s="16"/>
    </row>
    <row r="247" spans="1:10" x14ac:dyDescent="0.2">
      <c r="A247" s="3" t="s">
        <v>323</v>
      </c>
      <c r="B247" s="41" t="s">
        <v>1960</v>
      </c>
      <c r="C247" s="3" t="s">
        <v>15</v>
      </c>
      <c r="D247" s="10"/>
      <c r="E247" s="4">
        <v>0.39489999999999997</v>
      </c>
      <c r="F247" s="4">
        <f t="shared" ref="F247:I322" si="3">E247*2</f>
        <v>0.78979999999999995</v>
      </c>
      <c r="G247" s="13"/>
      <c r="H247" s="4">
        <v>0.19980000000000001</v>
      </c>
      <c r="I247" s="4">
        <f t="shared" si="3"/>
        <v>0.39960000000000001</v>
      </c>
      <c r="J247" s="14"/>
    </row>
    <row r="248" spans="1:10" x14ac:dyDescent="0.2">
      <c r="A248" s="3" t="s">
        <v>323</v>
      </c>
      <c r="B248" s="41" t="s">
        <v>1960</v>
      </c>
      <c r="C248" s="3" t="s">
        <v>10</v>
      </c>
      <c r="D248" s="10"/>
      <c r="E248" s="4">
        <v>1.347</v>
      </c>
      <c r="F248" s="4">
        <f t="shared" si="3"/>
        <v>2.694</v>
      </c>
      <c r="G248" s="13"/>
      <c r="H248" s="4">
        <v>0.59770000000000001</v>
      </c>
      <c r="I248" s="4">
        <f t="shared" si="3"/>
        <v>1.1954</v>
      </c>
      <c r="J248" s="14"/>
    </row>
    <row r="249" spans="1:10" x14ac:dyDescent="0.2">
      <c r="A249" s="3" t="s">
        <v>323</v>
      </c>
      <c r="B249" s="41" t="s">
        <v>1960</v>
      </c>
      <c r="C249" s="3" t="s">
        <v>11</v>
      </c>
      <c r="D249" s="10"/>
      <c r="E249" s="4"/>
      <c r="G249" s="13"/>
      <c r="H249" s="4"/>
      <c r="J249" s="14"/>
    </row>
    <row r="250" spans="1:10" x14ac:dyDescent="0.2">
      <c r="A250" s="3" t="s">
        <v>323</v>
      </c>
      <c r="B250" s="41" t="s">
        <v>1960</v>
      </c>
      <c r="C250" s="3" t="s">
        <v>8</v>
      </c>
      <c r="D250" s="10"/>
      <c r="E250" s="4"/>
      <c r="G250" s="13"/>
      <c r="H250" s="4"/>
      <c r="J250" s="14"/>
    </row>
    <row r="251" spans="1:10" x14ac:dyDescent="0.2">
      <c r="A251" s="3" t="s">
        <v>323</v>
      </c>
      <c r="B251" s="41" t="s">
        <v>1960</v>
      </c>
      <c r="C251" s="3" t="s">
        <v>4</v>
      </c>
      <c r="D251" s="10"/>
      <c r="E251" s="4">
        <v>0.31119999999999998</v>
      </c>
      <c r="F251" s="4">
        <f t="shared" si="3"/>
        <v>0.62239999999999995</v>
      </c>
      <c r="G251" s="13"/>
      <c r="H251" s="4">
        <v>3.4160000000000003E-2</v>
      </c>
      <c r="I251" s="4">
        <f t="shared" si="3"/>
        <v>6.8320000000000006E-2</v>
      </c>
      <c r="J251" s="14"/>
    </row>
    <row r="252" spans="1:10" x14ac:dyDescent="0.2">
      <c r="A252" s="3" t="s">
        <v>323</v>
      </c>
      <c r="B252" s="41" t="s">
        <v>1960</v>
      </c>
      <c r="C252" s="3" t="s">
        <v>13</v>
      </c>
      <c r="D252" s="10"/>
      <c r="E252" s="4"/>
      <c r="G252" s="13"/>
      <c r="H252" s="4"/>
      <c r="J252" s="14"/>
    </row>
    <row r="253" spans="1:10" x14ac:dyDescent="0.2">
      <c r="A253" s="3" t="s">
        <v>323</v>
      </c>
      <c r="B253" s="41" t="s">
        <v>1960</v>
      </c>
      <c r="C253" s="3" t="s">
        <v>7</v>
      </c>
      <c r="D253" s="10"/>
      <c r="E253" s="4">
        <v>0.68279999999999996</v>
      </c>
      <c r="F253" s="4">
        <f t="shared" si="3"/>
        <v>1.3655999999999999</v>
      </c>
      <c r="G253" s="13"/>
      <c r="H253" s="4">
        <v>0.1159</v>
      </c>
      <c r="I253" s="4">
        <f t="shared" si="3"/>
        <v>0.23180000000000001</v>
      </c>
      <c r="J253" s="14"/>
    </row>
    <row r="254" spans="1:10" x14ac:dyDescent="0.2">
      <c r="A254" s="3" t="s">
        <v>323</v>
      </c>
      <c r="B254" s="41" t="s">
        <v>1960</v>
      </c>
      <c r="C254" s="3" t="s">
        <v>16</v>
      </c>
      <c r="D254" s="10"/>
      <c r="E254" s="4">
        <v>0.40870000000000001</v>
      </c>
      <c r="F254" s="4">
        <f t="shared" si="3"/>
        <v>0.81740000000000002</v>
      </c>
      <c r="G254" s="13"/>
      <c r="H254" s="4">
        <v>0.20519999999999999</v>
      </c>
      <c r="I254" s="4">
        <f t="shared" si="3"/>
        <v>0.41039999999999999</v>
      </c>
      <c r="J254" s="14"/>
    </row>
    <row r="255" spans="1:10" x14ac:dyDescent="0.2">
      <c r="A255" s="3" t="s">
        <v>323</v>
      </c>
      <c r="B255" s="41" t="s">
        <v>1960</v>
      </c>
      <c r="C255" s="3" t="s">
        <v>5</v>
      </c>
      <c r="D255" s="10"/>
      <c r="E255" s="4"/>
      <c r="G255" s="13"/>
      <c r="H255" s="4"/>
      <c r="J255" s="14"/>
    </row>
    <row r="256" spans="1:10" x14ac:dyDescent="0.2">
      <c r="A256" s="3" t="s">
        <v>323</v>
      </c>
      <c r="B256" s="41" t="s">
        <v>1960</v>
      </c>
      <c r="C256" s="3" t="s">
        <v>14</v>
      </c>
      <c r="D256" s="10"/>
      <c r="E256" s="4">
        <v>0.54410000000000003</v>
      </c>
      <c r="F256" s="4">
        <f t="shared" si="3"/>
        <v>1.0882000000000001</v>
      </c>
      <c r="G256" s="13"/>
      <c r="H256" s="4">
        <v>7.3580000000000007E-2</v>
      </c>
      <c r="I256" s="4">
        <f t="shared" si="3"/>
        <v>0.14716000000000001</v>
      </c>
      <c r="J256" s="14"/>
    </row>
    <row r="257" spans="1:11" x14ac:dyDescent="0.2">
      <c r="A257" s="3" t="s">
        <v>323</v>
      </c>
      <c r="B257" s="41" t="s">
        <v>1960</v>
      </c>
      <c r="C257" s="3" t="s">
        <v>9</v>
      </c>
      <c r="D257" s="10"/>
      <c r="E257" s="4">
        <v>0.65039999999999998</v>
      </c>
      <c r="F257" s="4">
        <f t="shared" si="3"/>
        <v>1.3008</v>
      </c>
      <c r="G257" s="13"/>
      <c r="H257" s="4">
        <v>5.16E-2</v>
      </c>
      <c r="I257" s="4">
        <f t="shared" si="3"/>
        <v>0.1032</v>
      </c>
      <c r="J257" s="14"/>
    </row>
    <row r="258" spans="1:11" s="1" customFormat="1" x14ac:dyDescent="0.2">
      <c r="A258" s="3" t="s">
        <v>323</v>
      </c>
      <c r="B258" s="41" t="s">
        <v>1961</v>
      </c>
      <c r="C258" s="1" t="s">
        <v>12</v>
      </c>
      <c r="D258" s="11"/>
      <c r="E258" s="2">
        <v>0.61950000000000005</v>
      </c>
      <c r="F258" s="2">
        <f t="shared" si="3"/>
        <v>1.2390000000000001</v>
      </c>
      <c r="G258" s="15"/>
      <c r="H258" s="2">
        <v>7.0610000000000006E-2</v>
      </c>
      <c r="I258" s="2">
        <f t="shared" si="3"/>
        <v>0.14122000000000001</v>
      </c>
      <c r="J258" s="16"/>
    </row>
    <row r="259" spans="1:11" x14ac:dyDescent="0.2">
      <c r="A259" s="3" t="s">
        <v>323</v>
      </c>
      <c r="B259" s="41" t="s">
        <v>1961</v>
      </c>
      <c r="C259" s="3" t="s">
        <v>15</v>
      </c>
      <c r="D259" s="10"/>
      <c r="E259" s="4">
        <v>0.63639999999999997</v>
      </c>
      <c r="F259" s="4">
        <f t="shared" si="3"/>
        <v>1.2727999999999999</v>
      </c>
      <c r="G259" s="13"/>
      <c r="H259" s="4">
        <v>0.2319</v>
      </c>
      <c r="I259" s="4">
        <f t="shared" si="3"/>
        <v>0.46379999999999999</v>
      </c>
      <c r="J259" s="14"/>
    </row>
    <row r="260" spans="1:11" x14ac:dyDescent="0.2">
      <c r="A260" s="3" t="s">
        <v>323</v>
      </c>
      <c r="B260" s="41" t="s">
        <v>1961</v>
      </c>
      <c r="C260" s="3" t="s">
        <v>10</v>
      </c>
      <c r="D260" s="10"/>
      <c r="E260" s="4">
        <v>0.71179999999999999</v>
      </c>
      <c r="F260" s="4">
        <f t="shared" si="3"/>
        <v>1.4236</v>
      </c>
      <c r="G260" s="13"/>
      <c r="H260" s="4">
        <v>0.62509999999999999</v>
      </c>
      <c r="I260" s="4">
        <f t="shared" si="3"/>
        <v>1.2502</v>
      </c>
      <c r="J260" s="14"/>
    </row>
    <row r="261" spans="1:11" x14ac:dyDescent="0.2">
      <c r="A261" s="3" t="s">
        <v>323</v>
      </c>
      <c r="B261" s="41" t="s">
        <v>1961</v>
      </c>
      <c r="C261" s="3" t="s">
        <v>11</v>
      </c>
      <c r="D261" s="10"/>
      <c r="E261" s="4"/>
      <c r="G261" s="13"/>
      <c r="H261" s="4"/>
      <c r="J261" s="14"/>
    </row>
    <row r="262" spans="1:11" x14ac:dyDescent="0.2">
      <c r="A262" s="3" t="s">
        <v>323</v>
      </c>
      <c r="B262" s="41" t="s">
        <v>1961</v>
      </c>
      <c r="C262" s="3" t="s">
        <v>8</v>
      </c>
      <c r="D262" s="10"/>
      <c r="E262" s="4">
        <v>1.2450000000000001</v>
      </c>
      <c r="F262" s="4">
        <f t="shared" si="3"/>
        <v>2.4900000000000002</v>
      </c>
      <c r="G262" s="13"/>
      <c r="H262" s="4">
        <v>0.32900000000000001</v>
      </c>
      <c r="I262" s="4">
        <f t="shared" si="3"/>
        <v>0.65800000000000003</v>
      </c>
      <c r="J262" s="14"/>
    </row>
    <row r="263" spans="1:11" x14ac:dyDescent="0.2">
      <c r="A263" s="3" t="s">
        <v>323</v>
      </c>
      <c r="B263" s="41" t="s">
        <v>1961</v>
      </c>
      <c r="C263" s="3" t="s">
        <v>4</v>
      </c>
      <c r="D263" s="10"/>
      <c r="E263" s="4">
        <v>0.42399999999999999</v>
      </c>
      <c r="F263" s="4">
        <f t="shared" si="3"/>
        <v>0.84799999999999998</v>
      </c>
      <c r="G263" s="13"/>
      <c r="H263" s="4">
        <v>6.2839999999999993E-2</v>
      </c>
      <c r="I263" s="4">
        <f t="shared" si="3"/>
        <v>0.12567999999999999</v>
      </c>
      <c r="J263" s="14"/>
    </row>
    <row r="264" spans="1:11" x14ac:dyDescent="0.2">
      <c r="A264" s="3" t="s">
        <v>323</v>
      </c>
      <c r="B264" s="41" t="s">
        <v>1961</v>
      </c>
      <c r="C264" s="3" t="s">
        <v>13</v>
      </c>
      <c r="D264" s="10"/>
      <c r="E264" s="4">
        <v>3.48</v>
      </c>
      <c r="F264" s="4">
        <f t="shared" si="3"/>
        <v>6.96</v>
      </c>
      <c r="G264" s="13"/>
      <c r="H264" s="4">
        <v>0.88739999999999997</v>
      </c>
      <c r="I264" s="4">
        <f t="shared" si="3"/>
        <v>1.7747999999999999</v>
      </c>
      <c r="J264" s="14"/>
    </row>
    <row r="265" spans="1:11" x14ac:dyDescent="0.2">
      <c r="A265" s="3" t="s">
        <v>323</v>
      </c>
      <c r="B265" s="41" t="s">
        <v>1961</v>
      </c>
      <c r="C265" s="3" t="s">
        <v>7</v>
      </c>
      <c r="D265" s="10"/>
      <c r="E265" s="4">
        <v>0.61450000000000005</v>
      </c>
      <c r="F265" s="4">
        <f t="shared" si="3"/>
        <v>1.2290000000000001</v>
      </c>
      <c r="G265" s="13"/>
      <c r="H265" s="4">
        <v>9.6170000000000005E-2</v>
      </c>
      <c r="I265" s="4">
        <f t="shared" si="3"/>
        <v>0.19234000000000001</v>
      </c>
      <c r="J265" s="14"/>
    </row>
    <row r="266" spans="1:11" x14ac:dyDescent="0.2">
      <c r="A266" s="3" t="s">
        <v>323</v>
      </c>
      <c r="B266" s="41" t="s">
        <v>1961</v>
      </c>
      <c r="C266" s="3" t="s">
        <v>16</v>
      </c>
      <c r="D266" s="10"/>
      <c r="E266" s="4">
        <v>0.40679999999999999</v>
      </c>
      <c r="F266" s="4">
        <f t="shared" si="3"/>
        <v>0.81359999999999999</v>
      </c>
      <c r="G266" s="13"/>
      <c r="H266" s="4">
        <v>9.2230000000000006E-2</v>
      </c>
      <c r="I266" s="4">
        <f t="shared" si="3"/>
        <v>0.18446000000000001</v>
      </c>
      <c r="J266" s="14"/>
    </row>
    <row r="267" spans="1:11" x14ac:dyDescent="0.2">
      <c r="A267" s="3" t="s">
        <v>323</v>
      </c>
      <c r="B267" s="41" t="s">
        <v>1961</v>
      </c>
      <c r="C267" s="3" t="s">
        <v>5</v>
      </c>
      <c r="D267" s="10"/>
      <c r="E267" s="4">
        <v>0.6139</v>
      </c>
      <c r="F267" s="4">
        <f t="shared" si="3"/>
        <v>1.2278</v>
      </c>
      <c r="G267" s="13"/>
      <c r="H267" s="4">
        <v>0.2334</v>
      </c>
      <c r="I267" s="4">
        <f t="shared" si="3"/>
        <v>0.46679999999999999</v>
      </c>
      <c r="J267" s="14"/>
    </row>
    <row r="268" spans="1:11" x14ac:dyDescent="0.2">
      <c r="A268" s="3" t="s">
        <v>323</v>
      </c>
      <c r="B268" s="41" t="s">
        <v>1961</v>
      </c>
      <c r="C268" s="3" t="s">
        <v>14</v>
      </c>
      <c r="D268" s="10"/>
      <c r="E268" s="4">
        <v>0.49399999999999999</v>
      </c>
      <c r="F268" s="4">
        <f t="shared" si="3"/>
        <v>0.98799999999999999</v>
      </c>
      <c r="G268" s="13"/>
      <c r="H268" s="4">
        <v>5.5690000000000003E-2</v>
      </c>
      <c r="I268" s="4">
        <f t="shared" si="3"/>
        <v>0.11138000000000001</v>
      </c>
      <c r="J268" s="14"/>
    </row>
    <row r="269" spans="1:11" x14ac:dyDescent="0.2">
      <c r="A269" s="3" t="s">
        <v>323</v>
      </c>
      <c r="B269" s="41" t="s">
        <v>1961</v>
      </c>
      <c r="C269" s="3" t="s">
        <v>9</v>
      </c>
      <c r="D269" s="10"/>
      <c r="E269" s="4">
        <v>0.27510000000000001</v>
      </c>
      <c r="F269" s="4">
        <f t="shared" si="3"/>
        <v>0.55020000000000002</v>
      </c>
      <c r="G269" s="13"/>
      <c r="H269" s="4">
        <v>6.9059999999999996E-2</v>
      </c>
      <c r="I269" s="4">
        <f t="shared" si="3"/>
        <v>0.13811999999999999</v>
      </c>
      <c r="J269" s="14"/>
    </row>
    <row r="270" spans="1:11" s="1" customFormat="1" x14ac:dyDescent="0.2">
      <c r="A270" s="3" t="s">
        <v>323</v>
      </c>
      <c r="B270" s="41" t="s">
        <v>1962</v>
      </c>
      <c r="C270" s="1" t="s">
        <v>12</v>
      </c>
      <c r="D270" s="17">
        <v>11</v>
      </c>
      <c r="E270" s="2">
        <v>1.1339999999999999</v>
      </c>
      <c r="F270" s="2">
        <f t="shared" si="3"/>
        <v>2.2679999999999998</v>
      </c>
      <c r="G270" s="2">
        <f>F270*D270/1000</f>
        <v>2.4947999999999998E-2</v>
      </c>
      <c r="H270" s="2">
        <v>0.38340000000000002</v>
      </c>
      <c r="I270" s="2">
        <f t="shared" si="3"/>
        <v>0.76680000000000004</v>
      </c>
      <c r="J270" s="8">
        <f>I270*D270/1000</f>
        <v>8.434800000000001E-3</v>
      </c>
    </row>
    <row r="271" spans="1:11" x14ac:dyDescent="0.2">
      <c r="A271" s="3" t="s">
        <v>323</v>
      </c>
      <c r="B271" s="41" t="s">
        <v>1962</v>
      </c>
      <c r="C271" s="3" t="s">
        <v>15</v>
      </c>
      <c r="D271" s="12">
        <v>29</v>
      </c>
      <c r="E271" s="4">
        <v>0.5887</v>
      </c>
      <c r="F271" s="4">
        <f t="shared" si="3"/>
        <v>1.1774</v>
      </c>
      <c r="G271" s="4">
        <f t="shared" ref="G271:G334" si="4">F271*D271/1000</f>
        <v>3.4144599999999997E-2</v>
      </c>
      <c r="H271" s="4">
        <v>0.2271</v>
      </c>
      <c r="I271" s="4">
        <f t="shared" si="3"/>
        <v>0.45419999999999999</v>
      </c>
      <c r="J271">
        <f t="shared" ref="J271:J334" si="5">I271*D271/1000</f>
        <v>1.3171799999999999E-2</v>
      </c>
    </row>
    <row r="272" spans="1:11" x14ac:dyDescent="0.2">
      <c r="A272" s="3" t="s">
        <v>323</v>
      </c>
      <c r="B272" s="41" t="s">
        <v>1962</v>
      </c>
      <c r="C272" s="3" t="s">
        <v>17</v>
      </c>
      <c r="D272" s="12">
        <v>30</v>
      </c>
      <c r="E272" s="4">
        <v>0.50919999999999999</v>
      </c>
      <c r="F272" s="4">
        <f>E272*2</f>
        <v>1.0184</v>
      </c>
      <c r="G272" s="4">
        <f t="shared" si="4"/>
        <v>3.0551999999999999E-2</v>
      </c>
      <c r="H272" s="4">
        <v>0.37769999999999998</v>
      </c>
      <c r="I272" s="4">
        <f>H272*2</f>
        <v>0.75539999999999996</v>
      </c>
      <c r="J272">
        <f t="shared" si="5"/>
        <v>2.2661999999999998E-2</v>
      </c>
      <c r="K272" s="3" t="s">
        <v>256</v>
      </c>
    </row>
    <row r="273" spans="1:11" x14ac:dyDescent="0.2">
      <c r="A273" s="3" t="s">
        <v>323</v>
      </c>
      <c r="B273" s="41" t="s">
        <v>1962</v>
      </c>
      <c r="C273" s="3" t="s">
        <v>10</v>
      </c>
      <c r="D273" s="12">
        <v>1</v>
      </c>
      <c r="E273" s="4"/>
      <c r="G273" s="4"/>
      <c r="H273" s="4"/>
    </row>
    <row r="274" spans="1:11" x14ac:dyDescent="0.2">
      <c r="A274" s="3" t="s">
        <v>323</v>
      </c>
      <c r="B274" s="41" t="s">
        <v>1962</v>
      </c>
      <c r="C274" s="3" t="s">
        <v>11</v>
      </c>
      <c r="D274" s="12">
        <v>2</v>
      </c>
      <c r="E274" s="4"/>
      <c r="G274" s="4"/>
      <c r="H274" s="4"/>
    </row>
    <row r="275" spans="1:11" x14ac:dyDescent="0.2">
      <c r="A275" s="3" t="s">
        <v>323</v>
      </c>
      <c r="B275" s="41" t="s">
        <v>1962</v>
      </c>
      <c r="C275" s="3" t="s">
        <v>19</v>
      </c>
      <c r="D275" s="12">
        <v>30</v>
      </c>
      <c r="E275" s="4">
        <v>0.94620000000000004</v>
      </c>
      <c r="F275" s="4">
        <f>E275*2</f>
        <v>1.8924000000000001</v>
      </c>
      <c r="G275" s="4">
        <f t="shared" si="4"/>
        <v>5.6772000000000003E-2</v>
      </c>
      <c r="H275" s="4">
        <v>0.25769999999999998</v>
      </c>
      <c r="I275" s="4">
        <f>H275*2</f>
        <v>0.51539999999999997</v>
      </c>
      <c r="J275">
        <f t="shared" si="5"/>
        <v>1.5462E-2</v>
      </c>
      <c r="K275" s="3" t="s">
        <v>256</v>
      </c>
    </row>
    <row r="276" spans="1:11" x14ac:dyDescent="0.2">
      <c r="A276" s="3" t="s">
        <v>323</v>
      </c>
      <c r="B276" s="41" t="s">
        <v>1962</v>
      </c>
      <c r="C276" s="3" t="s">
        <v>8</v>
      </c>
      <c r="D276" s="12">
        <v>1</v>
      </c>
      <c r="E276" s="4"/>
      <c r="G276" s="4"/>
      <c r="H276" s="4"/>
    </row>
    <row r="277" spans="1:11" x14ac:dyDescent="0.2">
      <c r="A277" s="3" t="s">
        <v>323</v>
      </c>
      <c r="B277" s="41" t="s">
        <v>1962</v>
      </c>
      <c r="C277" s="3" t="s">
        <v>4</v>
      </c>
      <c r="D277" s="12">
        <v>29</v>
      </c>
      <c r="E277" s="4">
        <v>0.52239999999999998</v>
      </c>
      <c r="F277" s="4">
        <f t="shared" si="3"/>
        <v>1.0448</v>
      </c>
      <c r="G277" s="4">
        <f t="shared" si="4"/>
        <v>3.0299199999999998E-2</v>
      </c>
      <c r="H277" s="4">
        <v>0.1037</v>
      </c>
      <c r="I277" s="4">
        <f t="shared" si="3"/>
        <v>0.2074</v>
      </c>
      <c r="J277">
        <f t="shared" si="5"/>
        <v>6.0146000000000002E-3</v>
      </c>
    </row>
    <row r="278" spans="1:11" x14ac:dyDescent="0.2">
      <c r="A278" s="3" t="s">
        <v>323</v>
      </c>
      <c r="B278" s="41" t="s">
        <v>1962</v>
      </c>
      <c r="C278" s="3" t="s">
        <v>18</v>
      </c>
      <c r="D278" s="12">
        <v>30</v>
      </c>
      <c r="E278" s="4">
        <v>0.79369999999999996</v>
      </c>
      <c r="F278" s="4">
        <f>E278*2</f>
        <v>1.5873999999999999</v>
      </c>
      <c r="G278" s="4">
        <f t="shared" si="4"/>
        <v>4.7621999999999998E-2</v>
      </c>
      <c r="H278" s="4">
        <v>0.1265</v>
      </c>
      <c r="I278" s="4">
        <f>H278*2</f>
        <v>0.253</v>
      </c>
      <c r="J278">
        <f t="shared" si="5"/>
        <v>7.5899999999999995E-3</v>
      </c>
      <c r="K278" s="3" t="s">
        <v>256</v>
      </c>
    </row>
    <row r="279" spans="1:11" x14ac:dyDescent="0.2">
      <c r="A279" s="3" t="s">
        <v>323</v>
      </c>
      <c r="B279" s="41" t="s">
        <v>1962</v>
      </c>
      <c r="C279" s="3" t="s">
        <v>13</v>
      </c>
      <c r="D279" s="12">
        <v>3</v>
      </c>
      <c r="E279" s="4"/>
      <c r="G279" s="4"/>
      <c r="H279" s="4"/>
    </row>
    <row r="280" spans="1:11" x14ac:dyDescent="0.2">
      <c r="A280" s="3" t="s">
        <v>323</v>
      </c>
      <c r="B280" s="41" t="s">
        <v>1962</v>
      </c>
      <c r="C280" s="3" t="s">
        <v>7</v>
      </c>
      <c r="D280" s="12">
        <v>16</v>
      </c>
      <c r="E280" s="4">
        <v>0.84550000000000003</v>
      </c>
      <c r="F280" s="4">
        <f t="shared" si="3"/>
        <v>1.6910000000000001</v>
      </c>
      <c r="G280" s="4">
        <f t="shared" si="4"/>
        <v>2.7056E-2</v>
      </c>
      <c r="H280" s="4">
        <v>0.12520000000000001</v>
      </c>
      <c r="I280" s="4">
        <f t="shared" si="3"/>
        <v>0.25040000000000001</v>
      </c>
      <c r="J280">
        <f t="shared" si="5"/>
        <v>4.0064000000000002E-3</v>
      </c>
    </row>
    <row r="281" spans="1:11" x14ac:dyDescent="0.2">
      <c r="A281" s="3" t="s">
        <v>323</v>
      </c>
      <c r="B281" s="41" t="s">
        <v>1962</v>
      </c>
      <c r="C281" s="3" t="s">
        <v>20</v>
      </c>
      <c r="D281" s="12">
        <v>14</v>
      </c>
      <c r="E281" s="4">
        <v>2.194</v>
      </c>
      <c r="F281" s="4">
        <f>E281*2</f>
        <v>4.3879999999999999</v>
      </c>
      <c r="G281" s="4">
        <f t="shared" si="4"/>
        <v>6.1432E-2</v>
      </c>
      <c r="H281" s="4">
        <v>0.4194</v>
      </c>
      <c r="I281" s="4">
        <f>H281*2</f>
        <v>0.83879999999999999</v>
      </c>
      <c r="J281">
        <f t="shared" si="5"/>
        <v>1.1743200000000001E-2</v>
      </c>
    </row>
    <row r="282" spans="1:11" x14ac:dyDescent="0.2">
      <c r="A282" s="3" t="s">
        <v>323</v>
      </c>
      <c r="B282" s="41" t="s">
        <v>1962</v>
      </c>
      <c r="C282" s="3" t="s">
        <v>16</v>
      </c>
      <c r="D282" s="12">
        <v>14</v>
      </c>
      <c r="E282" s="4">
        <v>0.49680000000000002</v>
      </c>
      <c r="F282" s="4">
        <f t="shared" si="3"/>
        <v>0.99360000000000004</v>
      </c>
      <c r="G282" s="4">
        <f t="shared" si="4"/>
        <v>1.3910400000000002E-2</v>
      </c>
      <c r="H282" s="4">
        <v>0.1002</v>
      </c>
      <c r="I282" s="4">
        <f t="shared" si="3"/>
        <v>0.20039999999999999</v>
      </c>
      <c r="J282">
        <f t="shared" si="5"/>
        <v>2.8056000000000001E-3</v>
      </c>
    </row>
    <row r="283" spans="1:11" x14ac:dyDescent="0.2">
      <c r="A283" s="3" t="s">
        <v>323</v>
      </c>
      <c r="B283" s="41" t="s">
        <v>1962</v>
      </c>
      <c r="C283" s="3" t="s">
        <v>5</v>
      </c>
      <c r="D283" s="12">
        <v>11</v>
      </c>
      <c r="E283" s="4">
        <v>0.70150000000000001</v>
      </c>
      <c r="F283" s="4">
        <f t="shared" si="3"/>
        <v>1.403</v>
      </c>
      <c r="G283" s="4">
        <f t="shared" si="4"/>
        <v>1.5433000000000001E-2</v>
      </c>
      <c r="H283" s="4">
        <v>0.21990000000000001</v>
      </c>
      <c r="I283" s="4">
        <f t="shared" si="3"/>
        <v>0.43980000000000002</v>
      </c>
      <c r="J283">
        <f t="shared" si="5"/>
        <v>4.8378000000000006E-3</v>
      </c>
    </row>
    <row r="284" spans="1:11" x14ac:dyDescent="0.2">
      <c r="A284" s="3" t="s">
        <v>323</v>
      </c>
      <c r="B284" s="41" t="s">
        <v>1962</v>
      </c>
      <c r="C284" s="3" t="s">
        <v>21</v>
      </c>
      <c r="D284" s="12">
        <v>30</v>
      </c>
      <c r="E284" s="4">
        <v>0.66900000000000004</v>
      </c>
      <c r="F284" s="4">
        <f>E284*2</f>
        <v>1.3380000000000001</v>
      </c>
      <c r="G284" s="4">
        <f t="shared" si="4"/>
        <v>4.0140000000000002E-2</v>
      </c>
      <c r="H284" s="4">
        <v>0.23100000000000001</v>
      </c>
      <c r="I284" s="4">
        <f>H284*2</f>
        <v>0.46200000000000002</v>
      </c>
      <c r="J284">
        <f t="shared" si="5"/>
        <v>1.3860000000000001E-2</v>
      </c>
      <c r="K284" s="3" t="s">
        <v>256</v>
      </c>
    </row>
    <row r="285" spans="1:11" x14ac:dyDescent="0.2">
      <c r="A285" s="3" t="s">
        <v>323</v>
      </c>
      <c r="B285" s="41" t="s">
        <v>1962</v>
      </c>
      <c r="C285" s="3" t="s">
        <v>14</v>
      </c>
      <c r="D285" s="12">
        <v>11</v>
      </c>
      <c r="E285" s="4">
        <v>1.421</v>
      </c>
      <c r="F285" s="4">
        <f t="shared" si="3"/>
        <v>2.8420000000000001</v>
      </c>
      <c r="G285" s="4">
        <f t="shared" si="4"/>
        <v>3.1261999999999998E-2</v>
      </c>
      <c r="H285" s="4">
        <v>0.18390000000000001</v>
      </c>
      <c r="I285" s="4">
        <f t="shared" si="3"/>
        <v>0.36780000000000002</v>
      </c>
      <c r="J285">
        <f t="shared" si="5"/>
        <v>4.0457999999999996E-3</v>
      </c>
    </row>
    <row r="286" spans="1:11" x14ac:dyDescent="0.2">
      <c r="A286" s="3" t="s">
        <v>323</v>
      </c>
      <c r="B286" s="41" t="s">
        <v>1962</v>
      </c>
      <c r="C286" s="3" t="s">
        <v>9</v>
      </c>
      <c r="D286" s="12">
        <v>30</v>
      </c>
      <c r="E286" s="4">
        <v>0.41720000000000002</v>
      </c>
      <c r="F286" s="4">
        <f t="shared" si="3"/>
        <v>0.83440000000000003</v>
      </c>
      <c r="G286" s="4">
        <f t="shared" si="4"/>
        <v>2.5031999999999999E-2</v>
      </c>
      <c r="H286" s="4">
        <v>5.2699999999999997E-2</v>
      </c>
      <c r="I286" s="4">
        <f t="shared" si="3"/>
        <v>0.10539999999999999</v>
      </c>
      <c r="J286">
        <f t="shared" si="5"/>
        <v>3.1619999999999999E-3</v>
      </c>
      <c r="K286" s="3" t="s">
        <v>256</v>
      </c>
    </row>
    <row r="287" spans="1:11" x14ac:dyDescent="0.2">
      <c r="A287" s="3" t="s">
        <v>323</v>
      </c>
      <c r="B287" s="41" t="s">
        <v>1962</v>
      </c>
      <c r="C287" s="3" t="s">
        <v>22</v>
      </c>
      <c r="D287" s="18">
        <v>0</v>
      </c>
      <c r="E287" s="4"/>
      <c r="G287" s="4"/>
      <c r="H287" s="4"/>
    </row>
    <row r="288" spans="1:11" s="1" customFormat="1" x14ac:dyDescent="0.2">
      <c r="A288" s="3" t="s">
        <v>323</v>
      </c>
      <c r="B288" s="41" t="s">
        <v>1963</v>
      </c>
      <c r="C288" s="1" t="s">
        <v>12</v>
      </c>
      <c r="D288" s="17">
        <v>20</v>
      </c>
      <c r="E288" s="2">
        <v>0.51690000000000003</v>
      </c>
      <c r="F288" s="2">
        <f t="shared" si="3"/>
        <v>1.0338000000000001</v>
      </c>
      <c r="G288" s="2">
        <f t="shared" si="4"/>
        <v>2.0676000000000003E-2</v>
      </c>
      <c r="H288" s="2">
        <v>0.15989999999999999</v>
      </c>
      <c r="I288" s="2">
        <f t="shared" si="3"/>
        <v>0.31979999999999997</v>
      </c>
      <c r="J288" s="8">
        <f t="shared" si="5"/>
        <v>6.3959999999999989E-3</v>
      </c>
    </row>
    <row r="289" spans="1:11" x14ac:dyDescent="0.2">
      <c r="A289" s="3" t="s">
        <v>323</v>
      </c>
      <c r="B289" s="41" t="s">
        <v>1963</v>
      </c>
      <c r="C289" s="3" t="s">
        <v>15</v>
      </c>
      <c r="D289" s="12">
        <v>29</v>
      </c>
      <c r="E289" s="4">
        <v>0.43219999999999997</v>
      </c>
      <c r="F289" s="4">
        <f t="shared" si="3"/>
        <v>0.86439999999999995</v>
      </c>
      <c r="G289" s="4">
        <f t="shared" si="4"/>
        <v>2.5067599999999999E-2</v>
      </c>
      <c r="H289" s="4">
        <v>0.18659999999999999</v>
      </c>
      <c r="I289" s="4">
        <f t="shared" si="3"/>
        <v>0.37319999999999998</v>
      </c>
      <c r="J289">
        <f t="shared" si="5"/>
        <v>1.0822799999999999E-2</v>
      </c>
    </row>
    <row r="290" spans="1:11" x14ac:dyDescent="0.2">
      <c r="A290" s="3" t="s">
        <v>323</v>
      </c>
      <c r="B290" s="41" t="s">
        <v>1963</v>
      </c>
      <c r="C290" s="3" t="s">
        <v>17</v>
      </c>
      <c r="D290" s="12">
        <v>30</v>
      </c>
      <c r="E290" s="4">
        <v>0.66479999999999995</v>
      </c>
      <c r="F290" s="4">
        <f>E290*2</f>
        <v>1.3295999999999999</v>
      </c>
      <c r="G290" s="4">
        <f t="shared" si="4"/>
        <v>3.9888E-2</v>
      </c>
      <c r="H290" s="4">
        <v>0.2465</v>
      </c>
      <c r="I290" s="4">
        <f>H290*2</f>
        <v>0.49299999999999999</v>
      </c>
      <c r="J290">
        <f t="shared" si="5"/>
        <v>1.4789999999999999E-2</v>
      </c>
      <c r="K290" s="3" t="s">
        <v>256</v>
      </c>
    </row>
    <row r="291" spans="1:11" x14ac:dyDescent="0.2">
      <c r="A291" s="3" t="s">
        <v>323</v>
      </c>
      <c r="B291" s="41" t="s">
        <v>1963</v>
      </c>
      <c r="C291" s="3" t="s">
        <v>10</v>
      </c>
      <c r="D291" s="12">
        <v>11</v>
      </c>
      <c r="E291" s="4">
        <v>1.2230000000000001</v>
      </c>
      <c r="F291" s="4">
        <f t="shared" si="3"/>
        <v>2.4460000000000002</v>
      </c>
      <c r="G291" s="4">
        <f t="shared" si="4"/>
        <v>2.6906000000000003E-2</v>
      </c>
      <c r="H291" s="4">
        <v>0.32879999999999998</v>
      </c>
      <c r="I291" s="4">
        <f t="shared" si="3"/>
        <v>0.65759999999999996</v>
      </c>
      <c r="J291">
        <f t="shared" si="5"/>
        <v>7.2335999999999989E-3</v>
      </c>
    </row>
    <row r="292" spans="1:11" x14ac:dyDescent="0.2">
      <c r="A292" s="3" t="s">
        <v>323</v>
      </c>
      <c r="B292" s="41" t="s">
        <v>1963</v>
      </c>
      <c r="C292" s="3" t="s">
        <v>11</v>
      </c>
      <c r="D292" s="12">
        <v>3</v>
      </c>
      <c r="E292" s="4">
        <v>1.556</v>
      </c>
      <c r="F292" s="4">
        <f>E292*2</f>
        <v>3.1120000000000001</v>
      </c>
      <c r="G292" s="4">
        <f t="shared" si="4"/>
        <v>9.3360000000000005E-3</v>
      </c>
      <c r="H292" s="4">
        <v>0.3775</v>
      </c>
      <c r="I292" s="4">
        <f>H292*2</f>
        <v>0.755</v>
      </c>
      <c r="J292">
        <f t="shared" si="5"/>
        <v>2.2650000000000001E-3</v>
      </c>
    </row>
    <row r="293" spans="1:11" x14ac:dyDescent="0.2">
      <c r="A293" s="3" t="s">
        <v>323</v>
      </c>
      <c r="B293" s="41" t="s">
        <v>1963</v>
      </c>
      <c r="C293" s="3" t="s">
        <v>19</v>
      </c>
      <c r="D293" s="12">
        <v>30</v>
      </c>
      <c r="E293" s="4">
        <v>1.1379999999999999</v>
      </c>
      <c r="F293" s="4">
        <f>E293*2</f>
        <v>2.2759999999999998</v>
      </c>
      <c r="G293" s="4">
        <f t="shared" si="4"/>
        <v>6.8280000000000007E-2</v>
      </c>
      <c r="H293" s="4">
        <v>0.30730000000000002</v>
      </c>
      <c r="I293" s="4">
        <f>H293*2</f>
        <v>0.61460000000000004</v>
      </c>
      <c r="J293">
        <f t="shared" si="5"/>
        <v>1.8438000000000003E-2</v>
      </c>
      <c r="K293" s="3" t="s">
        <v>256</v>
      </c>
    </row>
    <row r="294" spans="1:11" x14ac:dyDescent="0.2">
      <c r="A294" s="3" t="s">
        <v>323</v>
      </c>
      <c r="B294" s="41" t="s">
        <v>1963</v>
      </c>
      <c r="C294" s="3" t="s">
        <v>8</v>
      </c>
      <c r="D294" s="12">
        <v>7</v>
      </c>
      <c r="E294" s="4">
        <v>1.327</v>
      </c>
      <c r="F294" s="4">
        <f t="shared" si="3"/>
        <v>2.6539999999999999</v>
      </c>
      <c r="G294" s="4">
        <f t="shared" si="4"/>
        <v>1.8578000000000001E-2</v>
      </c>
      <c r="H294" s="4">
        <v>0.3392</v>
      </c>
      <c r="I294" s="4">
        <f t="shared" si="3"/>
        <v>0.6784</v>
      </c>
      <c r="J294">
        <f t="shared" si="5"/>
        <v>4.7488000000000001E-3</v>
      </c>
    </row>
    <row r="295" spans="1:11" x14ac:dyDescent="0.2">
      <c r="A295" s="3" t="s">
        <v>323</v>
      </c>
      <c r="B295" s="41" t="s">
        <v>1963</v>
      </c>
      <c r="C295" s="3" t="s">
        <v>4</v>
      </c>
      <c r="D295" s="12">
        <v>30</v>
      </c>
      <c r="E295" s="4">
        <v>0.7944</v>
      </c>
      <c r="F295" s="4">
        <f t="shared" si="3"/>
        <v>1.5888</v>
      </c>
      <c r="G295" s="4">
        <f t="shared" si="4"/>
        <v>4.7663999999999998E-2</v>
      </c>
      <c r="H295" s="4">
        <v>0.1195</v>
      </c>
      <c r="I295" s="4">
        <f t="shared" si="3"/>
        <v>0.23899999999999999</v>
      </c>
      <c r="J295">
        <f t="shared" si="5"/>
        <v>7.1700000000000002E-3</v>
      </c>
      <c r="K295" s="3" t="s">
        <v>256</v>
      </c>
    </row>
    <row r="296" spans="1:11" x14ac:dyDescent="0.2">
      <c r="A296" s="3" t="s">
        <v>323</v>
      </c>
      <c r="B296" s="41" t="s">
        <v>1963</v>
      </c>
      <c r="C296" s="3" t="s">
        <v>18</v>
      </c>
      <c r="D296" s="12">
        <v>30</v>
      </c>
      <c r="E296" s="4">
        <v>0.57879999999999998</v>
      </c>
      <c r="F296" s="4">
        <f>E296*2</f>
        <v>1.1576</v>
      </c>
      <c r="G296" s="4">
        <f t="shared" si="4"/>
        <v>3.4728000000000002E-2</v>
      </c>
      <c r="H296" s="4">
        <v>3.7530000000000001E-2</v>
      </c>
      <c r="I296" s="4">
        <f>H296*2</f>
        <v>7.5060000000000002E-2</v>
      </c>
      <c r="J296">
        <f t="shared" si="5"/>
        <v>2.2518000000000004E-3</v>
      </c>
      <c r="K296" s="3" t="s">
        <v>256</v>
      </c>
    </row>
    <row r="297" spans="1:11" x14ac:dyDescent="0.2">
      <c r="A297" s="3" t="s">
        <v>323</v>
      </c>
      <c r="B297" s="41" t="s">
        <v>1963</v>
      </c>
      <c r="C297" s="3" t="s">
        <v>13</v>
      </c>
      <c r="D297" s="12">
        <v>9</v>
      </c>
      <c r="E297" s="4">
        <v>2.1859999999999999</v>
      </c>
      <c r="F297" s="4">
        <f t="shared" si="3"/>
        <v>4.3719999999999999</v>
      </c>
      <c r="G297" s="4">
        <f t="shared" si="4"/>
        <v>3.9348000000000001E-2</v>
      </c>
      <c r="H297" s="4">
        <v>0.35970000000000002</v>
      </c>
      <c r="I297" s="4">
        <f t="shared" si="3"/>
        <v>0.71940000000000004</v>
      </c>
      <c r="J297">
        <f t="shared" si="5"/>
        <v>6.4746000000000005E-3</v>
      </c>
    </row>
    <row r="298" spans="1:11" x14ac:dyDescent="0.2">
      <c r="A298" s="3" t="s">
        <v>323</v>
      </c>
      <c r="B298" s="41" t="s">
        <v>1963</v>
      </c>
      <c r="C298" s="3" t="s">
        <v>7</v>
      </c>
      <c r="D298" s="12">
        <v>16</v>
      </c>
      <c r="E298" s="4">
        <v>1.111</v>
      </c>
      <c r="F298" s="4">
        <f t="shared" si="3"/>
        <v>2.222</v>
      </c>
      <c r="G298" s="4">
        <f t="shared" si="4"/>
        <v>3.5552E-2</v>
      </c>
      <c r="H298" s="4">
        <v>0.21490000000000001</v>
      </c>
      <c r="I298" s="4">
        <f t="shared" si="3"/>
        <v>0.42980000000000002</v>
      </c>
      <c r="J298">
        <f t="shared" si="5"/>
        <v>6.8768000000000006E-3</v>
      </c>
    </row>
    <row r="299" spans="1:11" x14ac:dyDescent="0.2">
      <c r="A299" s="3" t="s">
        <v>323</v>
      </c>
      <c r="B299" s="41" t="s">
        <v>1963</v>
      </c>
      <c r="C299" s="3" t="s">
        <v>20</v>
      </c>
      <c r="D299" s="12">
        <v>14</v>
      </c>
      <c r="E299" s="4">
        <v>1.8959999999999999</v>
      </c>
      <c r="F299" s="4">
        <f>E299*2</f>
        <v>3.7919999999999998</v>
      </c>
      <c r="G299" s="4">
        <f t="shared" si="4"/>
        <v>5.3087999999999996E-2</v>
      </c>
      <c r="H299" s="4">
        <v>0.33729999999999999</v>
      </c>
      <c r="I299" s="4">
        <f>H299*2</f>
        <v>0.67459999999999998</v>
      </c>
      <c r="J299">
        <f t="shared" si="5"/>
        <v>9.4444000000000004E-3</v>
      </c>
    </row>
    <row r="300" spans="1:11" x14ac:dyDescent="0.2">
      <c r="A300" s="3" t="s">
        <v>323</v>
      </c>
      <c r="B300" s="41" t="s">
        <v>1963</v>
      </c>
      <c r="C300" s="3" t="s">
        <v>16</v>
      </c>
      <c r="D300" s="12">
        <v>30</v>
      </c>
      <c r="E300" s="4">
        <v>0.53049999999999997</v>
      </c>
      <c r="F300" s="4">
        <f t="shared" si="3"/>
        <v>1.0609999999999999</v>
      </c>
      <c r="G300" s="4">
        <f t="shared" si="4"/>
        <v>3.1829999999999997E-2</v>
      </c>
      <c r="H300" s="4">
        <v>0.13250000000000001</v>
      </c>
      <c r="I300" s="4">
        <f t="shared" si="3"/>
        <v>0.26500000000000001</v>
      </c>
      <c r="J300">
        <f t="shared" si="5"/>
        <v>7.9500000000000005E-3</v>
      </c>
      <c r="K300" s="3" t="s">
        <v>256</v>
      </c>
    </row>
    <row r="301" spans="1:11" x14ac:dyDescent="0.2">
      <c r="A301" s="3" t="s">
        <v>323</v>
      </c>
      <c r="B301" s="41" t="s">
        <v>1963</v>
      </c>
      <c r="C301" s="3" t="s">
        <v>5</v>
      </c>
      <c r="D301" s="12">
        <v>10</v>
      </c>
      <c r="E301" s="4">
        <v>0.58430000000000004</v>
      </c>
      <c r="F301" s="4">
        <f t="shared" si="3"/>
        <v>1.1686000000000001</v>
      </c>
      <c r="G301" s="4">
        <f t="shared" si="4"/>
        <v>1.1686E-2</v>
      </c>
      <c r="H301" s="4">
        <v>0.23419999999999999</v>
      </c>
      <c r="I301" s="4">
        <f t="shared" si="3"/>
        <v>0.46839999999999998</v>
      </c>
      <c r="J301">
        <f t="shared" si="5"/>
        <v>4.6839999999999998E-3</v>
      </c>
    </row>
    <row r="302" spans="1:11" x14ac:dyDescent="0.2">
      <c r="A302" s="3" t="s">
        <v>323</v>
      </c>
      <c r="B302" s="41" t="s">
        <v>1963</v>
      </c>
      <c r="C302" s="3" t="s">
        <v>21</v>
      </c>
      <c r="D302" s="12">
        <v>30</v>
      </c>
      <c r="E302" s="4">
        <v>0.48930000000000001</v>
      </c>
      <c r="F302" s="4">
        <f>E302*2</f>
        <v>0.97860000000000003</v>
      </c>
      <c r="G302" s="4">
        <f t="shared" si="4"/>
        <v>2.9358000000000002E-2</v>
      </c>
      <c r="H302" s="4">
        <v>0.17249999999999999</v>
      </c>
      <c r="I302" s="4">
        <f>H302*2</f>
        <v>0.34499999999999997</v>
      </c>
      <c r="J302">
        <f t="shared" si="5"/>
        <v>1.035E-2</v>
      </c>
      <c r="K302" s="3" t="s">
        <v>256</v>
      </c>
    </row>
    <row r="303" spans="1:11" x14ac:dyDescent="0.2">
      <c r="A303" s="3" t="s">
        <v>323</v>
      </c>
      <c r="B303" s="41" t="s">
        <v>1963</v>
      </c>
      <c r="C303" s="3" t="s">
        <v>14</v>
      </c>
      <c r="D303" s="12">
        <v>28</v>
      </c>
      <c r="E303" s="4">
        <v>0.54879999999999995</v>
      </c>
      <c r="F303" s="4">
        <f t="shared" si="3"/>
        <v>1.0975999999999999</v>
      </c>
      <c r="G303" s="4">
        <f t="shared" si="4"/>
        <v>3.0732799999999998E-2</v>
      </c>
      <c r="H303" s="4">
        <v>7.739E-2</v>
      </c>
      <c r="I303" s="4">
        <f t="shared" si="3"/>
        <v>0.15478</v>
      </c>
      <c r="J303">
        <f t="shared" si="5"/>
        <v>4.3338400000000003E-3</v>
      </c>
    </row>
    <row r="304" spans="1:11" x14ac:dyDescent="0.2">
      <c r="A304" s="3" t="s">
        <v>323</v>
      </c>
      <c r="B304" s="41" t="s">
        <v>1963</v>
      </c>
      <c r="C304" s="3" t="s">
        <v>9</v>
      </c>
      <c r="D304" s="12">
        <v>30</v>
      </c>
      <c r="E304" s="4">
        <v>0.4798</v>
      </c>
      <c r="F304" s="4">
        <f t="shared" si="3"/>
        <v>0.95960000000000001</v>
      </c>
      <c r="G304" s="4">
        <f t="shared" si="4"/>
        <v>2.8788000000000001E-2</v>
      </c>
      <c r="H304" s="4">
        <v>9.6729999999999997E-2</v>
      </c>
      <c r="I304" s="4">
        <f t="shared" si="3"/>
        <v>0.19345999999999999</v>
      </c>
      <c r="J304">
        <f t="shared" si="5"/>
        <v>5.8037999999999996E-3</v>
      </c>
      <c r="K304" s="3" t="s">
        <v>256</v>
      </c>
    </row>
    <row r="305" spans="1:11" x14ac:dyDescent="0.2">
      <c r="A305" s="3" t="s">
        <v>323</v>
      </c>
      <c r="B305" s="41" t="s">
        <v>1963</v>
      </c>
      <c r="C305" s="3" t="s">
        <v>22</v>
      </c>
      <c r="D305" s="18">
        <v>0</v>
      </c>
      <c r="G305" s="4"/>
    </row>
    <row r="306" spans="1:11" s="1" customFormat="1" x14ac:dyDescent="0.2">
      <c r="A306" s="3" t="s">
        <v>323</v>
      </c>
      <c r="B306" s="41" t="s">
        <v>1964</v>
      </c>
      <c r="C306" s="1" t="s">
        <v>12</v>
      </c>
      <c r="D306" s="17">
        <v>5</v>
      </c>
      <c r="E306" s="2">
        <v>1.0029999999999999</v>
      </c>
      <c r="F306" s="2">
        <f t="shared" si="3"/>
        <v>2.0059999999999998</v>
      </c>
      <c r="G306" s="2">
        <f t="shared" si="4"/>
        <v>1.0029999999999999E-2</v>
      </c>
      <c r="H306" s="2">
        <v>0.11899999999999999</v>
      </c>
      <c r="I306" s="2">
        <f t="shared" si="3"/>
        <v>0.23799999999999999</v>
      </c>
      <c r="J306" s="8">
        <f t="shared" si="5"/>
        <v>1.1899999999999999E-3</v>
      </c>
    </row>
    <row r="307" spans="1:11" x14ac:dyDescent="0.2">
      <c r="A307" s="3" t="s">
        <v>323</v>
      </c>
      <c r="B307" s="41" t="s">
        <v>1964</v>
      </c>
      <c r="C307" s="3" t="s">
        <v>15</v>
      </c>
      <c r="D307" s="12">
        <v>15</v>
      </c>
      <c r="E307" s="4">
        <v>0.49059999999999998</v>
      </c>
      <c r="F307" s="4">
        <f t="shared" si="3"/>
        <v>0.98119999999999996</v>
      </c>
      <c r="G307" s="4">
        <f t="shared" si="4"/>
        <v>1.4718E-2</v>
      </c>
      <c r="H307" s="4">
        <v>0.21510000000000001</v>
      </c>
      <c r="I307" s="4">
        <f t="shared" si="3"/>
        <v>0.43020000000000003</v>
      </c>
      <c r="J307">
        <f t="shared" si="5"/>
        <v>6.4530000000000004E-3</v>
      </c>
    </row>
    <row r="308" spans="1:11" x14ac:dyDescent="0.2">
      <c r="A308" s="3" t="s">
        <v>323</v>
      </c>
      <c r="B308" s="41" t="s">
        <v>1964</v>
      </c>
      <c r="C308" s="3" t="s">
        <v>17</v>
      </c>
      <c r="D308" s="12">
        <v>30</v>
      </c>
      <c r="E308" s="4">
        <v>0.66820000000000002</v>
      </c>
      <c r="F308" s="4">
        <f>E308*2</f>
        <v>1.3364</v>
      </c>
      <c r="G308" s="4">
        <f t="shared" si="4"/>
        <v>4.0091999999999996E-2</v>
      </c>
      <c r="H308" s="4">
        <v>0.2382</v>
      </c>
      <c r="I308" s="4">
        <f>H308*2</f>
        <v>0.47639999999999999</v>
      </c>
      <c r="J308">
        <f t="shared" si="5"/>
        <v>1.4291999999999999E-2</v>
      </c>
      <c r="K308" s="3" t="s">
        <v>256</v>
      </c>
    </row>
    <row r="309" spans="1:11" x14ac:dyDescent="0.2">
      <c r="A309" s="3" t="s">
        <v>323</v>
      </c>
      <c r="B309" s="41" t="s">
        <v>1964</v>
      </c>
      <c r="C309" s="3" t="s">
        <v>10</v>
      </c>
      <c r="D309" s="12">
        <v>8</v>
      </c>
      <c r="E309" s="4">
        <v>0.76270000000000004</v>
      </c>
      <c r="F309" s="4">
        <f t="shared" si="3"/>
        <v>1.5254000000000001</v>
      </c>
      <c r="G309" s="4">
        <f t="shared" si="4"/>
        <v>1.2203200000000001E-2</v>
      </c>
      <c r="H309" s="4">
        <v>0.22700000000000001</v>
      </c>
      <c r="I309" s="4">
        <f t="shared" si="3"/>
        <v>0.45400000000000001</v>
      </c>
      <c r="J309">
        <f t="shared" si="5"/>
        <v>3.6320000000000002E-3</v>
      </c>
    </row>
    <row r="310" spans="1:11" x14ac:dyDescent="0.2">
      <c r="A310" s="3" t="s">
        <v>323</v>
      </c>
      <c r="B310" s="41" t="s">
        <v>1964</v>
      </c>
      <c r="C310" s="3" t="s">
        <v>11</v>
      </c>
      <c r="D310" s="18">
        <v>0</v>
      </c>
      <c r="E310" s="4"/>
      <c r="G310" s="4"/>
      <c r="H310" s="4"/>
    </row>
    <row r="311" spans="1:11" x14ac:dyDescent="0.2">
      <c r="A311" s="3" t="s">
        <v>323</v>
      </c>
      <c r="B311" s="41" t="s">
        <v>1964</v>
      </c>
      <c r="C311" s="3" t="s">
        <v>19</v>
      </c>
      <c r="D311" s="12">
        <v>26</v>
      </c>
      <c r="E311" s="4">
        <v>0.60109999999999997</v>
      </c>
      <c r="F311" s="4">
        <f>E311*2</f>
        <v>1.2021999999999999</v>
      </c>
      <c r="G311" s="4">
        <f t="shared" si="4"/>
        <v>3.1257199999999999E-2</v>
      </c>
      <c r="H311" s="4">
        <v>0.2215</v>
      </c>
      <c r="I311" s="4">
        <f>H311*2</f>
        <v>0.443</v>
      </c>
      <c r="J311">
        <f t="shared" si="5"/>
        <v>1.1518E-2</v>
      </c>
    </row>
    <row r="312" spans="1:11" x14ac:dyDescent="0.2">
      <c r="A312" s="3" t="s">
        <v>323</v>
      </c>
      <c r="B312" s="41" t="s">
        <v>1964</v>
      </c>
      <c r="C312" s="3" t="s">
        <v>8</v>
      </c>
      <c r="D312" s="18">
        <v>0</v>
      </c>
      <c r="E312" s="4"/>
      <c r="G312" s="4"/>
      <c r="H312" s="4"/>
    </row>
    <row r="313" spans="1:11" x14ac:dyDescent="0.2">
      <c r="A313" s="3" t="s">
        <v>323</v>
      </c>
      <c r="B313" s="41" t="s">
        <v>1964</v>
      </c>
      <c r="C313" s="3" t="s">
        <v>4</v>
      </c>
      <c r="D313" s="12">
        <v>29</v>
      </c>
      <c r="E313" s="4">
        <v>0.30170000000000002</v>
      </c>
      <c r="F313" s="4">
        <f t="shared" si="3"/>
        <v>0.60340000000000005</v>
      </c>
      <c r="G313" s="4">
        <f t="shared" si="4"/>
        <v>1.74986E-2</v>
      </c>
      <c r="H313" s="4">
        <v>4.4859999999999997E-2</v>
      </c>
      <c r="I313" s="4">
        <f t="shared" si="3"/>
        <v>8.9719999999999994E-2</v>
      </c>
      <c r="J313">
        <f t="shared" si="5"/>
        <v>2.60188E-3</v>
      </c>
    </row>
    <row r="314" spans="1:11" x14ac:dyDescent="0.2">
      <c r="A314" s="3" t="s">
        <v>323</v>
      </c>
      <c r="B314" s="41" t="s">
        <v>1964</v>
      </c>
      <c r="C314" s="3" t="s">
        <v>18</v>
      </c>
      <c r="D314" s="12">
        <v>29</v>
      </c>
      <c r="E314" s="4">
        <v>0.59419999999999995</v>
      </c>
      <c r="F314" s="4">
        <f>E314*2</f>
        <v>1.1883999999999999</v>
      </c>
      <c r="G314" s="4">
        <f t="shared" si="4"/>
        <v>3.4463599999999997E-2</v>
      </c>
      <c r="H314" s="4">
        <v>6.4140000000000003E-2</v>
      </c>
      <c r="I314" s="4">
        <f>H314*2</f>
        <v>0.12828000000000001</v>
      </c>
      <c r="J314">
        <f t="shared" si="5"/>
        <v>3.7201199999999999E-3</v>
      </c>
    </row>
    <row r="315" spans="1:11" x14ac:dyDescent="0.2">
      <c r="A315" s="3" t="s">
        <v>323</v>
      </c>
      <c r="B315" s="41" t="s">
        <v>1964</v>
      </c>
      <c r="C315" s="3" t="s">
        <v>13</v>
      </c>
      <c r="D315" s="12">
        <v>2</v>
      </c>
      <c r="E315" s="4"/>
      <c r="G315" s="4"/>
      <c r="H315" s="4"/>
    </row>
    <row r="316" spans="1:11" x14ac:dyDescent="0.2">
      <c r="A316" s="3" t="s">
        <v>323</v>
      </c>
      <c r="B316" s="41" t="s">
        <v>1964</v>
      </c>
      <c r="C316" s="3" t="s">
        <v>7</v>
      </c>
      <c r="D316" s="12">
        <v>8</v>
      </c>
      <c r="E316" s="4">
        <v>0.70530000000000004</v>
      </c>
      <c r="F316" s="4">
        <f t="shared" si="3"/>
        <v>1.4106000000000001</v>
      </c>
      <c r="G316" s="4">
        <f t="shared" si="4"/>
        <v>1.1284800000000001E-2</v>
      </c>
      <c r="H316" s="4">
        <v>0.1142</v>
      </c>
      <c r="I316" s="4">
        <f t="shared" si="3"/>
        <v>0.22839999999999999</v>
      </c>
      <c r="J316">
        <f t="shared" si="5"/>
        <v>1.8272E-3</v>
      </c>
    </row>
    <row r="317" spans="1:11" x14ac:dyDescent="0.2">
      <c r="A317" s="3" t="s">
        <v>323</v>
      </c>
      <c r="B317" s="41" t="s">
        <v>1964</v>
      </c>
      <c r="C317" s="3" t="s">
        <v>20</v>
      </c>
      <c r="D317" s="12">
        <v>10</v>
      </c>
      <c r="E317" s="4">
        <v>0.86129999999999995</v>
      </c>
      <c r="F317" s="4">
        <f>E317*2</f>
        <v>1.7225999999999999</v>
      </c>
      <c r="G317" s="4">
        <f t="shared" si="4"/>
        <v>1.7225999999999998E-2</v>
      </c>
      <c r="H317" s="4">
        <v>0.24260000000000001</v>
      </c>
      <c r="I317" s="4">
        <f>H317*2</f>
        <v>0.48520000000000002</v>
      </c>
      <c r="J317">
        <f t="shared" si="5"/>
        <v>4.8520000000000004E-3</v>
      </c>
    </row>
    <row r="318" spans="1:11" x14ac:dyDescent="0.2">
      <c r="A318" s="3" t="s">
        <v>323</v>
      </c>
      <c r="B318" s="41" t="s">
        <v>1964</v>
      </c>
      <c r="C318" s="3" t="s">
        <v>16</v>
      </c>
      <c r="D318" s="12">
        <v>14</v>
      </c>
      <c r="E318" s="4">
        <v>0.73740000000000006</v>
      </c>
      <c r="F318" s="4">
        <f t="shared" si="3"/>
        <v>1.4748000000000001</v>
      </c>
      <c r="G318" s="4">
        <f t="shared" si="4"/>
        <v>2.0647200000000001E-2</v>
      </c>
      <c r="H318" s="4">
        <v>0.1658</v>
      </c>
      <c r="I318" s="4">
        <f t="shared" si="3"/>
        <v>0.33160000000000001</v>
      </c>
      <c r="J318">
        <f t="shared" si="5"/>
        <v>4.6424000000000005E-3</v>
      </c>
    </row>
    <row r="319" spans="1:11" x14ac:dyDescent="0.2">
      <c r="A319" s="3" t="s">
        <v>323</v>
      </c>
      <c r="B319" s="41" t="s">
        <v>1964</v>
      </c>
      <c r="C319" s="3" t="s">
        <v>5</v>
      </c>
      <c r="D319" s="12">
        <v>6</v>
      </c>
      <c r="E319" s="4">
        <v>1.1020000000000001</v>
      </c>
      <c r="F319" s="4">
        <f t="shared" si="3"/>
        <v>2.2040000000000002</v>
      </c>
      <c r="G319" s="4">
        <f t="shared" si="4"/>
        <v>1.3224E-2</v>
      </c>
      <c r="H319" s="4">
        <v>0.18959999999999999</v>
      </c>
      <c r="I319" s="4">
        <f t="shared" si="3"/>
        <v>0.37919999999999998</v>
      </c>
      <c r="J319">
        <f t="shared" si="5"/>
        <v>2.2751999999999998E-3</v>
      </c>
    </row>
    <row r="320" spans="1:11" x14ac:dyDescent="0.2">
      <c r="A320" s="3" t="s">
        <v>323</v>
      </c>
      <c r="B320" s="41" t="s">
        <v>1964</v>
      </c>
      <c r="C320" s="3" t="s">
        <v>21</v>
      </c>
      <c r="D320" s="12">
        <v>30</v>
      </c>
      <c r="E320" s="4">
        <v>0.40920000000000001</v>
      </c>
      <c r="F320" s="4">
        <f>E320*2</f>
        <v>0.81840000000000002</v>
      </c>
      <c r="G320" s="4">
        <f t="shared" si="4"/>
        <v>2.4552000000000001E-2</v>
      </c>
      <c r="H320" s="4">
        <v>0.1517</v>
      </c>
      <c r="I320" s="4">
        <f>H320*2</f>
        <v>0.3034</v>
      </c>
      <c r="J320">
        <f t="shared" si="5"/>
        <v>9.1020000000000007E-3</v>
      </c>
      <c r="K320" s="3" t="s">
        <v>256</v>
      </c>
    </row>
    <row r="321" spans="1:11" x14ac:dyDescent="0.2">
      <c r="A321" s="3" t="s">
        <v>323</v>
      </c>
      <c r="B321" s="41" t="s">
        <v>1964</v>
      </c>
      <c r="C321" s="3" t="s">
        <v>14</v>
      </c>
      <c r="D321" s="12">
        <v>10</v>
      </c>
      <c r="E321" s="4">
        <v>0.59440000000000004</v>
      </c>
      <c r="F321" s="4">
        <f t="shared" si="3"/>
        <v>1.1888000000000001</v>
      </c>
      <c r="G321" s="4">
        <f t="shared" si="4"/>
        <v>1.1888000000000001E-2</v>
      </c>
      <c r="H321" s="4">
        <v>4.369E-2</v>
      </c>
      <c r="I321" s="4">
        <f t="shared" si="3"/>
        <v>8.7379999999999999E-2</v>
      </c>
      <c r="J321">
        <f t="shared" si="5"/>
        <v>8.7379999999999999E-4</v>
      </c>
    </row>
    <row r="322" spans="1:11" x14ac:dyDescent="0.2">
      <c r="A322" s="3" t="s">
        <v>323</v>
      </c>
      <c r="B322" s="41" t="s">
        <v>1964</v>
      </c>
      <c r="C322" s="3" t="s">
        <v>9</v>
      </c>
      <c r="D322" s="12">
        <v>29</v>
      </c>
      <c r="E322" s="4">
        <v>0.47799999999999998</v>
      </c>
      <c r="F322" s="4">
        <f t="shared" si="3"/>
        <v>0.95599999999999996</v>
      </c>
      <c r="G322" s="4">
        <f t="shared" si="4"/>
        <v>2.7723999999999999E-2</v>
      </c>
      <c r="H322" s="4">
        <v>6.6000000000000003E-2</v>
      </c>
      <c r="I322" s="4">
        <f t="shared" si="3"/>
        <v>0.13200000000000001</v>
      </c>
      <c r="J322">
        <f t="shared" si="5"/>
        <v>3.8280000000000002E-3</v>
      </c>
    </row>
    <row r="323" spans="1:11" x14ac:dyDescent="0.2">
      <c r="A323" s="3" t="s">
        <v>323</v>
      </c>
      <c r="B323" s="41" t="s">
        <v>1964</v>
      </c>
      <c r="C323" s="3" t="s">
        <v>22</v>
      </c>
      <c r="D323" s="18">
        <v>0</v>
      </c>
      <c r="E323" s="4"/>
      <c r="G323" s="4"/>
      <c r="H323" s="4"/>
    </row>
    <row r="324" spans="1:11" s="1" customFormat="1" x14ac:dyDescent="0.2">
      <c r="A324" s="3" t="s">
        <v>323</v>
      </c>
      <c r="B324" s="41" t="s">
        <v>1965</v>
      </c>
      <c r="C324" s="1" t="s">
        <v>12</v>
      </c>
      <c r="D324" s="17">
        <v>21</v>
      </c>
      <c r="E324" s="2">
        <v>0.79820000000000002</v>
      </c>
      <c r="F324" s="2">
        <f t="shared" ref="F324:I421" si="6">E324*2</f>
        <v>1.5964</v>
      </c>
      <c r="G324" s="2">
        <f t="shared" si="4"/>
        <v>3.3524400000000003E-2</v>
      </c>
      <c r="H324" s="2">
        <v>7.5079999999999994E-2</v>
      </c>
      <c r="I324" s="2">
        <f t="shared" si="6"/>
        <v>0.15015999999999999</v>
      </c>
      <c r="J324" s="8">
        <f t="shared" si="5"/>
        <v>3.1533599999999996E-3</v>
      </c>
    </row>
    <row r="325" spans="1:11" x14ac:dyDescent="0.2">
      <c r="A325" s="3" t="s">
        <v>323</v>
      </c>
      <c r="B325" s="41" t="s">
        <v>1965</v>
      </c>
      <c r="C325" s="3" t="s">
        <v>15</v>
      </c>
      <c r="D325" s="19">
        <v>19</v>
      </c>
      <c r="E325" s="4">
        <v>0.59179999999999999</v>
      </c>
      <c r="F325" s="4">
        <f t="shared" si="6"/>
        <v>1.1836</v>
      </c>
      <c r="G325" s="4">
        <f t="shared" si="4"/>
        <v>2.2488399999999999E-2</v>
      </c>
      <c r="H325" s="4">
        <v>0.1817</v>
      </c>
      <c r="I325" s="4">
        <f t="shared" si="6"/>
        <v>0.3634</v>
      </c>
      <c r="J325">
        <f t="shared" si="5"/>
        <v>6.9046000000000003E-3</v>
      </c>
    </row>
    <row r="326" spans="1:11" x14ac:dyDescent="0.2">
      <c r="A326" s="3" t="s">
        <v>323</v>
      </c>
      <c r="B326" s="41" t="s">
        <v>1965</v>
      </c>
      <c r="C326" s="3" t="s">
        <v>17</v>
      </c>
      <c r="D326" s="19">
        <v>30</v>
      </c>
      <c r="E326" s="4">
        <v>19.489999999999998</v>
      </c>
      <c r="F326" s="4">
        <f>E326*2</f>
        <v>38.979999999999997</v>
      </c>
      <c r="G326" s="4">
        <f t="shared" si="4"/>
        <v>1.1693999999999998</v>
      </c>
      <c r="H326" s="4">
        <v>0.2011</v>
      </c>
      <c r="I326" s="4">
        <f>H326*2</f>
        <v>0.4022</v>
      </c>
      <c r="J326">
        <f t="shared" si="5"/>
        <v>1.2066E-2</v>
      </c>
      <c r="K326" s="3" t="s">
        <v>256</v>
      </c>
    </row>
    <row r="327" spans="1:11" x14ac:dyDescent="0.2">
      <c r="A327" s="3" t="s">
        <v>323</v>
      </c>
      <c r="B327" s="41" t="s">
        <v>1965</v>
      </c>
      <c r="C327" s="3" t="s">
        <v>10</v>
      </c>
      <c r="D327" s="19">
        <v>30</v>
      </c>
      <c r="E327" s="4">
        <v>1.4710000000000001</v>
      </c>
      <c r="F327" s="4">
        <f t="shared" si="6"/>
        <v>2.9420000000000002</v>
      </c>
      <c r="G327" s="4">
        <f t="shared" si="4"/>
        <v>8.8260000000000005E-2</v>
      </c>
      <c r="H327" s="4">
        <v>0.35730000000000001</v>
      </c>
      <c r="I327" s="4">
        <f t="shared" si="6"/>
        <v>0.71460000000000001</v>
      </c>
      <c r="J327">
        <f t="shared" si="5"/>
        <v>2.1437999999999999E-2</v>
      </c>
      <c r="K327" s="3" t="s">
        <v>256</v>
      </c>
    </row>
    <row r="328" spans="1:11" x14ac:dyDescent="0.2">
      <c r="A328" s="3" t="s">
        <v>323</v>
      </c>
      <c r="B328" s="41" t="s">
        <v>1965</v>
      </c>
      <c r="C328" s="3" t="s">
        <v>11</v>
      </c>
      <c r="D328" s="20">
        <v>0</v>
      </c>
      <c r="E328" s="4"/>
      <c r="G328" s="4"/>
      <c r="H328" s="4"/>
    </row>
    <row r="329" spans="1:11" x14ac:dyDescent="0.2">
      <c r="A329" s="3" t="s">
        <v>323</v>
      </c>
      <c r="B329" s="41" t="s">
        <v>1965</v>
      </c>
      <c r="C329" s="3" t="s">
        <v>19</v>
      </c>
      <c r="D329" s="19">
        <v>30</v>
      </c>
      <c r="E329" s="4">
        <v>1.95</v>
      </c>
      <c r="F329" s="4">
        <f>E329*2</f>
        <v>3.9</v>
      </c>
      <c r="G329" s="4">
        <f t="shared" si="4"/>
        <v>0.11700000000000001</v>
      </c>
      <c r="H329" s="4">
        <v>0.76390000000000002</v>
      </c>
      <c r="I329" s="4">
        <f>H329*2</f>
        <v>1.5278</v>
      </c>
      <c r="J329">
        <f t="shared" si="5"/>
        <v>4.5834E-2</v>
      </c>
      <c r="K329" s="3" t="s">
        <v>256</v>
      </c>
    </row>
    <row r="330" spans="1:11" x14ac:dyDescent="0.2">
      <c r="A330" s="3" t="s">
        <v>323</v>
      </c>
      <c r="B330" s="41" t="s">
        <v>1965</v>
      </c>
      <c r="C330" s="3" t="s">
        <v>8</v>
      </c>
      <c r="D330" s="20">
        <v>0</v>
      </c>
      <c r="E330" s="4"/>
      <c r="G330" s="4"/>
      <c r="H330" s="4"/>
    </row>
    <row r="331" spans="1:11" x14ac:dyDescent="0.2">
      <c r="A331" s="3" t="s">
        <v>323</v>
      </c>
      <c r="B331" s="41" t="s">
        <v>1965</v>
      </c>
      <c r="C331" s="3" t="s">
        <v>4</v>
      </c>
      <c r="D331" s="19">
        <v>30</v>
      </c>
      <c r="E331" s="4">
        <v>0.33860000000000001</v>
      </c>
      <c r="F331" s="4">
        <f t="shared" si="6"/>
        <v>0.67720000000000002</v>
      </c>
      <c r="G331" s="4">
        <f t="shared" si="4"/>
        <v>2.0316000000000004E-2</v>
      </c>
      <c r="H331" s="4">
        <v>4.5870000000000001E-2</v>
      </c>
      <c r="I331" s="4">
        <f t="shared" si="6"/>
        <v>9.1740000000000002E-2</v>
      </c>
      <c r="J331">
        <f t="shared" si="5"/>
        <v>2.7522000000000002E-3</v>
      </c>
      <c r="K331" s="3" t="s">
        <v>256</v>
      </c>
    </row>
    <row r="332" spans="1:11" x14ac:dyDescent="0.2">
      <c r="A332" s="3" t="s">
        <v>323</v>
      </c>
      <c r="B332" s="41" t="s">
        <v>1965</v>
      </c>
      <c r="C332" s="3" t="s">
        <v>18</v>
      </c>
      <c r="D332" s="12">
        <v>29</v>
      </c>
      <c r="E332" s="4">
        <v>0.5786</v>
      </c>
      <c r="F332" s="4">
        <f>E332*2</f>
        <v>1.1572</v>
      </c>
      <c r="G332" s="4">
        <f t="shared" si="4"/>
        <v>3.35588E-2</v>
      </c>
      <c r="H332" s="4">
        <v>5.8560000000000001E-2</v>
      </c>
      <c r="I332" s="4">
        <f>H332*2</f>
        <v>0.11712</v>
      </c>
      <c r="J332">
        <f t="shared" si="5"/>
        <v>3.3964799999999999E-3</v>
      </c>
    </row>
    <row r="333" spans="1:11" x14ac:dyDescent="0.2">
      <c r="A333" s="3" t="s">
        <v>323</v>
      </c>
      <c r="B333" s="41" t="s">
        <v>1965</v>
      </c>
      <c r="C333" s="3" t="s">
        <v>13</v>
      </c>
      <c r="D333" s="19">
        <v>25</v>
      </c>
      <c r="E333" s="4">
        <v>2.5790000000000002</v>
      </c>
      <c r="F333" s="4">
        <f t="shared" si="6"/>
        <v>5.1580000000000004</v>
      </c>
      <c r="G333" s="4">
        <f t="shared" si="4"/>
        <v>0.12895000000000001</v>
      </c>
      <c r="H333" s="4">
        <v>0.626</v>
      </c>
      <c r="I333" s="4">
        <f t="shared" si="6"/>
        <v>1.252</v>
      </c>
      <c r="J333">
        <f t="shared" si="5"/>
        <v>3.1300000000000001E-2</v>
      </c>
    </row>
    <row r="334" spans="1:11" x14ac:dyDescent="0.2">
      <c r="A334" s="3" t="s">
        <v>323</v>
      </c>
      <c r="B334" s="41" t="s">
        <v>1965</v>
      </c>
      <c r="C334" s="3" t="s">
        <v>7</v>
      </c>
      <c r="D334" s="19">
        <v>28</v>
      </c>
      <c r="E334" s="4">
        <v>0.48609999999999998</v>
      </c>
      <c r="F334" s="4">
        <f t="shared" si="6"/>
        <v>0.97219999999999995</v>
      </c>
      <c r="G334" s="4">
        <f t="shared" si="4"/>
        <v>2.7221599999999999E-2</v>
      </c>
      <c r="H334" s="4">
        <v>0.13930000000000001</v>
      </c>
      <c r="I334" s="4">
        <f t="shared" si="6"/>
        <v>0.27860000000000001</v>
      </c>
      <c r="J334">
        <f t="shared" si="5"/>
        <v>7.800800000000001E-3</v>
      </c>
    </row>
    <row r="335" spans="1:11" x14ac:dyDescent="0.2">
      <c r="A335" s="3" t="s">
        <v>323</v>
      </c>
      <c r="B335" s="41" t="s">
        <v>1965</v>
      </c>
      <c r="C335" s="3" t="s">
        <v>20</v>
      </c>
      <c r="D335" s="19">
        <v>5</v>
      </c>
      <c r="E335" s="4">
        <v>1.151</v>
      </c>
      <c r="F335" s="4">
        <f>E335*2</f>
        <v>2.302</v>
      </c>
      <c r="G335" s="4">
        <f t="shared" ref="G335:G398" si="7">F335*D335/1000</f>
        <v>1.1509999999999999E-2</v>
      </c>
      <c r="H335" s="4">
        <v>0.14419999999999999</v>
      </c>
      <c r="I335" s="4">
        <f>H335*2</f>
        <v>0.28839999999999999</v>
      </c>
      <c r="J335">
        <f t="shared" ref="J335:J398" si="8">I335*D335/1000</f>
        <v>1.4419999999999999E-3</v>
      </c>
    </row>
    <row r="336" spans="1:11" x14ac:dyDescent="0.2">
      <c r="A336" s="3" t="s">
        <v>323</v>
      </c>
      <c r="B336" s="41" t="s">
        <v>1965</v>
      </c>
      <c r="C336" s="3" t="s">
        <v>16</v>
      </c>
      <c r="D336" s="19">
        <v>30</v>
      </c>
      <c r="E336" s="4">
        <v>0.69799999999999995</v>
      </c>
      <c r="F336" s="4">
        <f t="shared" si="6"/>
        <v>1.3959999999999999</v>
      </c>
      <c r="G336" s="4">
        <f t="shared" si="7"/>
        <v>4.1879999999999994E-2</v>
      </c>
      <c r="H336" s="4">
        <v>0.33650000000000002</v>
      </c>
      <c r="I336" s="4">
        <f t="shared" si="6"/>
        <v>0.67300000000000004</v>
      </c>
      <c r="J336">
        <f t="shared" si="8"/>
        <v>2.019E-2</v>
      </c>
      <c r="K336" s="3" t="s">
        <v>256</v>
      </c>
    </row>
    <row r="337" spans="1:11" x14ac:dyDescent="0.2">
      <c r="A337" s="3" t="s">
        <v>323</v>
      </c>
      <c r="B337" s="41" t="s">
        <v>1965</v>
      </c>
      <c r="C337" s="3" t="s">
        <v>5</v>
      </c>
      <c r="D337" s="19">
        <v>7</v>
      </c>
      <c r="E337" s="4"/>
      <c r="G337" s="4"/>
      <c r="H337" s="4"/>
    </row>
    <row r="338" spans="1:11" x14ac:dyDescent="0.2">
      <c r="A338" s="3" t="s">
        <v>323</v>
      </c>
      <c r="B338" s="41" t="s">
        <v>1965</v>
      </c>
      <c r="C338" s="3" t="s">
        <v>21</v>
      </c>
      <c r="D338" s="19">
        <v>30</v>
      </c>
      <c r="E338" s="4">
        <v>0.4279</v>
      </c>
      <c r="F338" s="4">
        <f>E338*2</f>
        <v>0.85580000000000001</v>
      </c>
      <c r="G338" s="4">
        <f t="shared" si="7"/>
        <v>2.5673999999999999E-2</v>
      </c>
      <c r="H338" s="4">
        <v>0.13819999999999999</v>
      </c>
      <c r="I338" s="4">
        <f>H338*2</f>
        <v>0.27639999999999998</v>
      </c>
      <c r="J338">
        <f t="shared" si="8"/>
        <v>8.291999999999999E-3</v>
      </c>
      <c r="K338" s="3" t="s">
        <v>256</v>
      </c>
    </row>
    <row r="339" spans="1:11" x14ac:dyDescent="0.2">
      <c r="A339" s="3" t="s">
        <v>323</v>
      </c>
      <c r="B339" s="41" t="s">
        <v>1965</v>
      </c>
      <c r="C339" s="3" t="s">
        <v>14</v>
      </c>
      <c r="D339" s="19">
        <v>30</v>
      </c>
      <c r="E339" s="4">
        <v>0.94079999999999997</v>
      </c>
      <c r="F339" s="4">
        <f t="shared" si="6"/>
        <v>1.8815999999999999</v>
      </c>
      <c r="G339" s="4">
        <f t="shared" si="7"/>
        <v>5.6447999999999998E-2</v>
      </c>
      <c r="H339" s="4">
        <v>0.16320000000000001</v>
      </c>
      <c r="I339" s="4">
        <f t="shared" si="6"/>
        <v>0.32640000000000002</v>
      </c>
      <c r="J339">
        <f t="shared" si="8"/>
        <v>9.7920000000000021E-3</v>
      </c>
      <c r="K339" s="3" t="s">
        <v>256</v>
      </c>
    </row>
    <row r="340" spans="1:11" x14ac:dyDescent="0.2">
      <c r="A340" s="3" t="s">
        <v>323</v>
      </c>
      <c r="B340" s="41" t="s">
        <v>1965</v>
      </c>
      <c r="C340" s="3" t="s">
        <v>9</v>
      </c>
      <c r="D340" s="19">
        <v>27</v>
      </c>
      <c r="E340" s="4">
        <v>0.53320000000000001</v>
      </c>
      <c r="F340" s="4">
        <f t="shared" si="6"/>
        <v>1.0664</v>
      </c>
      <c r="G340" s="4">
        <f t="shared" si="7"/>
        <v>2.87928E-2</v>
      </c>
      <c r="H340" s="4">
        <v>0.11990000000000001</v>
      </c>
      <c r="I340" s="4">
        <f t="shared" si="6"/>
        <v>0.23980000000000001</v>
      </c>
      <c r="J340">
        <f t="shared" si="8"/>
        <v>6.4746000000000005E-3</v>
      </c>
    </row>
    <row r="341" spans="1:11" x14ac:dyDescent="0.2">
      <c r="A341" s="3" t="s">
        <v>323</v>
      </c>
      <c r="B341" s="41" t="s">
        <v>1965</v>
      </c>
      <c r="C341" s="3" t="s">
        <v>22</v>
      </c>
      <c r="D341" s="20">
        <v>0</v>
      </c>
      <c r="E341" s="4"/>
      <c r="G341" s="4"/>
      <c r="H341" s="4"/>
    </row>
    <row r="342" spans="1:11" s="1" customFormat="1" x14ac:dyDescent="0.2">
      <c r="A342" s="1" t="s">
        <v>322</v>
      </c>
      <c r="B342" s="41" t="s">
        <v>1966</v>
      </c>
      <c r="C342" s="1" t="s">
        <v>12</v>
      </c>
      <c r="D342" s="21">
        <v>4</v>
      </c>
      <c r="E342" s="2"/>
      <c r="F342" s="2"/>
      <c r="G342" s="2"/>
      <c r="H342" s="2"/>
      <c r="I342" s="2"/>
      <c r="J342" s="8"/>
    </row>
    <row r="343" spans="1:11" x14ac:dyDescent="0.2">
      <c r="A343" s="3" t="s">
        <v>322</v>
      </c>
      <c r="B343" s="41" t="s">
        <v>1966</v>
      </c>
      <c r="C343" s="3" t="s">
        <v>15</v>
      </c>
      <c r="D343" s="19">
        <v>18</v>
      </c>
      <c r="E343" s="4">
        <v>0.62219999999999998</v>
      </c>
      <c r="F343" s="4">
        <f t="shared" si="6"/>
        <v>1.2444</v>
      </c>
      <c r="G343" s="4">
        <f t="shared" si="7"/>
        <v>2.2399200000000001E-2</v>
      </c>
      <c r="H343" s="4">
        <v>0.15740000000000001</v>
      </c>
      <c r="I343" s="4">
        <f t="shared" si="6"/>
        <v>0.31480000000000002</v>
      </c>
      <c r="J343">
        <f t="shared" si="8"/>
        <v>5.6664000000000003E-3</v>
      </c>
    </row>
    <row r="344" spans="1:11" x14ac:dyDescent="0.2">
      <c r="A344" s="3" t="s">
        <v>322</v>
      </c>
      <c r="B344" s="41" t="s">
        <v>1966</v>
      </c>
      <c r="C344" s="3" t="s">
        <v>17</v>
      </c>
      <c r="D344" s="19">
        <v>30</v>
      </c>
      <c r="E344" s="4">
        <v>0.5161</v>
      </c>
      <c r="F344" s="4">
        <f>E344*2</f>
        <v>1.0322</v>
      </c>
      <c r="G344" s="4">
        <f t="shared" si="7"/>
        <v>3.0966E-2</v>
      </c>
      <c r="H344" s="4">
        <v>0.22689999999999999</v>
      </c>
      <c r="I344" s="4">
        <f>H344*2</f>
        <v>0.45379999999999998</v>
      </c>
      <c r="J344">
        <f t="shared" si="8"/>
        <v>1.3613999999999999E-2</v>
      </c>
      <c r="K344" s="3" t="s">
        <v>256</v>
      </c>
    </row>
    <row r="345" spans="1:11" x14ac:dyDescent="0.2">
      <c r="A345" s="3" t="s">
        <v>322</v>
      </c>
      <c r="B345" s="41" t="s">
        <v>1966</v>
      </c>
      <c r="C345" s="3" t="s">
        <v>10</v>
      </c>
      <c r="D345" s="19">
        <v>1</v>
      </c>
      <c r="E345" s="4"/>
      <c r="G345" s="4"/>
      <c r="H345" s="4"/>
      <c r="K345" s="3" t="s">
        <v>257</v>
      </c>
    </row>
    <row r="346" spans="1:11" x14ac:dyDescent="0.2">
      <c r="A346" s="3" t="s">
        <v>322</v>
      </c>
      <c r="B346" s="41" t="s">
        <v>1966</v>
      </c>
      <c r="C346" s="3" t="s">
        <v>11</v>
      </c>
      <c r="D346" s="19">
        <v>3</v>
      </c>
      <c r="E346" s="4"/>
      <c r="G346" s="4"/>
      <c r="H346" s="4"/>
    </row>
    <row r="347" spans="1:11" x14ac:dyDescent="0.2">
      <c r="A347" s="3" t="s">
        <v>322</v>
      </c>
      <c r="B347" s="41" t="s">
        <v>1966</v>
      </c>
      <c r="C347" s="3" t="s">
        <v>19</v>
      </c>
      <c r="D347" s="19">
        <v>17</v>
      </c>
      <c r="E347" s="4">
        <v>0.82540000000000002</v>
      </c>
      <c r="F347" s="4">
        <f>E347*2</f>
        <v>1.6508</v>
      </c>
      <c r="G347" s="4">
        <f t="shared" si="7"/>
        <v>2.8063600000000001E-2</v>
      </c>
      <c r="H347" s="4">
        <v>0.21490000000000001</v>
      </c>
      <c r="I347" s="4">
        <f>H347*2</f>
        <v>0.42980000000000002</v>
      </c>
      <c r="J347">
        <f t="shared" si="8"/>
        <v>7.3066000000000008E-3</v>
      </c>
    </row>
    <row r="348" spans="1:11" x14ac:dyDescent="0.2">
      <c r="A348" s="3" t="s">
        <v>322</v>
      </c>
      <c r="B348" s="41" t="s">
        <v>1966</v>
      </c>
      <c r="C348" s="3" t="s">
        <v>8</v>
      </c>
      <c r="D348" s="20">
        <v>0</v>
      </c>
      <c r="E348" s="4"/>
      <c r="G348" s="4"/>
      <c r="H348" s="4"/>
    </row>
    <row r="349" spans="1:11" x14ac:dyDescent="0.2">
      <c r="A349" s="3" t="s">
        <v>322</v>
      </c>
      <c r="B349" s="41" t="s">
        <v>1966</v>
      </c>
      <c r="C349" s="3" t="s">
        <v>4</v>
      </c>
      <c r="D349" s="19">
        <v>24</v>
      </c>
      <c r="E349" s="4">
        <v>0.51670000000000005</v>
      </c>
      <c r="F349" s="4">
        <f t="shared" si="6"/>
        <v>1.0334000000000001</v>
      </c>
      <c r="G349" s="4">
        <f t="shared" si="7"/>
        <v>2.48016E-2</v>
      </c>
      <c r="H349" s="4">
        <v>7.1989999999999998E-2</v>
      </c>
      <c r="I349" s="4">
        <f t="shared" si="6"/>
        <v>0.14398</v>
      </c>
      <c r="J349">
        <f t="shared" si="8"/>
        <v>3.4555200000000001E-3</v>
      </c>
    </row>
    <row r="350" spans="1:11" x14ac:dyDescent="0.2">
      <c r="A350" s="3" t="s">
        <v>322</v>
      </c>
      <c r="B350" s="41" t="s">
        <v>1966</v>
      </c>
      <c r="C350" s="3" t="s">
        <v>18</v>
      </c>
      <c r="D350" s="19">
        <v>30</v>
      </c>
      <c r="E350" s="4">
        <v>0.87890000000000001</v>
      </c>
      <c r="F350" s="4">
        <f>E350*2</f>
        <v>1.7578</v>
      </c>
      <c r="G350" s="4">
        <f t="shared" si="7"/>
        <v>5.2734000000000003E-2</v>
      </c>
      <c r="H350" s="4">
        <v>7.1110000000000007E-2</v>
      </c>
      <c r="I350" s="4">
        <f>H350*2</f>
        <v>0.14222000000000001</v>
      </c>
      <c r="J350">
        <f t="shared" si="8"/>
        <v>4.2666000000000006E-3</v>
      </c>
      <c r="K350" s="3" t="s">
        <v>256</v>
      </c>
    </row>
    <row r="351" spans="1:11" x14ac:dyDescent="0.2">
      <c r="A351" s="3" t="s">
        <v>322</v>
      </c>
      <c r="B351" s="41" t="s">
        <v>1966</v>
      </c>
      <c r="C351" s="3" t="s">
        <v>13</v>
      </c>
      <c r="D351" s="19">
        <v>3</v>
      </c>
      <c r="E351" s="4"/>
      <c r="G351" s="4"/>
      <c r="H351" s="4"/>
    </row>
    <row r="352" spans="1:11" x14ac:dyDescent="0.2">
      <c r="A352" s="3" t="s">
        <v>322</v>
      </c>
      <c r="B352" s="41" t="s">
        <v>1966</v>
      </c>
      <c r="C352" s="3" t="s">
        <v>7</v>
      </c>
      <c r="D352" s="19">
        <v>12</v>
      </c>
      <c r="E352" s="4">
        <v>0.88090000000000002</v>
      </c>
      <c r="F352" s="4">
        <f t="shared" si="6"/>
        <v>1.7618</v>
      </c>
      <c r="G352" s="4">
        <f t="shared" si="7"/>
        <v>2.11416E-2</v>
      </c>
      <c r="H352" s="4">
        <v>0.1061</v>
      </c>
      <c r="I352" s="4">
        <f t="shared" si="6"/>
        <v>0.2122</v>
      </c>
      <c r="J352">
        <f t="shared" si="8"/>
        <v>2.5464000000000003E-3</v>
      </c>
    </row>
    <row r="353" spans="1:11" x14ac:dyDescent="0.2">
      <c r="A353" s="3" t="s">
        <v>322</v>
      </c>
      <c r="B353" s="41" t="s">
        <v>1966</v>
      </c>
      <c r="C353" s="3" t="s">
        <v>20</v>
      </c>
      <c r="D353" s="19">
        <v>2</v>
      </c>
      <c r="E353" s="4"/>
      <c r="G353" s="4"/>
      <c r="H353" s="4"/>
    </row>
    <row r="354" spans="1:11" x14ac:dyDescent="0.2">
      <c r="A354" s="3" t="s">
        <v>322</v>
      </c>
      <c r="B354" s="41" t="s">
        <v>1966</v>
      </c>
      <c r="C354" s="3" t="s">
        <v>16</v>
      </c>
      <c r="D354" s="19">
        <v>11</v>
      </c>
      <c r="E354" s="4">
        <v>0.91849999999999998</v>
      </c>
      <c r="F354" s="4">
        <f t="shared" si="6"/>
        <v>1.837</v>
      </c>
      <c r="G354" s="4">
        <f t="shared" si="7"/>
        <v>2.0206999999999999E-2</v>
      </c>
      <c r="H354" s="4">
        <v>0.2989</v>
      </c>
      <c r="I354" s="4">
        <f t="shared" si="6"/>
        <v>0.5978</v>
      </c>
      <c r="J354">
        <f t="shared" si="8"/>
        <v>6.5757999999999997E-3</v>
      </c>
    </row>
    <row r="355" spans="1:11" x14ac:dyDescent="0.2">
      <c r="A355" s="3" t="s">
        <v>322</v>
      </c>
      <c r="B355" s="41" t="s">
        <v>1966</v>
      </c>
      <c r="C355" s="3" t="s">
        <v>5</v>
      </c>
      <c r="D355" s="19">
        <v>7</v>
      </c>
      <c r="E355" s="4">
        <v>0.97519999999999996</v>
      </c>
      <c r="F355" s="4">
        <f t="shared" si="6"/>
        <v>1.9503999999999999</v>
      </c>
      <c r="G355" s="4">
        <f t="shared" si="7"/>
        <v>1.36528E-2</v>
      </c>
      <c r="H355" s="4">
        <v>0.215</v>
      </c>
      <c r="I355" s="4">
        <f t="shared" si="6"/>
        <v>0.43</v>
      </c>
      <c r="J355">
        <f t="shared" si="8"/>
        <v>3.0099999999999997E-3</v>
      </c>
    </row>
    <row r="356" spans="1:11" x14ac:dyDescent="0.2">
      <c r="A356" s="3" t="s">
        <v>322</v>
      </c>
      <c r="B356" s="41" t="s">
        <v>1966</v>
      </c>
      <c r="C356" s="3" t="s">
        <v>21</v>
      </c>
      <c r="D356" s="19">
        <v>30</v>
      </c>
      <c r="E356" s="4">
        <v>0.48549999999999999</v>
      </c>
      <c r="F356" s="4">
        <f>E356*2</f>
        <v>0.97099999999999997</v>
      </c>
      <c r="G356" s="4">
        <f t="shared" si="7"/>
        <v>2.913E-2</v>
      </c>
      <c r="H356" s="4">
        <v>0.15959999999999999</v>
      </c>
      <c r="I356" s="4">
        <f>H356*2</f>
        <v>0.31919999999999998</v>
      </c>
      <c r="J356">
        <f t="shared" si="8"/>
        <v>9.5759999999999994E-3</v>
      </c>
      <c r="K356" s="3" t="s">
        <v>256</v>
      </c>
    </row>
    <row r="357" spans="1:11" x14ac:dyDescent="0.2">
      <c r="A357" s="3" t="s">
        <v>322</v>
      </c>
      <c r="B357" s="41" t="s">
        <v>1966</v>
      </c>
      <c r="C357" s="3" t="s">
        <v>14</v>
      </c>
      <c r="D357" s="19">
        <v>8</v>
      </c>
      <c r="E357" s="4">
        <v>0.87139999999999995</v>
      </c>
      <c r="F357" s="4">
        <f t="shared" si="6"/>
        <v>1.7427999999999999</v>
      </c>
      <c r="G357" s="4">
        <f t="shared" si="7"/>
        <v>1.3942399999999999E-2</v>
      </c>
      <c r="H357" s="4">
        <v>6.5610000000000002E-2</v>
      </c>
      <c r="I357" s="4">
        <f t="shared" si="6"/>
        <v>0.13122</v>
      </c>
      <c r="J357">
        <f t="shared" si="8"/>
        <v>1.0497600000000001E-3</v>
      </c>
    </row>
    <row r="358" spans="1:11" x14ac:dyDescent="0.2">
      <c r="A358" s="3" t="s">
        <v>322</v>
      </c>
      <c r="B358" s="41" t="s">
        <v>1966</v>
      </c>
      <c r="C358" s="3" t="s">
        <v>9</v>
      </c>
      <c r="D358" s="20">
        <v>0</v>
      </c>
      <c r="E358" s="4"/>
      <c r="G358" s="4"/>
      <c r="H358" s="4"/>
      <c r="K358" s="3" t="s">
        <v>258</v>
      </c>
    </row>
    <row r="359" spans="1:11" x14ac:dyDescent="0.2">
      <c r="A359" s="3" t="s">
        <v>322</v>
      </c>
      <c r="B359" s="41" t="s">
        <v>1966</v>
      </c>
      <c r="C359" s="3" t="s">
        <v>22</v>
      </c>
      <c r="D359" s="20">
        <v>0</v>
      </c>
      <c r="E359" s="4"/>
      <c r="G359" s="4"/>
      <c r="H359" s="4"/>
    </row>
    <row r="360" spans="1:11" s="1" customFormat="1" ht="14.25" customHeight="1" x14ac:dyDescent="0.2">
      <c r="A360" s="3" t="s">
        <v>322</v>
      </c>
      <c r="B360" s="41" t="s">
        <v>1967</v>
      </c>
      <c r="C360" s="1" t="s">
        <v>12</v>
      </c>
      <c r="D360" s="21">
        <v>9</v>
      </c>
      <c r="E360" s="2">
        <v>0.90349999999999997</v>
      </c>
      <c r="F360" s="2">
        <f t="shared" si="6"/>
        <v>1.8069999999999999</v>
      </c>
      <c r="G360" s="2">
        <f t="shared" si="7"/>
        <v>1.6263E-2</v>
      </c>
      <c r="H360" s="2">
        <v>0.1177</v>
      </c>
      <c r="I360" s="2">
        <f t="shared" si="6"/>
        <v>0.2354</v>
      </c>
      <c r="J360" s="8">
        <f t="shared" si="8"/>
        <v>2.1186E-3</v>
      </c>
    </row>
    <row r="361" spans="1:11" x14ac:dyDescent="0.2">
      <c r="A361" s="3" t="s">
        <v>322</v>
      </c>
      <c r="B361" s="41" t="s">
        <v>1967</v>
      </c>
      <c r="C361" s="3" t="s">
        <v>15</v>
      </c>
      <c r="D361" s="19">
        <v>14</v>
      </c>
      <c r="E361" s="4">
        <v>0.79659999999999997</v>
      </c>
      <c r="F361" s="4">
        <f t="shared" si="6"/>
        <v>1.5931999999999999</v>
      </c>
      <c r="G361" s="4">
        <f t="shared" si="7"/>
        <v>2.23048E-2</v>
      </c>
      <c r="H361" s="4">
        <v>0.17399999999999999</v>
      </c>
      <c r="I361" s="4">
        <f t="shared" si="6"/>
        <v>0.34799999999999998</v>
      </c>
      <c r="J361">
        <f t="shared" si="8"/>
        <v>4.8719999999999996E-3</v>
      </c>
    </row>
    <row r="362" spans="1:11" x14ac:dyDescent="0.2">
      <c r="A362" s="3" t="s">
        <v>322</v>
      </c>
      <c r="B362" s="41" t="s">
        <v>1967</v>
      </c>
      <c r="C362" s="3" t="s">
        <v>17</v>
      </c>
      <c r="D362" s="19">
        <v>30</v>
      </c>
      <c r="E362" s="4">
        <v>0.4506</v>
      </c>
      <c r="F362" s="4">
        <f>E362*2</f>
        <v>0.9012</v>
      </c>
      <c r="G362" s="4">
        <f t="shared" si="7"/>
        <v>2.7036000000000001E-2</v>
      </c>
      <c r="H362" s="4">
        <v>0.182</v>
      </c>
      <c r="I362" s="4">
        <f>H362*2</f>
        <v>0.36399999999999999</v>
      </c>
      <c r="J362">
        <f t="shared" si="8"/>
        <v>1.0919999999999999E-2</v>
      </c>
    </row>
    <row r="363" spans="1:11" x14ac:dyDescent="0.2">
      <c r="A363" s="3" t="s">
        <v>322</v>
      </c>
      <c r="B363" s="41" t="s">
        <v>1967</v>
      </c>
      <c r="C363" s="3" t="s">
        <v>10</v>
      </c>
      <c r="D363" s="19">
        <v>1</v>
      </c>
      <c r="E363" s="4"/>
      <c r="G363" s="4"/>
      <c r="H363" s="4"/>
    </row>
    <row r="364" spans="1:11" x14ac:dyDescent="0.2">
      <c r="A364" s="3" t="s">
        <v>322</v>
      </c>
      <c r="B364" s="41" t="s">
        <v>1967</v>
      </c>
      <c r="C364" s="3" t="s">
        <v>11</v>
      </c>
      <c r="D364" s="20">
        <v>0</v>
      </c>
      <c r="E364" s="4"/>
      <c r="G364" s="4"/>
      <c r="H364" s="4"/>
    </row>
    <row r="365" spans="1:11" x14ac:dyDescent="0.2">
      <c r="A365" s="3" t="s">
        <v>322</v>
      </c>
      <c r="B365" s="41" t="s">
        <v>1967</v>
      </c>
      <c r="C365" s="3" t="s">
        <v>19</v>
      </c>
      <c r="D365" s="19">
        <v>28</v>
      </c>
      <c r="E365" s="4">
        <v>0.64349999999999996</v>
      </c>
      <c r="F365" s="4">
        <f>E365*2</f>
        <v>1.2869999999999999</v>
      </c>
      <c r="G365" s="4">
        <f t="shared" si="7"/>
        <v>3.6035999999999999E-2</v>
      </c>
      <c r="H365" s="4">
        <v>0.20749999999999999</v>
      </c>
      <c r="I365" s="4">
        <f>H365*2</f>
        <v>0.41499999999999998</v>
      </c>
      <c r="J365">
        <f t="shared" si="8"/>
        <v>1.1619999999999998E-2</v>
      </c>
    </row>
    <row r="366" spans="1:11" x14ac:dyDescent="0.2">
      <c r="A366" s="3" t="s">
        <v>322</v>
      </c>
      <c r="B366" s="41" t="s">
        <v>1967</v>
      </c>
      <c r="C366" s="3" t="s">
        <v>8</v>
      </c>
      <c r="D366" s="20">
        <v>0</v>
      </c>
      <c r="E366" s="4"/>
      <c r="G366" s="4"/>
      <c r="H366" s="4"/>
    </row>
    <row r="367" spans="1:11" x14ac:dyDescent="0.2">
      <c r="A367" s="3" t="s">
        <v>322</v>
      </c>
      <c r="B367" s="41" t="s">
        <v>1967</v>
      </c>
      <c r="C367" s="3" t="s">
        <v>4</v>
      </c>
      <c r="D367" s="19">
        <v>30</v>
      </c>
      <c r="E367" s="4">
        <v>0.64119999999999999</v>
      </c>
      <c r="F367" s="4">
        <f t="shared" si="6"/>
        <v>1.2824</v>
      </c>
      <c r="G367" s="4">
        <f t="shared" si="7"/>
        <v>3.8471999999999999E-2</v>
      </c>
      <c r="H367" s="4">
        <v>5.0160000000000003E-2</v>
      </c>
      <c r="I367" s="4">
        <f t="shared" si="6"/>
        <v>0.10032000000000001</v>
      </c>
      <c r="J367">
        <f t="shared" si="8"/>
        <v>3.0096000000000003E-3</v>
      </c>
      <c r="K367" s="3" t="s">
        <v>256</v>
      </c>
    </row>
    <row r="368" spans="1:11" x14ac:dyDescent="0.2">
      <c r="A368" s="3" t="s">
        <v>322</v>
      </c>
      <c r="B368" s="41" t="s">
        <v>1967</v>
      </c>
      <c r="C368" s="3" t="s">
        <v>18</v>
      </c>
      <c r="D368" s="19">
        <v>30</v>
      </c>
      <c r="E368" s="4">
        <v>0.48649999999999999</v>
      </c>
      <c r="F368" s="4">
        <f>E368*2</f>
        <v>0.97299999999999998</v>
      </c>
      <c r="G368" s="4">
        <f t="shared" si="7"/>
        <v>2.9189999999999997E-2</v>
      </c>
      <c r="H368" s="4">
        <v>4.3090000000000003E-2</v>
      </c>
      <c r="I368" s="4">
        <f>H368*2</f>
        <v>8.6180000000000007E-2</v>
      </c>
      <c r="J368">
        <f t="shared" si="8"/>
        <v>2.5854000000000003E-3</v>
      </c>
      <c r="K368" s="3" t="s">
        <v>256</v>
      </c>
    </row>
    <row r="369" spans="1:11" x14ac:dyDescent="0.2">
      <c r="A369" s="3" t="s">
        <v>322</v>
      </c>
      <c r="B369" s="41" t="s">
        <v>1967</v>
      </c>
      <c r="C369" s="3" t="s">
        <v>13</v>
      </c>
      <c r="D369" s="19">
        <v>4</v>
      </c>
      <c r="E369" s="4"/>
      <c r="G369" s="4"/>
      <c r="H369" s="4"/>
    </row>
    <row r="370" spans="1:11" x14ac:dyDescent="0.2">
      <c r="A370" s="3" t="s">
        <v>322</v>
      </c>
      <c r="B370" s="41" t="s">
        <v>1967</v>
      </c>
      <c r="C370" s="3" t="s">
        <v>7</v>
      </c>
      <c r="D370" s="19">
        <v>15</v>
      </c>
      <c r="E370" s="4">
        <v>0.65339999999999998</v>
      </c>
      <c r="F370" s="4">
        <f t="shared" si="6"/>
        <v>1.3068</v>
      </c>
      <c r="G370" s="4">
        <f t="shared" si="7"/>
        <v>1.9602000000000001E-2</v>
      </c>
      <c r="H370" s="4">
        <v>6.3020000000000007E-2</v>
      </c>
      <c r="I370" s="4">
        <f t="shared" si="6"/>
        <v>0.12604000000000001</v>
      </c>
      <c r="J370">
        <f t="shared" si="8"/>
        <v>1.8906000000000003E-3</v>
      </c>
    </row>
    <row r="371" spans="1:11" x14ac:dyDescent="0.2">
      <c r="A371" s="3" t="s">
        <v>322</v>
      </c>
      <c r="B371" s="41" t="s">
        <v>1967</v>
      </c>
      <c r="C371" s="3" t="s">
        <v>20</v>
      </c>
      <c r="D371" s="20">
        <v>0</v>
      </c>
      <c r="E371" s="4"/>
      <c r="G371" s="4"/>
      <c r="H371" s="4"/>
    </row>
    <row r="372" spans="1:11" x14ac:dyDescent="0.2">
      <c r="A372" s="3" t="s">
        <v>322</v>
      </c>
      <c r="B372" s="41" t="s">
        <v>1967</v>
      </c>
      <c r="C372" s="3" t="s">
        <v>16</v>
      </c>
      <c r="D372" s="19">
        <v>14</v>
      </c>
      <c r="E372" s="4">
        <v>0.75480000000000003</v>
      </c>
      <c r="F372" s="4">
        <f t="shared" si="6"/>
        <v>1.5096000000000001</v>
      </c>
      <c r="G372" s="4">
        <f t="shared" si="7"/>
        <v>2.1134400000000001E-2</v>
      </c>
      <c r="H372" s="4">
        <v>0.45729999999999998</v>
      </c>
      <c r="I372" s="4">
        <f t="shared" si="6"/>
        <v>0.91459999999999997</v>
      </c>
      <c r="J372">
        <f t="shared" si="8"/>
        <v>1.2804399999999999E-2</v>
      </c>
    </row>
    <row r="373" spans="1:11" x14ac:dyDescent="0.2">
      <c r="A373" s="3" t="s">
        <v>322</v>
      </c>
      <c r="B373" s="41" t="s">
        <v>1967</v>
      </c>
      <c r="C373" s="3" t="s">
        <v>5</v>
      </c>
      <c r="D373" s="19">
        <v>7</v>
      </c>
      <c r="E373" s="4">
        <v>0.86529999999999996</v>
      </c>
      <c r="F373" s="4">
        <f t="shared" si="6"/>
        <v>1.7305999999999999</v>
      </c>
      <c r="G373" s="4">
        <f t="shared" si="7"/>
        <v>1.21142E-2</v>
      </c>
      <c r="H373" s="4">
        <v>0.18</v>
      </c>
      <c r="I373" s="4">
        <f t="shared" si="6"/>
        <v>0.36</v>
      </c>
      <c r="J373">
        <f t="shared" si="8"/>
        <v>2.5200000000000001E-3</v>
      </c>
    </row>
    <row r="374" spans="1:11" x14ac:dyDescent="0.2">
      <c r="A374" s="3" t="s">
        <v>322</v>
      </c>
      <c r="B374" s="41" t="s">
        <v>1967</v>
      </c>
      <c r="C374" s="3" t="s">
        <v>21</v>
      </c>
      <c r="D374" s="19">
        <v>30</v>
      </c>
      <c r="E374" s="4">
        <v>0.37590000000000001</v>
      </c>
      <c r="F374" s="4">
        <f>E374*2</f>
        <v>0.75180000000000002</v>
      </c>
      <c r="G374" s="4">
        <f t="shared" si="7"/>
        <v>2.2554000000000001E-2</v>
      </c>
      <c r="H374" s="4">
        <v>0.1399</v>
      </c>
      <c r="I374" s="4">
        <f>H374*2</f>
        <v>0.27979999999999999</v>
      </c>
      <c r="J374">
        <f t="shared" si="8"/>
        <v>8.3940000000000004E-3</v>
      </c>
      <c r="K374" s="3" t="s">
        <v>256</v>
      </c>
    </row>
    <row r="375" spans="1:11" x14ac:dyDescent="0.2">
      <c r="A375" s="3" t="s">
        <v>322</v>
      </c>
      <c r="B375" s="41" t="s">
        <v>1967</v>
      </c>
      <c r="C375" s="3" t="s">
        <v>14</v>
      </c>
      <c r="D375" s="19">
        <v>10</v>
      </c>
      <c r="E375" s="4">
        <v>0.66679999999999995</v>
      </c>
      <c r="F375" s="4">
        <f t="shared" si="6"/>
        <v>1.3335999999999999</v>
      </c>
      <c r="G375" s="4">
        <f t="shared" si="7"/>
        <v>1.3335999999999999E-2</v>
      </c>
      <c r="H375" s="4">
        <v>9.3270000000000006E-2</v>
      </c>
      <c r="I375" s="4">
        <f t="shared" si="6"/>
        <v>0.18654000000000001</v>
      </c>
      <c r="J375">
        <f t="shared" si="8"/>
        <v>1.8654000000000001E-3</v>
      </c>
    </row>
    <row r="376" spans="1:11" x14ac:dyDescent="0.2">
      <c r="A376" s="3" t="s">
        <v>322</v>
      </c>
      <c r="B376" s="41" t="s">
        <v>1967</v>
      </c>
      <c r="C376" s="3" t="s">
        <v>9</v>
      </c>
      <c r="D376" s="20">
        <v>0</v>
      </c>
      <c r="E376" s="4"/>
      <c r="G376" s="4"/>
      <c r="H376" s="4"/>
    </row>
    <row r="377" spans="1:11" x14ac:dyDescent="0.2">
      <c r="A377" s="3" t="s">
        <v>322</v>
      </c>
      <c r="B377" s="41" t="s">
        <v>1967</v>
      </c>
      <c r="C377" s="3" t="s">
        <v>22</v>
      </c>
      <c r="D377" s="20">
        <v>0</v>
      </c>
      <c r="E377" s="4"/>
      <c r="G377" s="4"/>
      <c r="H377" s="4"/>
    </row>
    <row r="378" spans="1:11" s="1" customFormat="1" x14ac:dyDescent="0.2">
      <c r="A378" s="3" t="s">
        <v>322</v>
      </c>
      <c r="B378" s="41" t="s">
        <v>1968</v>
      </c>
      <c r="C378" s="1" t="s">
        <v>12</v>
      </c>
      <c r="D378" s="17">
        <v>8</v>
      </c>
      <c r="E378" s="2">
        <v>0.81789999999999996</v>
      </c>
      <c r="F378" s="2">
        <f t="shared" si="6"/>
        <v>1.6357999999999999</v>
      </c>
      <c r="G378" s="2">
        <f t="shared" si="7"/>
        <v>1.30864E-2</v>
      </c>
      <c r="H378" s="2">
        <v>0.106</v>
      </c>
      <c r="I378" s="2">
        <f t="shared" si="6"/>
        <v>0.21199999999999999</v>
      </c>
      <c r="J378" s="8">
        <f t="shared" si="8"/>
        <v>1.696E-3</v>
      </c>
    </row>
    <row r="379" spans="1:11" x14ac:dyDescent="0.2">
      <c r="A379" s="3" t="s">
        <v>322</v>
      </c>
      <c r="B379" s="41" t="s">
        <v>1968</v>
      </c>
      <c r="C379" s="3" t="s">
        <v>15</v>
      </c>
      <c r="D379" s="12">
        <v>17</v>
      </c>
      <c r="E379" s="4">
        <v>0.53210000000000002</v>
      </c>
      <c r="F379" s="4">
        <f t="shared" si="6"/>
        <v>1.0642</v>
      </c>
      <c r="G379" s="4">
        <f t="shared" si="7"/>
        <v>1.8091400000000001E-2</v>
      </c>
      <c r="H379" s="4">
        <v>0.25369999999999998</v>
      </c>
      <c r="I379" s="4">
        <f t="shared" si="6"/>
        <v>0.50739999999999996</v>
      </c>
      <c r="J379">
        <f t="shared" si="8"/>
        <v>8.6257999999999994E-3</v>
      </c>
    </row>
    <row r="380" spans="1:11" x14ac:dyDescent="0.2">
      <c r="A380" s="3" t="s">
        <v>322</v>
      </c>
      <c r="B380" s="41" t="s">
        <v>1968</v>
      </c>
      <c r="C380" s="3" t="s">
        <v>17</v>
      </c>
      <c r="D380" s="12">
        <v>30</v>
      </c>
      <c r="E380" s="4">
        <v>0.50819999999999999</v>
      </c>
      <c r="F380" s="4">
        <f>E380*2</f>
        <v>1.0164</v>
      </c>
      <c r="G380" s="4">
        <f t="shared" si="7"/>
        <v>3.0491999999999998E-2</v>
      </c>
      <c r="H380" s="4">
        <v>0.1741</v>
      </c>
      <c r="I380" s="4">
        <f>H380*2</f>
        <v>0.34820000000000001</v>
      </c>
      <c r="J380">
        <f t="shared" si="8"/>
        <v>1.0446E-2</v>
      </c>
      <c r="K380" s="3" t="s">
        <v>256</v>
      </c>
    </row>
    <row r="381" spans="1:11" x14ac:dyDescent="0.2">
      <c r="A381" s="3" t="s">
        <v>322</v>
      </c>
      <c r="B381" s="41" t="s">
        <v>1968</v>
      </c>
      <c r="C381" s="3" t="s">
        <v>10</v>
      </c>
      <c r="D381" s="12">
        <v>2</v>
      </c>
      <c r="E381" s="4"/>
      <c r="G381" s="4"/>
      <c r="H381" s="4"/>
    </row>
    <row r="382" spans="1:11" x14ac:dyDescent="0.2">
      <c r="A382" s="3" t="s">
        <v>322</v>
      </c>
      <c r="B382" s="41" t="s">
        <v>1968</v>
      </c>
      <c r="C382" s="3" t="s">
        <v>11</v>
      </c>
      <c r="D382" s="12">
        <v>1</v>
      </c>
      <c r="E382" s="4"/>
      <c r="G382" s="4"/>
      <c r="H382" s="4"/>
      <c r="K382" s="3" t="s">
        <v>259</v>
      </c>
    </row>
    <row r="383" spans="1:11" x14ac:dyDescent="0.2">
      <c r="A383" s="3" t="s">
        <v>322</v>
      </c>
      <c r="B383" s="41" t="s">
        <v>1968</v>
      </c>
      <c r="C383" s="3" t="s">
        <v>19</v>
      </c>
      <c r="D383" s="12">
        <v>30</v>
      </c>
      <c r="E383" s="4">
        <v>1.03</v>
      </c>
      <c r="F383" s="4">
        <f>E383*2</f>
        <v>2.06</v>
      </c>
      <c r="G383" s="4">
        <f t="shared" si="7"/>
        <v>6.1800000000000008E-2</v>
      </c>
      <c r="H383" s="4">
        <v>0.25490000000000002</v>
      </c>
      <c r="I383" s="4">
        <f>H383*2</f>
        <v>0.50980000000000003</v>
      </c>
      <c r="J383">
        <f t="shared" si="8"/>
        <v>1.5294E-2</v>
      </c>
      <c r="K383" s="3" t="s">
        <v>256</v>
      </c>
    </row>
    <row r="384" spans="1:11" x14ac:dyDescent="0.2">
      <c r="A384" s="3" t="s">
        <v>322</v>
      </c>
      <c r="B384" s="41" t="s">
        <v>1968</v>
      </c>
      <c r="C384" s="3" t="s">
        <v>8</v>
      </c>
      <c r="D384" s="12">
        <v>30</v>
      </c>
      <c r="E384" s="4">
        <v>0.68259999999999998</v>
      </c>
      <c r="F384" s="4">
        <f t="shared" si="6"/>
        <v>1.3652</v>
      </c>
      <c r="G384" s="4">
        <f t="shared" si="7"/>
        <v>4.0955999999999999E-2</v>
      </c>
      <c r="H384" s="4">
        <v>8.0259999999999998E-2</v>
      </c>
      <c r="I384" s="4">
        <f t="shared" si="6"/>
        <v>0.16052</v>
      </c>
      <c r="J384">
        <f t="shared" si="8"/>
        <v>4.8155999999999997E-3</v>
      </c>
      <c r="K384" s="3" t="s">
        <v>256</v>
      </c>
    </row>
    <row r="385" spans="1:11" x14ac:dyDescent="0.2">
      <c r="A385" s="3" t="s">
        <v>322</v>
      </c>
      <c r="B385" s="41" t="s">
        <v>1968</v>
      </c>
      <c r="C385" s="3" t="s">
        <v>4</v>
      </c>
      <c r="D385" s="12">
        <v>29</v>
      </c>
      <c r="E385" s="4">
        <v>0.39800000000000002</v>
      </c>
      <c r="F385" s="4">
        <f t="shared" si="6"/>
        <v>0.79600000000000004</v>
      </c>
      <c r="G385" s="4">
        <f t="shared" si="7"/>
        <v>2.3084E-2</v>
      </c>
      <c r="H385" s="4">
        <v>6.2109999999999999E-2</v>
      </c>
      <c r="I385" s="4">
        <f t="shared" si="6"/>
        <v>0.12422</v>
      </c>
      <c r="J385">
        <f t="shared" si="8"/>
        <v>3.6023800000000001E-3</v>
      </c>
    </row>
    <row r="386" spans="1:11" x14ac:dyDescent="0.2">
      <c r="A386" s="3" t="s">
        <v>322</v>
      </c>
      <c r="B386" s="41" t="s">
        <v>1968</v>
      </c>
      <c r="C386" s="3" t="s">
        <v>18</v>
      </c>
      <c r="D386" s="12">
        <v>30</v>
      </c>
      <c r="E386" s="4">
        <v>0.52300000000000002</v>
      </c>
      <c r="F386" s="4">
        <f>E386*2</f>
        <v>1.046</v>
      </c>
      <c r="G386" s="4">
        <f t="shared" si="7"/>
        <v>3.1380000000000005E-2</v>
      </c>
      <c r="H386" s="4">
        <v>7.1819999999999995E-2</v>
      </c>
      <c r="I386" s="4">
        <f>H386*2</f>
        <v>0.14363999999999999</v>
      </c>
      <c r="J386">
        <f t="shared" si="8"/>
        <v>4.3092E-3</v>
      </c>
      <c r="K386" s="3" t="s">
        <v>256</v>
      </c>
    </row>
    <row r="387" spans="1:11" x14ac:dyDescent="0.2">
      <c r="A387" s="3" t="s">
        <v>322</v>
      </c>
      <c r="B387" s="41" t="s">
        <v>1968</v>
      </c>
      <c r="C387" s="3" t="s">
        <v>13</v>
      </c>
      <c r="D387" s="12">
        <v>6</v>
      </c>
      <c r="E387" s="4">
        <v>1.4690000000000001</v>
      </c>
      <c r="F387" s="4">
        <f t="shared" si="6"/>
        <v>2.9380000000000002</v>
      </c>
      <c r="G387" s="4">
        <f t="shared" si="7"/>
        <v>1.7628000000000001E-2</v>
      </c>
      <c r="H387" s="4">
        <v>0.32429999999999998</v>
      </c>
      <c r="I387" s="4">
        <f t="shared" si="6"/>
        <v>0.64859999999999995</v>
      </c>
      <c r="J387">
        <f t="shared" si="8"/>
        <v>3.8915999999999994E-3</v>
      </c>
    </row>
    <row r="388" spans="1:11" x14ac:dyDescent="0.2">
      <c r="A388" s="3" t="s">
        <v>322</v>
      </c>
      <c r="B388" s="41" t="s">
        <v>1968</v>
      </c>
      <c r="C388" s="3" t="s">
        <v>7</v>
      </c>
      <c r="D388" s="12">
        <v>18</v>
      </c>
      <c r="E388" s="4">
        <v>0.60580000000000001</v>
      </c>
      <c r="F388" s="4">
        <f t="shared" si="6"/>
        <v>1.2116</v>
      </c>
      <c r="G388" s="4">
        <f t="shared" si="7"/>
        <v>2.1808800000000003E-2</v>
      </c>
      <c r="H388" s="4">
        <v>6.5079999999999999E-2</v>
      </c>
      <c r="I388" s="4">
        <f t="shared" si="6"/>
        <v>0.13016</v>
      </c>
      <c r="J388">
        <f t="shared" si="8"/>
        <v>2.3428799999999999E-3</v>
      </c>
    </row>
    <row r="389" spans="1:11" x14ac:dyDescent="0.2">
      <c r="A389" s="3" t="s">
        <v>322</v>
      </c>
      <c r="B389" s="41" t="s">
        <v>1968</v>
      </c>
      <c r="C389" s="3" t="s">
        <v>20</v>
      </c>
      <c r="D389" s="12">
        <v>1</v>
      </c>
      <c r="E389" s="4"/>
      <c r="G389" s="4"/>
      <c r="H389" s="4"/>
      <c r="K389" s="3" t="s">
        <v>259</v>
      </c>
    </row>
    <row r="390" spans="1:11" x14ac:dyDescent="0.2">
      <c r="A390" s="3" t="s">
        <v>322</v>
      </c>
      <c r="B390" s="41" t="s">
        <v>1968</v>
      </c>
      <c r="C390" s="3" t="s">
        <v>16</v>
      </c>
      <c r="D390" s="12">
        <v>16</v>
      </c>
      <c r="E390" s="4">
        <v>0.89449999999999996</v>
      </c>
      <c r="F390" s="4">
        <f t="shared" si="6"/>
        <v>1.7889999999999999</v>
      </c>
      <c r="G390" s="4">
        <f t="shared" si="7"/>
        <v>2.8624E-2</v>
      </c>
      <c r="H390" s="4">
        <v>0.65329999999999999</v>
      </c>
      <c r="I390" s="4">
        <f t="shared" si="6"/>
        <v>1.3066</v>
      </c>
      <c r="J390">
        <f t="shared" si="8"/>
        <v>2.09056E-2</v>
      </c>
    </row>
    <row r="391" spans="1:11" x14ac:dyDescent="0.2">
      <c r="A391" s="3" t="s">
        <v>322</v>
      </c>
      <c r="B391" s="41" t="s">
        <v>1968</v>
      </c>
      <c r="C391" s="3" t="s">
        <v>5</v>
      </c>
      <c r="D391" s="12">
        <v>2</v>
      </c>
      <c r="E391" s="4"/>
      <c r="G391" s="4"/>
      <c r="H391" s="4"/>
    </row>
    <row r="392" spans="1:11" x14ac:dyDescent="0.2">
      <c r="A392" s="3" t="s">
        <v>322</v>
      </c>
      <c r="B392" s="41" t="s">
        <v>1968</v>
      </c>
      <c r="C392" s="3" t="s">
        <v>21</v>
      </c>
      <c r="D392" s="12">
        <v>30</v>
      </c>
      <c r="E392" s="4">
        <v>0.42830000000000001</v>
      </c>
      <c r="F392" s="4">
        <f>E392*2</f>
        <v>0.85660000000000003</v>
      </c>
      <c r="G392" s="4">
        <f t="shared" si="7"/>
        <v>2.5698000000000002E-2</v>
      </c>
      <c r="H392" s="4">
        <v>0.18540000000000001</v>
      </c>
      <c r="I392" s="4">
        <f>H392*2</f>
        <v>0.37080000000000002</v>
      </c>
      <c r="J392">
        <f t="shared" si="8"/>
        <v>1.1124E-2</v>
      </c>
      <c r="K392" s="3" t="s">
        <v>256</v>
      </c>
    </row>
    <row r="393" spans="1:11" x14ac:dyDescent="0.2">
      <c r="A393" s="3" t="s">
        <v>322</v>
      </c>
      <c r="B393" s="41" t="s">
        <v>1968</v>
      </c>
      <c r="C393" s="3" t="s">
        <v>14</v>
      </c>
      <c r="D393" s="12">
        <v>9</v>
      </c>
      <c r="E393" s="4">
        <v>0.66479999999999995</v>
      </c>
      <c r="F393" s="4">
        <f t="shared" si="6"/>
        <v>1.3295999999999999</v>
      </c>
      <c r="G393" s="4">
        <f t="shared" si="7"/>
        <v>1.1966399999999999E-2</v>
      </c>
      <c r="H393" s="4">
        <v>0.2651</v>
      </c>
      <c r="I393" s="4">
        <f t="shared" si="6"/>
        <v>0.5302</v>
      </c>
      <c r="J393">
        <f t="shared" si="8"/>
        <v>4.7717999999999997E-3</v>
      </c>
    </row>
    <row r="394" spans="1:11" x14ac:dyDescent="0.2">
      <c r="A394" s="3" t="s">
        <v>322</v>
      </c>
      <c r="B394" s="41" t="s">
        <v>1968</v>
      </c>
      <c r="C394" s="3" t="s">
        <v>9</v>
      </c>
      <c r="D394" s="12">
        <v>1</v>
      </c>
      <c r="E394" s="4"/>
      <c r="G394" s="4"/>
      <c r="H394" s="4"/>
    </row>
    <row r="395" spans="1:11" x14ac:dyDescent="0.2">
      <c r="A395" s="3" t="s">
        <v>322</v>
      </c>
      <c r="B395" s="41" t="s">
        <v>1968</v>
      </c>
      <c r="C395" s="3" t="s">
        <v>22</v>
      </c>
      <c r="D395" s="12">
        <v>15</v>
      </c>
      <c r="E395" s="4">
        <v>0.82920000000000005</v>
      </c>
      <c r="F395" s="4">
        <f>E395*2</f>
        <v>1.6584000000000001</v>
      </c>
      <c r="G395" s="4">
        <f t="shared" si="7"/>
        <v>2.4876000000000002E-2</v>
      </c>
      <c r="H395" s="4">
        <v>0.1608</v>
      </c>
      <c r="I395" s="4">
        <f>H395*2</f>
        <v>0.3216</v>
      </c>
      <c r="J395">
        <f t="shared" si="8"/>
        <v>4.8240000000000002E-3</v>
      </c>
    </row>
    <row r="396" spans="1:11" s="1" customFormat="1" x14ac:dyDescent="0.2">
      <c r="A396" s="3" t="s">
        <v>322</v>
      </c>
      <c r="B396" s="41" t="s">
        <v>1969</v>
      </c>
      <c r="C396" s="1" t="s">
        <v>12</v>
      </c>
      <c r="D396" s="22">
        <v>0</v>
      </c>
      <c r="E396" s="2"/>
      <c r="F396" s="2"/>
      <c r="G396" s="2"/>
      <c r="H396" s="2"/>
      <c r="I396" s="2"/>
      <c r="J396" s="8"/>
      <c r="K396" s="1" t="s">
        <v>260</v>
      </c>
    </row>
    <row r="397" spans="1:11" x14ac:dyDescent="0.2">
      <c r="A397" s="3" t="s">
        <v>322</v>
      </c>
      <c r="B397" s="41" t="s">
        <v>1969</v>
      </c>
      <c r="C397" s="3" t="s">
        <v>15</v>
      </c>
      <c r="D397" s="12">
        <v>8</v>
      </c>
      <c r="E397" s="4">
        <v>0.97970000000000002</v>
      </c>
      <c r="F397" s="4">
        <f t="shared" si="6"/>
        <v>1.9594</v>
      </c>
      <c r="G397" s="4">
        <f t="shared" si="7"/>
        <v>1.56752E-2</v>
      </c>
      <c r="H397" s="4">
        <v>0.28799999999999998</v>
      </c>
      <c r="I397" s="4">
        <f t="shared" si="6"/>
        <v>0.57599999999999996</v>
      </c>
      <c r="J397">
        <f t="shared" si="8"/>
        <v>4.6079999999999992E-3</v>
      </c>
    </row>
    <row r="398" spans="1:11" x14ac:dyDescent="0.2">
      <c r="A398" s="3" t="s">
        <v>322</v>
      </c>
      <c r="B398" s="41" t="s">
        <v>1969</v>
      </c>
      <c r="C398" s="3" t="s">
        <v>17</v>
      </c>
      <c r="D398" s="12">
        <v>22</v>
      </c>
      <c r="E398" s="4">
        <v>0.61650000000000005</v>
      </c>
      <c r="F398" s="4">
        <f>E398*2</f>
        <v>1.2330000000000001</v>
      </c>
      <c r="G398" s="4">
        <f t="shared" si="7"/>
        <v>2.7126000000000001E-2</v>
      </c>
      <c r="H398" s="4">
        <v>0.21260000000000001</v>
      </c>
      <c r="I398" s="4">
        <f>H398*2</f>
        <v>0.42520000000000002</v>
      </c>
      <c r="J398">
        <f t="shared" si="8"/>
        <v>9.3544000000000006E-3</v>
      </c>
    </row>
    <row r="399" spans="1:11" x14ac:dyDescent="0.2">
      <c r="A399" s="3" t="s">
        <v>322</v>
      </c>
      <c r="B399" s="41" t="s">
        <v>1969</v>
      </c>
      <c r="C399" s="3" t="s">
        <v>10</v>
      </c>
      <c r="D399" s="18">
        <v>0</v>
      </c>
      <c r="E399" s="4"/>
      <c r="G399" s="4"/>
      <c r="H399" s="4"/>
      <c r="K399" s="3" t="s">
        <v>261</v>
      </c>
    </row>
    <row r="400" spans="1:11" x14ac:dyDescent="0.2">
      <c r="A400" s="3" t="s">
        <v>322</v>
      </c>
      <c r="B400" s="41" t="s">
        <v>1969</v>
      </c>
      <c r="C400" s="3" t="s">
        <v>11</v>
      </c>
      <c r="D400" s="18">
        <v>0</v>
      </c>
      <c r="E400" s="4"/>
      <c r="G400" s="4"/>
      <c r="H400" s="4"/>
      <c r="K400" s="3" t="s">
        <v>261</v>
      </c>
    </row>
    <row r="401" spans="1:11" x14ac:dyDescent="0.2">
      <c r="A401" s="3" t="s">
        <v>322</v>
      </c>
      <c r="B401" s="41" t="s">
        <v>1969</v>
      </c>
      <c r="C401" s="3" t="s">
        <v>19</v>
      </c>
      <c r="D401" s="12">
        <v>10</v>
      </c>
      <c r="E401" s="4">
        <v>1.206</v>
      </c>
      <c r="F401" s="4">
        <f>E401*2</f>
        <v>2.4119999999999999</v>
      </c>
      <c r="G401" s="4">
        <f t="shared" ref="G401:G460" si="9">F401*D401/1000</f>
        <v>2.4119999999999999E-2</v>
      </c>
      <c r="H401" s="4">
        <v>0.18640000000000001</v>
      </c>
      <c r="I401" s="4">
        <f>H401*2</f>
        <v>0.37280000000000002</v>
      </c>
      <c r="J401">
        <f t="shared" ref="J401:J460" si="10">I401*D401/1000</f>
        <v>3.7280000000000004E-3</v>
      </c>
    </row>
    <row r="402" spans="1:11" x14ac:dyDescent="0.2">
      <c r="A402" s="3" t="s">
        <v>322</v>
      </c>
      <c r="B402" s="41" t="s">
        <v>1969</v>
      </c>
      <c r="C402" s="3" t="s">
        <v>8</v>
      </c>
      <c r="D402" s="12">
        <v>21</v>
      </c>
      <c r="E402" s="4">
        <v>0.72170000000000001</v>
      </c>
      <c r="F402" s="4">
        <f t="shared" si="6"/>
        <v>1.4434</v>
      </c>
      <c r="G402" s="4">
        <f t="shared" si="9"/>
        <v>3.0311399999999999E-2</v>
      </c>
      <c r="H402" s="4">
        <v>9.3229999999999993E-2</v>
      </c>
      <c r="I402" s="4">
        <f t="shared" si="6"/>
        <v>0.18645999999999999</v>
      </c>
      <c r="J402">
        <f t="shared" si="10"/>
        <v>3.9156599999999996E-3</v>
      </c>
    </row>
    <row r="403" spans="1:11" x14ac:dyDescent="0.2">
      <c r="A403" s="3" t="s">
        <v>322</v>
      </c>
      <c r="B403" s="41" t="s">
        <v>1969</v>
      </c>
      <c r="C403" s="3" t="s">
        <v>4</v>
      </c>
      <c r="D403" s="12">
        <v>19</v>
      </c>
      <c r="E403" s="4">
        <v>0.5514</v>
      </c>
      <c r="F403" s="4">
        <f t="shared" si="6"/>
        <v>1.1028</v>
      </c>
      <c r="G403" s="4">
        <f t="shared" si="9"/>
        <v>2.0953199999999998E-2</v>
      </c>
      <c r="H403" s="4">
        <v>8.77E-2</v>
      </c>
      <c r="I403" s="4">
        <f t="shared" si="6"/>
        <v>0.1754</v>
      </c>
      <c r="J403">
        <f t="shared" si="10"/>
        <v>3.3326000000000002E-3</v>
      </c>
    </row>
    <row r="404" spans="1:11" x14ac:dyDescent="0.2">
      <c r="A404" s="3" t="s">
        <v>322</v>
      </c>
      <c r="B404" s="41" t="s">
        <v>1969</v>
      </c>
      <c r="C404" s="3" t="s">
        <v>18</v>
      </c>
      <c r="D404" s="12">
        <v>23</v>
      </c>
      <c r="E404" s="4">
        <v>0.77949999999999997</v>
      </c>
      <c r="F404" s="4">
        <f>E404*2</f>
        <v>1.5589999999999999</v>
      </c>
      <c r="G404" s="4">
        <f t="shared" si="9"/>
        <v>3.5857E-2</v>
      </c>
      <c r="H404" s="4">
        <v>0.1638</v>
      </c>
      <c r="I404" s="4">
        <f>H404*2</f>
        <v>0.3276</v>
      </c>
      <c r="J404">
        <f t="shared" si="10"/>
        <v>7.5347999999999995E-3</v>
      </c>
    </row>
    <row r="405" spans="1:11" x14ac:dyDescent="0.2">
      <c r="A405" s="3" t="s">
        <v>322</v>
      </c>
      <c r="B405" s="41" t="s">
        <v>1969</v>
      </c>
      <c r="C405" s="3" t="s">
        <v>13</v>
      </c>
      <c r="D405" s="18">
        <v>0</v>
      </c>
      <c r="E405" s="4"/>
      <c r="G405" s="4"/>
      <c r="H405" s="4"/>
      <c r="K405" s="3" t="s">
        <v>261</v>
      </c>
    </row>
    <row r="406" spans="1:11" x14ac:dyDescent="0.2">
      <c r="A406" s="3" t="s">
        <v>322</v>
      </c>
      <c r="B406" s="41" t="s">
        <v>1969</v>
      </c>
      <c r="C406" s="3" t="s">
        <v>7</v>
      </c>
      <c r="D406" s="12">
        <v>1</v>
      </c>
      <c r="E406" s="4"/>
      <c r="G406" s="4"/>
      <c r="H406" s="4"/>
      <c r="K406" s="3" t="s">
        <v>259</v>
      </c>
    </row>
    <row r="407" spans="1:11" x14ac:dyDescent="0.2">
      <c r="A407" s="3" t="s">
        <v>322</v>
      </c>
      <c r="B407" s="41" t="s">
        <v>1969</v>
      </c>
      <c r="C407" s="3" t="s">
        <v>20</v>
      </c>
      <c r="D407" s="18">
        <v>0</v>
      </c>
      <c r="E407" s="4"/>
      <c r="G407" s="4"/>
      <c r="H407" s="4"/>
      <c r="K407" s="3" t="s">
        <v>261</v>
      </c>
    </row>
    <row r="408" spans="1:11" x14ac:dyDescent="0.2">
      <c r="A408" s="3" t="s">
        <v>322</v>
      </c>
      <c r="B408" s="41" t="s">
        <v>1969</v>
      </c>
      <c r="C408" s="3" t="s">
        <v>16</v>
      </c>
      <c r="D408" s="12">
        <v>9</v>
      </c>
      <c r="E408" s="4">
        <v>0.91700000000000004</v>
      </c>
      <c r="F408" s="4">
        <f t="shared" si="6"/>
        <v>1.8340000000000001</v>
      </c>
      <c r="G408" s="4">
        <f t="shared" si="9"/>
        <v>1.6506E-2</v>
      </c>
      <c r="H408" s="4">
        <v>1.905</v>
      </c>
      <c r="I408" s="4">
        <f t="shared" si="6"/>
        <v>3.81</v>
      </c>
      <c r="J408">
        <f t="shared" si="10"/>
        <v>3.4290000000000001E-2</v>
      </c>
    </row>
    <row r="409" spans="1:11" x14ac:dyDescent="0.2">
      <c r="A409" s="3" t="s">
        <v>322</v>
      </c>
      <c r="B409" s="41" t="s">
        <v>1969</v>
      </c>
      <c r="C409" s="3" t="s">
        <v>5</v>
      </c>
      <c r="D409" s="12">
        <v>1</v>
      </c>
      <c r="E409" s="4"/>
      <c r="G409" s="4"/>
      <c r="H409" s="4"/>
    </row>
    <row r="410" spans="1:11" x14ac:dyDescent="0.2">
      <c r="A410" s="3" t="s">
        <v>322</v>
      </c>
      <c r="B410" s="41" t="s">
        <v>1969</v>
      </c>
      <c r="C410" s="3" t="s">
        <v>21</v>
      </c>
      <c r="D410" s="12">
        <v>30</v>
      </c>
      <c r="E410" s="4">
        <v>0.46300000000000002</v>
      </c>
      <c r="F410" s="4">
        <f>E410*2</f>
        <v>0.92600000000000005</v>
      </c>
      <c r="G410" s="4">
        <f t="shared" si="9"/>
        <v>2.7780000000000003E-2</v>
      </c>
      <c r="H410" s="4">
        <v>0.16239999999999999</v>
      </c>
      <c r="I410" s="4">
        <f>H410*2</f>
        <v>0.32479999999999998</v>
      </c>
      <c r="J410">
        <f t="shared" si="10"/>
        <v>9.7439999999999992E-3</v>
      </c>
      <c r="K410" s="3" t="s">
        <v>256</v>
      </c>
    </row>
    <row r="411" spans="1:11" x14ac:dyDescent="0.2">
      <c r="A411" s="3" t="s">
        <v>322</v>
      </c>
      <c r="B411" s="41" t="s">
        <v>1969</v>
      </c>
      <c r="C411" s="3" t="s">
        <v>14</v>
      </c>
      <c r="D411" s="12">
        <v>3</v>
      </c>
      <c r="E411" s="4"/>
      <c r="G411" s="4"/>
      <c r="H411" s="4"/>
    </row>
    <row r="412" spans="1:11" x14ac:dyDescent="0.2">
      <c r="A412" s="3" t="s">
        <v>322</v>
      </c>
      <c r="B412" s="41" t="s">
        <v>1969</v>
      </c>
      <c r="C412" s="3" t="s">
        <v>9</v>
      </c>
      <c r="D412" s="18">
        <v>0</v>
      </c>
      <c r="E412" s="4"/>
      <c r="G412" s="4"/>
      <c r="H412" s="4"/>
      <c r="K412" s="3" t="s">
        <v>261</v>
      </c>
    </row>
    <row r="413" spans="1:11" x14ac:dyDescent="0.2">
      <c r="A413" s="3" t="s">
        <v>322</v>
      </c>
      <c r="B413" s="41" t="s">
        <v>1969</v>
      </c>
      <c r="C413" s="3" t="s">
        <v>22</v>
      </c>
      <c r="D413" s="12">
        <v>7</v>
      </c>
      <c r="E413" s="4">
        <v>1.016</v>
      </c>
      <c r="F413" s="4">
        <f>E413*2</f>
        <v>2.032</v>
      </c>
      <c r="G413" s="4">
        <f t="shared" si="9"/>
        <v>1.4224000000000001E-2</v>
      </c>
      <c r="H413" s="4">
        <v>0.26419999999999999</v>
      </c>
      <c r="I413" s="4">
        <f>H413*2</f>
        <v>0.52839999999999998</v>
      </c>
      <c r="J413">
        <f t="shared" si="10"/>
        <v>3.6987999999999999E-3</v>
      </c>
    </row>
    <row r="414" spans="1:11" s="1" customFormat="1" x14ac:dyDescent="0.2">
      <c r="A414" s="3" t="s">
        <v>322</v>
      </c>
      <c r="B414" s="41" t="s">
        <v>1970</v>
      </c>
      <c r="C414" s="1" t="s">
        <v>12</v>
      </c>
      <c r="D414" s="17">
        <v>10</v>
      </c>
      <c r="E414" s="2">
        <v>0.85050000000000003</v>
      </c>
      <c r="F414" s="2">
        <f t="shared" si="6"/>
        <v>1.7010000000000001</v>
      </c>
      <c r="G414" s="2">
        <f t="shared" si="9"/>
        <v>1.7010000000000001E-2</v>
      </c>
      <c r="H414" s="2">
        <v>6.3810000000000006E-2</v>
      </c>
      <c r="I414" s="2">
        <f t="shared" si="6"/>
        <v>0.12762000000000001</v>
      </c>
      <c r="J414" s="8">
        <f t="shared" si="10"/>
        <v>1.2762000000000001E-3</v>
      </c>
    </row>
    <row r="415" spans="1:11" x14ac:dyDescent="0.2">
      <c r="A415" s="3" t="s">
        <v>322</v>
      </c>
      <c r="B415" s="41" t="s">
        <v>1970</v>
      </c>
      <c r="C415" s="3" t="s">
        <v>15</v>
      </c>
      <c r="D415" s="12">
        <v>25</v>
      </c>
      <c r="E415" s="4">
        <v>0.44190000000000002</v>
      </c>
      <c r="F415" s="4">
        <f t="shared" si="6"/>
        <v>0.88380000000000003</v>
      </c>
      <c r="G415" s="4">
        <f t="shared" si="9"/>
        <v>2.2095000000000004E-2</v>
      </c>
      <c r="H415" s="4">
        <v>0.21390000000000001</v>
      </c>
      <c r="I415" s="4">
        <f t="shared" si="6"/>
        <v>0.42780000000000001</v>
      </c>
      <c r="J415">
        <f t="shared" si="10"/>
        <v>1.0695E-2</v>
      </c>
    </row>
    <row r="416" spans="1:11" x14ac:dyDescent="0.2">
      <c r="A416" s="3" t="s">
        <v>322</v>
      </c>
      <c r="B416" s="41" t="s">
        <v>1970</v>
      </c>
      <c r="C416" s="3" t="s">
        <v>17</v>
      </c>
      <c r="D416" s="12">
        <v>30</v>
      </c>
      <c r="E416" s="4">
        <v>0.47899999999999998</v>
      </c>
      <c r="F416" s="4">
        <f>E416*2</f>
        <v>0.95799999999999996</v>
      </c>
      <c r="G416" s="4">
        <f t="shared" si="9"/>
        <v>2.8739999999999998E-2</v>
      </c>
      <c r="H416" s="4">
        <v>0.1575</v>
      </c>
      <c r="I416" s="4">
        <f>H416*2</f>
        <v>0.315</v>
      </c>
      <c r="J416">
        <f t="shared" si="10"/>
        <v>9.4500000000000001E-3</v>
      </c>
      <c r="K416" s="3" t="s">
        <v>256</v>
      </c>
    </row>
    <row r="417" spans="1:11" x14ac:dyDescent="0.2">
      <c r="A417" s="3" t="s">
        <v>322</v>
      </c>
      <c r="B417" s="41" t="s">
        <v>1970</v>
      </c>
      <c r="C417" s="3" t="s">
        <v>10</v>
      </c>
      <c r="D417" s="12">
        <v>1</v>
      </c>
      <c r="E417" s="4"/>
      <c r="G417" s="4"/>
      <c r="H417" s="4"/>
      <c r="K417" s="3" t="s">
        <v>259</v>
      </c>
    </row>
    <row r="418" spans="1:11" x14ac:dyDescent="0.2">
      <c r="A418" s="3" t="s">
        <v>322</v>
      </c>
      <c r="B418" s="41" t="s">
        <v>1970</v>
      </c>
      <c r="C418" s="3" t="s">
        <v>11</v>
      </c>
      <c r="D418" s="12">
        <v>3</v>
      </c>
      <c r="E418" s="4"/>
      <c r="G418" s="4"/>
      <c r="H418" s="4"/>
    </row>
    <row r="419" spans="1:11" x14ac:dyDescent="0.2">
      <c r="A419" s="3" t="s">
        <v>322</v>
      </c>
      <c r="B419" s="41" t="s">
        <v>1970</v>
      </c>
      <c r="C419" s="3" t="s">
        <v>19</v>
      </c>
      <c r="D419" s="12">
        <v>9</v>
      </c>
      <c r="E419" s="4">
        <v>0.89839999999999998</v>
      </c>
      <c r="F419" s="4">
        <f>E419*2</f>
        <v>1.7968</v>
      </c>
      <c r="G419" s="4">
        <f t="shared" si="9"/>
        <v>1.61712E-2</v>
      </c>
      <c r="H419" s="4">
        <v>0.21959999999999999</v>
      </c>
      <c r="I419" s="4">
        <f>H419*2</f>
        <v>0.43919999999999998</v>
      </c>
      <c r="J419">
        <f t="shared" si="10"/>
        <v>3.9528000000000002E-3</v>
      </c>
    </row>
    <row r="420" spans="1:11" x14ac:dyDescent="0.2">
      <c r="A420" s="3" t="s">
        <v>322</v>
      </c>
      <c r="B420" s="41" t="s">
        <v>1970</v>
      </c>
      <c r="C420" s="3" t="s">
        <v>8</v>
      </c>
      <c r="D420" s="12">
        <v>28</v>
      </c>
      <c r="E420" s="4">
        <v>0.53920000000000001</v>
      </c>
      <c r="F420" s="4">
        <f t="shared" si="6"/>
        <v>1.0784</v>
      </c>
      <c r="G420" s="4">
        <f t="shared" si="9"/>
        <v>3.0195199999999998E-2</v>
      </c>
      <c r="H420" s="4">
        <v>6.7409999999999998E-2</v>
      </c>
      <c r="I420" s="4">
        <f t="shared" si="6"/>
        <v>0.13482</v>
      </c>
      <c r="J420">
        <f t="shared" si="10"/>
        <v>3.7749599999999999E-3</v>
      </c>
    </row>
    <row r="421" spans="1:11" x14ac:dyDescent="0.2">
      <c r="A421" s="3" t="s">
        <v>322</v>
      </c>
      <c r="B421" s="41" t="s">
        <v>1970</v>
      </c>
      <c r="C421" s="3" t="s">
        <v>4</v>
      </c>
      <c r="D421" s="12">
        <v>27</v>
      </c>
      <c r="E421" s="4">
        <v>0.56620000000000004</v>
      </c>
      <c r="F421" s="4">
        <f t="shared" si="6"/>
        <v>1.1324000000000001</v>
      </c>
      <c r="G421" s="4">
        <f t="shared" si="9"/>
        <v>3.0574800000000003E-2</v>
      </c>
      <c r="H421" s="4">
        <v>4.4080000000000001E-2</v>
      </c>
      <c r="I421" s="4">
        <f t="shared" si="6"/>
        <v>8.8160000000000002E-2</v>
      </c>
      <c r="J421">
        <f t="shared" si="10"/>
        <v>2.38032E-3</v>
      </c>
    </row>
    <row r="422" spans="1:11" x14ac:dyDescent="0.2">
      <c r="A422" s="3" t="s">
        <v>322</v>
      </c>
      <c r="B422" s="41" t="s">
        <v>1970</v>
      </c>
      <c r="C422" s="3" t="s">
        <v>18</v>
      </c>
      <c r="D422" s="12">
        <v>30</v>
      </c>
      <c r="E422" s="4">
        <v>0.56540000000000001</v>
      </c>
      <c r="F422" s="4">
        <f>E422*2</f>
        <v>1.1308</v>
      </c>
      <c r="G422" s="4">
        <f t="shared" si="9"/>
        <v>3.3924000000000003E-2</v>
      </c>
      <c r="H422" s="4">
        <v>3.8539999999999998E-2</v>
      </c>
      <c r="I422" s="4">
        <f>H422*2</f>
        <v>7.7079999999999996E-2</v>
      </c>
      <c r="J422">
        <f t="shared" si="10"/>
        <v>2.3123999999999996E-3</v>
      </c>
      <c r="K422" s="3" t="s">
        <v>256</v>
      </c>
    </row>
    <row r="423" spans="1:11" x14ac:dyDescent="0.2">
      <c r="A423" s="3" t="s">
        <v>322</v>
      </c>
      <c r="B423" s="41" t="s">
        <v>1970</v>
      </c>
      <c r="C423" s="3" t="s">
        <v>13</v>
      </c>
      <c r="D423" s="12">
        <v>3</v>
      </c>
      <c r="E423" s="4"/>
      <c r="G423" s="4"/>
      <c r="H423" s="4"/>
    </row>
    <row r="424" spans="1:11" x14ac:dyDescent="0.2">
      <c r="A424" s="3" t="s">
        <v>322</v>
      </c>
      <c r="B424" s="41" t="s">
        <v>1970</v>
      </c>
      <c r="C424" s="3" t="s">
        <v>7</v>
      </c>
      <c r="D424" s="12">
        <v>14</v>
      </c>
      <c r="E424" s="4">
        <v>0.63819999999999999</v>
      </c>
      <c r="F424" s="4">
        <f t="shared" ref="F424:I502" si="11">E424*2</f>
        <v>1.2764</v>
      </c>
      <c r="G424" s="4">
        <f t="shared" si="9"/>
        <v>1.7869599999999999E-2</v>
      </c>
      <c r="H424" s="4">
        <v>0.1018</v>
      </c>
      <c r="I424" s="4">
        <f t="shared" si="11"/>
        <v>0.2036</v>
      </c>
      <c r="J424">
        <f t="shared" si="10"/>
        <v>2.8503999999999999E-3</v>
      </c>
    </row>
    <row r="425" spans="1:11" x14ac:dyDescent="0.2">
      <c r="A425" s="3" t="s">
        <v>322</v>
      </c>
      <c r="B425" s="41" t="s">
        <v>1970</v>
      </c>
      <c r="C425" s="3" t="s">
        <v>20</v>
      </c>
      <c r="D425" s="18">
        <v>0</v>
      </c>
      <c r="E425" s="4"/>
      <c r="G425" s="4"/>
      <c r="H425" s="4"/>
    </row>
    <row r="426" spans="1:11" x14ac:dyDescent="0.2">
      <c r="A426" s="3" t="s">
        <v>322</v>
      </c>
      <c r="B426" s="41" t="s">
        <v>1970</v>
      </c>
      <c r="C426" s="3" t="s">
        <v>16</v>
      </c>
      <c r="D426" s="12">
        <v>12</v>
      </c>
      <c r="E426" s="4">
        <v>1.018</v>
      </c>
      <c r="F426" s="4">
        <f t="shared" si="11"/>
        <v>2.036</v>
      </c>
      <c r="G426" s="4">
        <f t="shared" si="9"/>
        <v>2.4432000000000002E-2</v>
      </c>
      <c r="H426" s="4">
        <v>0.69289999999999996</v>
      </c>
      <c r="I426" s="4">
        <f t="shared" si="11"/>
        <v>1.3857999999999999</v>
      </c>
      <c r="J426">
        <f t="shared" si="10"/>
        <v>1.6629600000000001E-2</v>
      </c>
    </row>
    <row r="427" spans="1:11" x14ac:dyDescent="0.2">
      <c r="A427" s="3" t="s">
        <v>322</v>
      </c>
      <c r="B427" s="41" t="s">
        <v>1970</v>
      </c>
      <c r="C427" s="3" t="s">
        <v>5</v>
      </c>
      <c r="D427" s="12">
        <v>3</v>
      </c>
      <c r="E427" s="4"/>
      <c r="G427" s="4"/>
      <c r="H427" s="4"/>
    </row>
    <row r="428" spans="1:11" x14ac:dyDescent="0.2">
      <c r="A428" s="3" t="s">
        <v>322</v>
      </c>
      <c r="B428" s="41" t="s">
        <v>1970</v>
      </c>
      <c r="C428" s="3" t="s">
        <v>21</v>
      </c>
      <c r="D428" s="12">
        <v>30</v>
      </c>
      <c r="E428" s="4">
        <v>0.37259999999999999</v>
      </c>
      <c r="F428" s="4">
        <f>E428*2</f>
        <v>0.74519999999999997</v>
      </c>
      <c r="G428" s="4">
        <f t="shared" si="9"/>
        <v>2.2355999999999997E-2</v>
      </c>
      <c r="H428" s="4">
        <v>0.12720000000000001</v>
      </c>
      <c r="I428" s="4">
        <f>H428*2</f>
        <v>0.25440000000000002</v>
      </c>
      <c r="J428">
        <f t="shared" si="10"/>
        <v>7.6320000000000008E-3</v>
      </c>
      <c r="K428" s="3" t="s">
        <v>256</v>
      </c>
    </row>
    <row r="429" spans="1:11" x14ac:dyDescent="0.2">
      <c r="A429" s="3" t="s">
        <v>322</v>
      </c>
      <c r="B429" s="41" t="s">
        <v>1970</v>
      </c>
      <c r="C429" s="3" t="s">
        <v>14</v>
      </c>
      <c r="D429" s="12">
        <v>8</v>
      </c>
      <c r="E429" s="4">
        <v>0.82720000000000005</v>
      </c>
      <c r="F429" s="4">
        <f t="shared" si="11"/>
        <v>1.6544000000000001</v>
      </c>
      <c r="G429" s="4">
        <f t="shared" si="9"/>
        <v>1.3235200000000001E-2</v>
      </c>
      <c r="H429" s="4">
        <v>6.3119999999999996E-2</v>
      </c>
      <c r="I429" s="4">
        <f t="shared" si="11"/>
        <v>0.12623999999999999</v>
      </c>
      <c r="J429">
        <f t="shared" si="10"/>
        <v>1.0099199999999999E-3</v>
      </c>
    </row>
    <row r="430" spans="1:11" x14ac:dyDescent="0.2">
      <c r="A430" s="3" t="s">
        <v>322</v>
      </c>
      <c r="B430" s="41" t="s">
        <v>1970</v>
      </c>
      <c r="C430" s="3" t="s">
        <v>9</v>
      </c>
      <c r="D430" s="18">
        <v>0</v>
      </c>
      <c r="E430" s="4"/>
      <c r="G430" s="4"/>
      <c r="H430" s="4"/>
    </row>
    <row r="431" spans="1:11" x14ac:dyDescent="0.2">
      <c r="A431" s="3" t="s">
        <v>322</v>
      </c>
      <c r="B431" s="41" t="s">
        <v>1970</v>
      </c>
      <c r="C431" s="5" t="s">
        <v>22</v>
      </c>
      <c r="D431" s="12">
        <v>14</v>
      </c>
      <c r="E431" s="4">
        <v>0.64770000000000005</v>
      </c>
      <c r="F431" s="4">
        <f>E431*2</f>
        <v>1.2954000000000001</v>
      </c>
      <c r="G431" s="4">
        <f t="shared" si="9"/>
        <v>1.8135600000000002E-2</v>
      </c>
      <c r="H431" s="4">
        <v>6.7989999999999995E-2</v>
      </c>
      <c r="I431" s="4">
        <f>H431*2</f>
        <v>0.13597999999999999</v>
      </c>
      <c r="J431">
        <f t="shared" si="10"/>
        <v>1.9037199999999998E-3</v>
      </c>
    </row>
    <row r="432" spans="1:11" s="1" customFormat="1" x14ac:dyDescent="0.2">
      <c r="A432" s="3" t="s">
        <v>324</v>
      </c>
      <c r="B432" s="41" t="s">
        <v>1971</v>
      </c>
      <c r="C432" s="1" t="s">
        <v>12</v>
      </c>
      <c r="D432" s="17">
        <v>9</v>
      </c>
      <c r="E432" s="2">
        <v>1.0660000000000001</v>
      </c>
      <c r="F432" s="2">
        <f>E432*2</f>
        <v>2.1320000000000001</v>
      </c>
      <c r="G432" s="2">
        <f t="shared" si="9"/>
        <v>1.9188000000000004E-2</v>
      </c>
      <c r="H432" s="2">
        <v>0.1903</v>
      </c>
      <c r="I432" s="2">
        <f>H432*2</f>
        <v>0.38059999999999999</v>
      </c>
      <c r="J432" s="8">
        <f t="shared" si="10"/>
        <v>3.4253999999999999E-3</v>
      </c>
    </row>
    <row r="433" spans="1:11" x14ac:dyDescent="0.2">
      <c r="A433" s="3" t="s">
        <v>324</v>
      </c>
      <c r="B433" s="41" t="s">
        <v>1971</v>
      </c>
      <c r="C433" s="3" t="s">
        <v>15</v>
      </c>
      <c r="D433" s="12">
        <v>18</v>
      </c>
      <c r="E433" s="4">
        <v>0.59819999999999995</v>
      </c>
      <c r="F433" s="4">
        <f>E433*2</f>
        <v>1.1963999999999999</v>
      </c>
      <c r="G433" s="4">
        <f t="shared" si="9"/>
        <v>2.1535200000000001E-2</v>
      </c>
      <c r="H433" s="4">
        <v>0.27050000000000002</v>
      </c>
      <c r="I433" s="4">
        <f>H433*2</f>
        <v>0.54100000000000004</v>
      </c>
      <c r="J433">
        <f t="shared" si="10"/>
        <v>9.7380000000000019E-3</v>
      </c>
    </row>
    <row r="434" spans="1:11" x14ac:dyDescent="0.2">
      <c r="A434" s="3" t="s">
        <v>324</v>
      </c>
      <c r="B434" s="41" t="s">
        <v>1971</v>
      </c>
      <c r="C434" s="3" t="s">
        <v>17</v>
      </c>
      <c r="D434" s="12">
        <v>30</v>
      </c>
      <c r="E434" s="4">
        <v>0.4985</v>
      </c>
      <c r="F434" s="4">
        <f>E434*2</f>
        <v>0.997</v>
      </c>
      <c r="G434" s="4">
        <f t="shared" si="9"/>
        <v>2.9909999999999999E-2</v>
      </c>
      <c r="H434" s="4">
        <v>0.16769999999999999</v>
      </c>
      <c r="I434" s="4">
        <f>H434*2</f>
        <v>0.33539999999999998</v>
      </c>
      <c r="J434">
        <f t="shared" si="10"/>
        <v>1.0062E-2</v>
      </c>
      <c r="K434" s="3" t="s">
        <v>256</v>
      </c>
    </row>
    <row r="435" spans="1:11" x14ac:dyDescent="0.2">
      <c r="A435" s="3" t="s">
        <v>324</v>
      </c>
      <c r="B435" s="41" t="s">
        <v>1971</v>
      </c>
      <c r="C435" s="3" t="s">
        <v>10</v>
      </c>
      <c r="D435" s="12">
        <v>1</v>
      </c>
      <c r="E435" s="4"/>
      <c r="G435" s="4"/>
      <c r="H435" s="4"/>
      <c r="K435" s="3" t="s">
        <v>259</v>
      </c>
    </row>
    <row r="436" spans="1:11" x14ac:dyDescent="0.2">
      <c r="A436" s="3" t="s">
        <v>324</v>
      </c>
      <c r="B436" s="41" t="s">
        <v>1971</v>
      </c>
      <c r="C436" s="3" t="s">
        <v>11</v>
      </c>
      <c r="D436" s="12">
        <v>1</v>
      </c>
      <c r="E436" s="4"/>
      <c r="G436" s="4"/>
      <c r="H436" s="4"/>
    </row>
    <row r="437" spans="1:11" x14ac:dyDescent="0.2">
      <c r="A437" s="3" t="s">
        <v>324</v>
      </c>
      <c r="B437" s="41" t="s">
        <v>1971</v>
      </c>
      <c r="C437" s="3" t="s">
        <v>19</v>
      </c>
      <c r="D437" s="12">
        <v>23</v>
      </c>
      <c r="E437" s="4">
        <v>0.62280000000000002</v>
      </c>
      <c r="F437" s="4">
        <f>E437*2</f>
        <v>1.2456</v>
      </c>
      <c r="G437" s="4">
        <f t="shared" si="9"/>
        <v>2.8648800000000002E-2</v>
      </c>
      <c r="H437" s="4">
        <v>0.16739999999999999</v>
      </c>
      <c r="I437" s="4">
        <f>H437*2</f>
        <v>0.33479999999999999</v>
      </c>
      <c r="J437">
        <f t="shared" si="10"/>
        <v>7.7004000000000005E-3</v>
      </c>
    </row>
    <row r="438" spans="1:11" x14ac:dyDescent="0.2">
      <c r="A438" s="3" t="s">
        <v>324</v>
      </c>
      <c r="B438" s="41" t="s">
        <v>1971</v>
      </c>
      <c r="C438" s="3" t="s">
        <v>8</v>
      </c>
      <c r="D438" s="12">
        <v>24</v>
      </c>
      <c r="E438" s="4">
        <v>0.61470000000000002</v>
      </c>
      <c r="F438" s="4">
        <f>E438*2</f>
        <v>1.2294</v>
      </c>
      <c r="G438" s="4">
        <f t="shared" si="9"/>
        <v>2.95056E-2</v>
      </c>
      <c r="H438" s="4">
        <v>0.18360000000000001</v>
      </c>
      <c r="I438" s="4">
        <f>H438*2</f>
        <v>0.36720000000000003</v>
      </c>
      <c r="J438">
        <f t="shared" si="10"/>
        <v>8.8128000000000008E-3</v>
      </c>
    </row>
    <row r="439" spans="1:11" x14ac:dyDescent="0.2">
      <c r="A439" s="3" t="s">
        <v>324</v>
      </c>
      <c r="B439" s="41" t="s">
        <v>1971</v>
      </c>
      <c r="C439" s="3" t="s">
        <v>4</v>
      </c>
      <c r="D439" s="12">
        <v>24</v>
      </c>
      <c r="E439" s="4">
        <v>0.54800000000000004</v>
      </c>
      <c r="F439" s="4">
        <f>E439*2</f>
        <v>1.0960000000000001</v>
      </c>
      <c r="G439" s="4">
        <f t="shared" si="9"/>
        <v>2.6304000000000001E-2</v>
      </c>
      <c r="H439" s="4">
        <v>7.3450000000000001E-2</v>
      </c>
      <c r="I439" s="4">
        <f>H439*2</f>
        <v>0.1469</v>
      </c>
      <c r="J439">
        <f t="shared" si="10"/>
        <v>3.5255999999999998E-3</v>
      </c>
    </row>
    <row r="440" spans="1:11" x14ac:dyDescent="0.2">
      <c r="A440" s="3" t="s">
        <v>324</v>
      </c>
      <c r="B440" s="41" t="s">
        <v>1971</v>
      </c>
      <c r="C440" s="3" t="s">
        <v>18</v>
      </c>
      <c r="D440" s="12">
        <v>30</v>
      </c>
      <c r="E440" s="4">
        <v>0.50800000000000001</v>
      </c>
      <c r="F440" s="4">
        <f>E440*2</f>
        <v>1.016</v>
      </c>
      <c r="G440" s="4">
        <f t="shared" si="9"/>
        <v>3.048E-2</v>
      </c>
      <c r="H440" s="4">
        <v>3.7909999999999999E-2</v>
      </c>
      <c r="I440" s="4">
        <f>H440*2</f>
        <v>7.5819999999999999E-2</v>
      </c>
      <c r="J440">
        <f t="shared" si="10"/>
        <v>2.2745999999999999E-3</v>
      </c>
      <c r="K440" s="3" t="s">
        <v>256</v>
      </c>
    </row>
    <row r="441" spans="1:11" x14ac:dyDescent="0.2">
      <c r="A441" s="3" t="s">
        <v>324</v>
      </c>
      <c r="B441" s="41" t="s">
        <v>1971</v>
      </c>
      <c r="C441" s="3" t="s">
        <v>13</v>
      </c>
      <c r="D441" s="12">
        <v>3</v>
      </c>
      <c r="E441" s="4"/>
      <c r="G441" s="4"/>
      <c r="H441" s="4"/>
    </row>
    <row r="442" spans="1:11" x14ac:dyDescent="0.2">
      <c r="A442" s="3" t="s">
        <v>324</v>
      </c>
      <c r="B442" s="41" t="s">
        <v>1971</v>
      </c>
      <c r="C442" s="3" t="s">
        <v>7</v>
      </c>
      <c r="D442" s="12">
        <v>11</v>
      </c>
      <c r="E442" s="4">
        <v>0.85070000000000001</v>
      </c>
      <c r="F442" s="4">
        <f>E442*2</f>
        <v>1.7014</v>
      </c>
      <c r="G442" s="4">
        <f t="shared" si="9"/>
        <v>1.87154E-2</v>
      </c>
      <c r="H442" s="4">
        <v>0.13900000000000001</v>
      </c>
      <c r="I442" s="4">
        <f>H442*2</f>
        <v>0.27800000000000002</v>
      </c>
      <c r="J442">
        <f t="shared" si="10"/>
        <v>3.0580000000000004E-3</v>
      </c>
    </row>
    <row r="443" spans="1:11" x14ac:dyDescent="0.2">
      <c r="A443" s="3" t="s">
        <v>324</v>
      </c>
      <c r="B443" s="41" t="s">
        <v>1971</v>
      </c>
      <c r="C443" s="3" t="s">
        <v>20</v>
      </c>
      <c r="D443" s="18">
        <v>0</v>
      </c>
      <c r="E443" s="4"/>
      <c r="G443" s="4"/>
      <c r="H443" s="4"/>
      <c r="K443" s="3" t="s">
        <v>262</v>
      </c>
    </row>
    <row r="444" spans="1:11" x14ac:dyDescent="0.2">
      <c r="A444" s="3" t="s">
        <v>324</v>
      </c>
      <c r="B444" s="41" t="s">
        <v>1971</v>
      </c>
      <c r="C444" s="3" t="s">
        <v>16</v>
      </c>
      <c r="D444" s="12">
        <v>10</v>
      </c>
      <c r="E444" s="4">
        <v>0.90510000000000002</v>
      </c>
      <c r="F444" s="4">
        <f>E444*2</f>
        <v>1.8102</v>
      </c>
      <c r="G444" s="4">
        <f t="shared" si="9"/>
        <v>1.8102E-2</v>
      </c>
      <c r="H444" s="4">
        <v>0.2984</v>
      </c>
      <c r="I444" s="4">
        <f>H444*2</f>
        <v>0.5968</v>
      </c>
      <c r="J444">
        <f t="shared" si="10"/>
        <v>5.9680000000000002E-3</v>
      </c>
    </row>
    <row r="445" spans="1:11" x14ac:dyDescent="0.2">
      <c r="A445" s="3" t="s">
        <v>324</v>
      </c>
      <c r="B445" s="41" t="s">
        <v>1971</v>
      </c>
      <c r="C445" s="3" t="s">
        <v>5</v>
      </c>
      <c r="D445" s="12">
        <v>1</v>
      </c>
      <c r="E445" s="4"/>
      <c r="G445" s="4"/>
      <c r="H445" s="4"/>
    </row>
    <row r="446" spans="1:11" x14ac:dyDescent="0.2">
      <c r="A446" s="3" t="s">
        <v>324</v>
      </c>
      <c r="B446" s="41" t="s">
        <v>1971</v>
      </c>
      <c r="C446" s="3" t="s">
        <v>21</v>
      </c>
      <c r="D446" s="12">
        <v>30</v>
      </c>
      <c r="E446" s="4">
        <v>0.42909999999999998</v>
      </c>
      <c r="F446" s="4">
        <f>E446*2</f>
        <v>0.85819999999999996</v>
      </c>
      <c r="G446" s="4">
        <f t="shared" si="9"/>
        <v>2.5745999999999998E-2</v>
      </c>
      <c r="H446" s="4">
        <v>0.1203</v>
      </c>
      <c r="I446" s="4">
        <f>H446*2</f>
        <v>0.24060000000000001</v>
      </c>
      <c r="J446">
        <f t="shared" si="10"/>
        <v>7.2179999999999996E-3</v>
      </c>
      <c r="K446" s="3" t="s">
        <v>256</v>
      </c>
    </row>
    <row r="447" spans="1:11" x14ac:dyDescent="0.2">
      <c r="A447" s="3" t="s">
        <v>324</v>
      </c>
      <c r="B447" s="41" t="s">
        <v>1971</v>
      </c>
      <c r="C447" s="3" t="s">
        <v>14</v>
      </c>
      <c r="D447" s="18">
        <v>0</v>
      </c>
      <c r="E447" s="4"/>
      <c r="G447" s="4"/>
      <c r="H447" s="4"/>
    </row>
    <row r="448" spans="1:11" x14ac:dyDescent="0.2">
      <c r="A448" s="3" t="s">
        <v>324</v>
      </c>
      <c r="B448" s="41" t="s">
        <v>1971</v>
      </c>
      <c r="C448" s="3" t="s">
        <v>9</v>
      </c>
      <c r="D448" s="18">
        <v>0</v>
      </c>
      <c r="E448" s="4"/>
      <c r="G448" s="4"/>
      <c r="H448" s="4"/>
    </row>
    <row r="449" spans="1:11" x14ac:dyDescent="0.2">
      <c r="A449" s="3" t="s">
        <v>324</v>
      </c>
      <c r="B449" s="41" t="s">
        <v>1971</v>
      </c>
      <c r="C449" s="3" t="s">
        <v>22</v>
      </c>
      <c r="D449" s="12">
        <v>15</v>
      </c>
      <c r="E449" s="4">
        <v>0.63149999999999995</v>
      </c>
      <c r="F449" s="4">
        <f>E449*2</f>
        <v>1.2629999999999999</v>
      </c>
      <c r="G449" s="4">
        <f t="shared" si="9"/>
        <v>1.8945E-2</v>
      </c>
      <c r="H449" s="4">
        <v>8.6040000000000005E-2</v>
      </c>
      <c r="I449" s="4">
        <f>H449*2</f>
        <v>0.17208000000000001</v>
      </c>
      <c r="J449">
        <f t="shared" si="10"/>
        <v>2.5812000000000001E-3</v>
      </c>
    </row>
    <row r="450" spans="1:11" s="1" customFormat="1" x14ac:dyDescent="0.2">
      <c r="A450" s="3" t="s">
        <v>324</v>
      </c>
      <c r="B450" s="41" t="s">
        <v>1972</v>
      </c>
      <c r="C450" s="1" t="s">
        <v>12</v>
      </c>
      <c r="D450" s="17">
        <v>15</v>
      </c>
      <c r="E450" s="2">
        <v>1.2609999999999999</v>
      </c>
      <c r="F450" s="2">
        <f t="shared" si="11"/>
        <v>2.5219999999999998</v>
      </c>
      <c r="G450" s="2">
        <f t="shared" si="9"/>
        <v>3.7829999999999996E-2</v>
      </c>
      <c r="H450" s="2">
        <v>3.2090000000000001</v>
      </c>
      <c r="I450" s="2">
        <f t="shared" si="11"/>
        <v>6.4180000000000001</v>
      </c>
      <c r="J450" s="8">
        <f t="shared" si="10"/>
        <v>9.6269999999999994E-2</v>
      </c>
      <c r="K450" s="1" t="s">
        <v>263</v>
      </c>
    </row>
    <row r="451" spans="1:11" x14ac:dyDescent="0.2">
      <c r="A451" s="3" t="s">
        <v>324</v>
      </c>
      <c r="B451" s="41" t="s">
        <v>1972</v>
      </c>
      <c r="C451" s="3" t="s">
        <v>15</v>
      </c>
      <c r="D451" s="12">
        <v>29</v>
      </c>
      <c r="E451" s="4">
        <v>0.70150000000000001</v>
      </c>
      <c r="F451" s="4">
        <f t="shared" si="11"/>
        <v>1.403</v>
      </c>
      <c r="G451" s="4">
        <f t="shared" si="9"/>
        <v>4.0687000000000001E-2</v>
      </c>
      <c r="H451" s="4">
        <v>1.0169999999999999</v>
      </c>
      <c r="I451" s="4">
        <f t="shared" si="11"/>
        <v>2.0339999999999998</v>
      </c>
      <c r="J451">
        <f t="shared" si="10"/>
        <v>5.8985999999999997E-2</v>
      </c>
      <c r="K451" s="3" t="s">
        <v>263</v>
      </c>
    </row>
    <row r="452" spans="1:11" x14ac:dyDescent="0.2">
      <c r="A452" s="3" t="s">
        <v>324</v>
      </c>
      <c r="B452" s="41" t="s">
        <v>1972</v>
      </c>
      <c r="C452" s="3" t="s">
        <v>17</v>
      </c>
      <c r="D452" s="12">
        <v>30</v>
      </c>
      <c r="E452" s="4">
        <v>0.7258</v>
      </c>
      <c r="F452" s="4">
        <f>E452*2</f>
        <v>1.4516</v>
      </c>
      <c r="G452" s="4">
        <f t="shared" si="9"/>
        <v>4.3548000000000003E-2</v>
      </c>
      <c r="H452" s="4">
        <v>0.6048</v>
      </c>
      <c r="I452" s="4">
        <f>H452*2</f>
        <v>1.2096</v>
      </c>
      <c r="J452">
        <f t="shared" si="10"/>
        <v>3.6287999999999994E-2</v>
      </c>
      <c r="K452" s="3" t="s">
        <v>264</v>
      </c>
    </row>
    <row r="453" spans="1:11" x14ac:dyDescent="0.2">
      <c r="A453" s="3" t="s">
        <v>324</v>
      </c>
      <c r="B453" s="41" t="s">
        <v>1972</v>
      </c>
      <c r="C453" s="3" t="s">
        <v>10</v>
      </c>
      <c r="D453" s="12">
        <v>3</v>
      </c>
      <c r="E453" s="4"/>
      <c r="G453" s="4"/>
      <c r="H453" s="4"/>
      <c r="K453" s="3" t="s">
        <v>263</v>
      </c>
    </row>
    <row r="454" spans="1:11" x14ac:dyDescent="0.2">
      <c r="A454" s="3" t="s">
        <v>324</v>
      </c>
      <c r="B454" s="41" t="s">
        <v>1972</v>
      </c>
      <c r="C454" s="3" t="s">
        <v>11</v>
      </c>
      <c r="D454" s="12">
        <v>6</v>
      </c>
      <c r="E454" s="4">
        <v>2.032</v>
      </c>
      <c r="F454" s="4">
        <f>E454*2</f>
        <v>4.0640000000000001</v>
      </c>
      <c r="G454" s="4">
        <f t="shared" si="9"/>
        <v>2.4383999999999999E-2</v>
      </c>
      <c r="H454" s="4">
        <v>0.71509999999999996</v>
      </c>
      <c r="I454" s="4">
        <f>H454*2</f>
        <v>1.4301999999999999</v>
      </c>
      <c r="J454">
        <f t="shared" si="10"/>
        <v>8.5811999999999989E-3</v>
      </c>
      <c r="K454" s="3" t="s">
        <v>263</v>
      </c>
    </row>
    <row r="455" spans="1:11" x14ac:dyDescent="0.2">
      <c r="A455" s="3" t="s">
        <v>324</v>
      </c>
      <c r="B455" s="41" t="s">
        <v>1972</v>
      </c>
      <c r="C455" s="3" t="s">
        <v>19</v>
      </c>
      <c r="D455" s="12">
        <v>30</v>
      </c>
      <c r="E455" s="4">
        <v>0.92779999999999996</v>
      </c>
      <c r="F455" s="4">
        <f>E455*2</f>
        <v>1.8555999999999999</v>
      </c>
      <c r="G455" s="4">
        <f t="shared" si="9"/>
        <v>5.5668000000000002E-2</v>
      </c>
      <c r="H455" s="4">
        <v>0.41610000000000003</v>
      </c>
      <c r="I455" s="4">
        <f>H455*2</f>
        <v>0.83220000000000005</v>
      </c>
      <c r="J455">
        <f t="shared" si="10"/>
        <v>2.4966000000000002E-2</v>
      </c>
      <c r="K455" s="3" t="s">
        <v>264</v>
      </c>
    </row>
    <row r="456" spans="1:11" x14ac:dyDescent="0.2">
      <c r="A456" s="3" t="s">
        <v>324</v>
      </c>
      <c r="B456" s="41" t="s">
        <v>1972</v>
      </c>
      <c r="C456" s="3" t="s">
        <v>8</v>
      </c>
      <c r="D456" s="12">
        <v>25</v>
      </c>
      <c r="E456" s="4">
        <v>1.1160000000000001</v>
      </c>
      <c r="F456" s="4">
        <f t="shared" si="11"/>
        <v>2.2320000000000002</v>
      </c>
      <c r="G456" s="4">
        <f t="shared" si="9"/>
        <v>5.5800000000000002E-2</v>
      </c>
      <c r="H456" s="4">
        <v>0.37769999999999998</v>
      </c>
      <c r="I456" s="4">
        <f t="shared" si="11"/>
        <v>0.75539999999999996</v>
      </c>
      <c r="J456">
        <f t="shared" si="10"/>
        <v>1.8884999999999999E-2</v>
      </c>
      <c r="K456" s="3" t="s">
        <v>263</v>
      </c>
    </row>
    <row r="457" spans="1:11" x14ac:dyDescent="0.2">
      <c r="A457" s="3" t="s">
        <v>324</v>
      </c>
      <c r="B457" s="41" t="s">
        <v>1972</v>
      </c>
      <c r="C457" s="3" t="s">
        <v>4</v>
      </c>
      <c r="D457" s="12">
        <v>28</v>
      </c>
      <c r="E457" s="4">
        <v>0.77710000000000001</v>
      </c>
      <c r="F457" s="4">
        <f t="shared" si="11"/>
        <v>1.5542</v>
      </c>
      <c r="G457" s="4">
        <f t="shared" si="9"/>
        <v>4.3517600000000004E-2</v>
      </c>
      <c r="H457" s="4">
        <v>0.1047</v>
      </c>
      <c r="I457" s="4">
        <f t="shared" si="11"/>
        <v>0.2094</v>
      </c>
      <c r="J457">
        <f t="shared" si="10"/>
        <v>5.8631999999999998E-3</v>
      </c>
      <c r="K457" s="3" t="s">
        <v>263</v>
      </c>
    </row>
    <row r="458" spans="1:11" x14ac:dyDescent="0.2">
      <c r="A458" s="3" t="s">
        <v>324</v>
      </c>
      <c r="B458" s="41" t="s">
        <v>1972</v>
      </c>
      <c r="C458" s="3" t="s">
        <v>18</v>
      </c>
      <c r="D458" s="12">
        <v>28</v>
      </c>
      <c r="E458" s="4">
        <v>0.99390000000000001</v>
      </c>
      <c r="F458" s="4">
        <f>E458*2</f>
        <v>1.9878</v>
      </c>
      <c r="G458" s="4">
        <f t="shared" si="9"/>
        <v>5.5658400000000004E-2</v>
      </c>
      <c r="H458" s="4">
        <v>9.8390000000000005E-2</v>
      </c>
      <c r="I458" s="4">
        <f>H458*2</f>
        <v>0.19678000000000001</v>
      </c>
      <c r="J458">
        <f t="shared" si="10"/>
        <v>5.5098400000000002E-3</v>
      </c>
      <c r="K458" s="3" t="s">
        <v>263</v>
      </c>
    </row>
    <row r="459" spans="1:11" x14ac:dyDescent="0.2">
      <c r="A459" s="3" t="s">
        <v>324</v>
      </c>
      <c r="B459" s="41" t="s">
        <v>1972</v>
      </c>
      <c r="C459" s="3" t="s">
        <v>13</v>
      </c>
      <c r="D459" s="12">
        <v>30</v>
      </c>
      <c r="E459" s="4">
        <v>1.0209999999999999</v>
      </c>
      <c r="F459" s="4">
        <f t="shared" si="11"/>
        <v>2.0419999999999998</v>
      </c>
      <c r="G459" s="4">
        <f t="shared" si="9"/>
        <v>6.1259999999999988E-2</v>
      </c>
      <c r="H459" s="4">
        <v>0.9365</v>
      </c>
      <c r="I459" s="4">
        <f t="shared" si="11"/>
        <v>1.873</v>
      </c>
      <c r="J459">
        <f t="shared" si="10"/>
        <v>5.6189999999999997E-2</v>
      </c>
      <c r="K459" s="3" t="s">
        <v>264</v>
      </c>
    </row>
    <row r="460" spans="1:11" x14ac:dyDescent="0.2">
      <c r="A460" s="3" t="s">
        <v>324</v>
      </c>
      <c r="B460" s="41" t="s">
        <v>1972</v>
      </c>
      <c r="C460" s="3" t="s">
        <v>7</v>
      </c>
      <c r="D460" s="12">
        <v>21</v>
      </c>
      <c r="E460" s="4">
        <v>0.85760000000000003</v>
      </c>
      <c r="F460" s="4">
        <f t="shared" si="11"/>
        <v>1.7152000000000001</v>
      </c>
      <c r="G460" s="4">
        <f t="shared" si="9"/>
        <v>3.6019200000000001E-2</v>
      </c>
      <c r="H460" s="4">
        <v>1.405</v>
      </c>
      <c r="I460" s="4">
        <f t="shared" si="11"/>
        <v>2.81</v>
      </c>
      <c r="J460">
        <f t="shared" si="10"/>
        <v>5.901E-2</v>
      </c>
      <c r="K460" s="3" t="s">
        <v>263</v>
      </c>
    </row>
    <row r="461" spans="1:11" x14ac:dyDescent="0.2">
      <c r="A461" s="3" t="s">
        <v>324</v>
      </c>
      <c r="B461" s="41" t="s">
        <v>1972</v>
      </c>
      <c r="C461" s="3" t="s">
        <v>20</v>
      </c>
      <c r="D461" s="18">
        <v>0</v>
      </c>
      <c r="E461" s="4"/>
      <c r="G461" s="4"/>
      <c r="H461" s="4"/>
      <c r="K461" s="3" t="s">
        <v>265</v>
      </c>
    </row>
    <row r="462" spans="1:11" x14ac:dyDescent="0.2">
      <c r="A462" s="3" t="s">
        <v>324</v>
      </c>
      <c r="B462" s="41" t="s">
        <v>1972</v>
      </c>
      <c r="C462" s="3" t="s">
        <v>16</v>
      </c>
      <c r="D462" s="18">
        <v>0</v>
      </c>
      <c r="E462" s="4"/>
      <c r="G462" s="4"/>
      <c r="H462" s="4"/>
      <c r="K462" s="3" t="s">
        <v>265</v>
      </c>
    </row>
    <row r="463" spans="1:11" x14ac:dyDescent="0.2">
      <c r="A463" s="3" t="s">
        <v>324</v>
      </c>
      <c r="B463" s="41" t="s">
        <v>1972</v>
      </c>
      <c r="C463" s="3" t="s">
        <v>5</v>
      </c>
      <c r="D463" s="18">
        <v>0</v>
      </c>
      <c r="E463" s="4"/>
      <c r="G463" s="4"/>
      <c r="H463" s="4"/>
      <c r="K463" s="3" t="s">
        <v>263</v>
      </c>
    </row>
    <row r="464" spans="1:11" x14ac:dyDescent="0.2">
      <c r="A464" s="3" t="s">
        <v>324</v>
      </c>
      <c r="B464" s="41" t="s">
        <v>1972</v>
      </c>
      <c r="C464" s="3" t="s">
        <v>21</v>
      </c>
      <c r="D464" s="12">
        <v>30</v>
      </c>
      <c r="E464" s="4">
        <v>0.68910000000000005</v>
      </c>
      <c r="F464" s="4">
        <f>E464*2</f>
        <v>1.3782000000000001</v>
      </c>
      <c r="G464" s="4">
        <f t="shared" ref="G464:G526" si="12">F464*D464/1000</f>
        <v>4.1346000000000001E-2</v>
      </c>
      <c r="H464" s="4">
        <v>0.29260000000000003</v>
      </c>
      <c r="I464" s="4">
        <f>H464*2</f>
        <v>0.58520000000000005</v>
      </c>
      <c r="J464">
        <f t="shared" ref="J464:J526" si="13">I464*D464/1000</f>
        <v>1.7556000000000002E-2</v>
      </c>
      <c r="K464" s="3" t="s">
        <v>264</v>
      </c>
    </row>
    <row r="465" spans="1:11" x14ac:dyDescent="0.2">
      <c r="A465" s="3" t="s">
        <v>324</v>
      </c>
      <c r="B465" s="41" t="s">
        <v>1972</v>
      </c>
      <c r="C465" s="3" t="s">
        <v>14</v>
      </c>
      <c r="D465" s="12">
        <v>2</v>
      </c>
      <c r="E465" s="4"/>
      <c r="G465" s="4"/>
      <c r="H465" s="4"/>
      <c r="K465" s="3" t="s">
        <v>263</v>
      </c>
    </row>
    <row r="466" spans="1:11" x14ac:dyDescent="0.2">
      <c r="A466" s="3" t="s">
        <v>324</v>
      </c>
      <c r="B466" s="41" t="s">
        <v>1972</v>
      </c>
      <c r="C466" s="3" t="s">
        <v>9</v>
      </c>
      <c r="D466" s="12">
        <v>1</v>
      </c>
      <c r="E466" s="4"/>
      <c r="G466" s="4"/>
      <c r="H466" s="4"/>
      <c r="K466" s="3" t="s">
        <v>263</v>
      </c>
    </row>
    <row r="467" spans="1:11" x14ac:dyDescent="0.2">
      <c r="A467" s="3" t="s">
        <v>324</v>
      </c>
      <c r="B467" s="41" t="s">
        <v>1972</v>
      </c>
      <c r="C467" s="3" t="s">
        <v>22</v>
      </c>
      <c r="D467" s="12">
        <v>22</v>
      </c>
      <c r="E467" s="4">
        <v>0.81869999999999998</v>
      </c>
      <c r="F467" s="4">
        <f>E467*2</f>
        <v>1.6374</v>
      </c>
      <c r="G467" s="4">
        <f t="shared" si="12"/>
        <v>3.6022799999999994E-2</v>
      </c>
      <c r="H467" s="4">
        <v>0.5998</v>
      </c>
      <c r="I467" s="4">
        <f>H467*2</f>
        <v>1.1996</v>
      </c>
      <c r="J467">
        <f t="shared" si="13"/>
        <v>2.63912E-2</v>
      </c>
      <c r="K467" s="3" t="s">
        <v>263</v>
      </c>
    </row>
    <row r="468" spans="1:11" s="1" customFormat="1" x14ac:dyDescent="0.2">
      <c r="A468" s="3" t="s">
        <v>324</v>
      </c>
      <c r="B468" s="41" t="s">
        <v>1973</v>
      </c>
      <c r="C468" s="1" t="s">
        <v>12</v>
      </c>
      <c r="D468" s="17">
        <v>14</v>
      </c>
      <c r="E468" s="2">
        <v>1.02</v>
      </c>
      <c r="F468" s="2">
        <f t="shared" si="11"/>
        <v>2.04</v>
      </c>
      <c r="G468" s="2">
        <f t="shared" si="12"/>
        <v>2.8560000000000002E-2</v>
      </c>
      <c r="H468" s="2">
        <v>0.2989</v>
      </c>
      <c r="I468" s="2">
        <f t="shared" si="11"/>
        <v>0.5978</v>
      </c>
      <c r="J468" s="8">
        <f t="shared" si="13"/>
        <v>8.3691999999999985E-3</v>
      </c>
      <c r="K468" s="1" t="s">
        <v>266</v>
      </c>
    </row>
    <row r="469" spans="1:11" x14ac:dyDescent="0.2">
      <c r="A469" s="3" t="s">
        <v>324</v>
      </c>
      <c r="B469" s="41" t="s">
        <v>1973</v>
      </c>
      <c r="C469" s="3" t="s">
        <v>15</v>
      </c>
      <c r="D469" s="12">
        <v>31</v>
      </c>
      <c r="E469" s="4">
        <v>0.53879999999999995</v>
      </c>
      <c r="F469" s="4">
        <f t="shared" si="11"/>
        <v>1.0775999999999999</v>
      </c>
      <c r="G469" s="4">
        <f t="shared" si="12"/>
        <v>3.3405600000000001E-2</v>
      </c>
      <c r="H469" s="4">
        <v>1.66</v>
      </c>
      <c r="I469" s="4">
        <f t="shared" si="11"/>
        <v>3.32</v>
      </c>
      <c r="J469">
        <f t="shared" si="13"/>
        <v>0.10292</v>
      </c>
      <c r="K469" s="3" t="s">
        <v>266</v>
      </c>
    </row>
    <row r="470" spans="1:11" x14ac:dyDescent="0.2">
      <c r="A470" s="3" t="s">
        <v>324</v>
      </c>
      <c r="B470" s="41" t="s">
        <v>1973</v>
      </c>
      <c r="C470" s="3" t="s">
        <v>17</v>
      </c>
      <c r="D470" s="12">
        <v>30</v>
      </c>
      <c r="E470" s="4">
        <v>0.4577</v>
      </c>
      <c r="F470" s="4">
        <f>E470*2</f>
        <v>0.91539999999999999</v>
      </c>
      <c r="G470" s="4">
        <f t="shared" si="12"/>
        <v>2.7462E-2</v>
      </c>
      <c r="H470" s="4">
        <v>1.3169999999999999</v>
      </c>
      <c r="I470" s="4">
        <f>H470*2</f>
        <v>2.6339999999999999</v>
      </c>
      <c r="J470">
        <f t="shared" si="13"/>
        <v>7.9019999999999993E-2</v>
      </c>
      <c r="K470" s="3" t="s">
        <v>267</v>
      </c>
    </row>
    <row r="471" spans="1:11" x14ac:dyDescent="0.2">
      <c r="A471" s="3" t="s">
        <v>324</v>
      </c>
      <c r="B471" s="41" t="s">
        <v>1973</v>
      </c>
      <c r="C471" s="3" t="s">
        <v>10</v>
      </c>
      <c r="D471" s="12">
        <v>17</v>
      </c>
      <c r="E471" s="4">
        <v>1.0609999999999999</v>
      </c>
      <c r="F471" s="4">
        <f t="shared" si="11"/>
        <v>2.1219999999999999</v>
      </c>
      <c r="G471" s="4">
        <f t="shared" si="12"/>
        <v>3.6073999999999995E-2</v>
      </c>
      <c r="H471" s="4">
        <v>1.506</v>
      </c>
      <c r="I471" s="4">
        <f t="shared" si="11"/>
        <v>3.012</v>
      </c>
      <c r="J471">
        <f t="shared" si="13"/>
        <v>5.1204E-2</v>
      </c>
      <c r="K471" s="3" t="s">
        <v>266</v>
      </c>
    </row>
    <row r="472" spans="1:11" x14ac:dyDescent="0.2">
      <c r="A472" s="3" t="s">
        <v>324</v>
      </c>
      <c r="B472" s="41" t="s">
        <v>1973</v>
      </c>
      <c r="C472" s="3" t="s">
        <v>11</v>
      </c>
      <c r="D472" s="12">
        <v>6</v>
      </c>
      <c r="E472" s="4">
        <v>1.004</v>
      </c>
      <c r="F472" s="4">
        <f>E472*2</f>
        <v>2.008</v>
      </c>
      <c r="G472" s="4">
        <f t="shared" si="12"/>
        <v>1.2048E-2</v>
      </c>
      <c r="H472" s="4">
        <v>1.431</v>
      </c>
      <c r="I472" s="4">
        <f>H472*2</f>
        <v>2.8620000000000001</v>
      </c>
      <c r="J472">
        <f t="shared" si="13"/>
        <v>1.7172E-2</v>
      </c>
      <c r="K472" s="3" t="s">
        <v>266</v>
      </c>
    </row>
    <row r="473" spans="1:11" x14ac:dyDescent="0.2">
      <c r="A473" s="3" t="s">
        <v>324</v>
      </c>
      <c r="B473" s="41" t="s">
        <v>1973</v>
      </c>
      <c r="C473" s="3" t="s">
        <v>19</v>
      </c>
      <c r="D473" s="12">
        <v>30</v>
      </c>
      <c r="E473" s="4">
        <v>0.66779999999999995</v>
      </c>
      <c r="F473" s="4">
        <f>E473*2</f>
        <v>1.3355999999999999</v>
      </c>
      <c r="G473" s="4">
        <f t="shared" si="12"/>
        <v>4.0067999999999999E-2</v>
      </c>
      <c r="H473" s="4">
        <v>0.62019999999999997</v>
      </c>
      <c r="I473" s="4">
        <f>H473*2</f>
        <v>1.2403999999999999</v>
      </c>
      <c r="J473">
        <f t="shared" si="13"/>
        <v>3.7211999999999995E-2</v>
      </c>
      <c r="K473" s="3" t="s">
        <v>267</v>
      </c>
    </row>
    <row r="474" spans="1:11" x14ac:dyDescent="0.2">
      <c r="A474" s="3" t="s">
        <v>324</v>
      </c>
      <c r="B474" s="41" t="s">
        <v>1973</v>
      </c>
      <c r="C474" s="3" t="s">
        <v>8</v>
      </c>
      <c r="D474" s="12">
        <v>29</v>
      </c>
      <c r="E474" s="4">
        <v>0.85819999999999996</v>
      </c>
      <c r="F474" s="4">
        <f t="shared" si="11"/>
        <v>1.7163999999999999</v>
      </c>
      <c r="G474" s="4">
        <f t="shared" si="12"/>
        <v>4.9775599999999996E-2</v>
      </c>
      <c r="H474" s="4">
        <v>0.94889999999999997</v>
      </c>
      <c r="I474" s="4">
        <f t="shared" si="11"/>
        <v>1.8977999999999999</v>
      </c>
      <c r="J474">
        <f t="shared" si="13"/>
        <v>5.50362E-2</v>
      </c>
      <c r="K474" s="3" t="s">
        <v>266</v>
      </c>
    </row>
    <row r="475" spans="1:11" x14ac:dyDescent="0.2">
      <c r="A475" s="3" t="s">
        <v>324</v>
      </c>
      <c r="B475" s="41" t="s">
        <v>1973</v>
      </c>
      <c r="C475" s="3" t="s">
        <v>4</v>
      </c>
      <c r="D475" s="12">
        <v>30</v>
      </c>
      <c r="E475" s="4">
        <v>0.4723</v>
      </c>
      <c r="F475" s="4">
        <f t="shared" si="11"/>
        <v>0.9446</v>
      </c>
      <c r="G475" s="4">
        <f t="shared" si="12"/>
        <v>2.8338000000000002E-2</v>
      </c>
      <c r="H475" s="4">
        <v>0.3347</v>
      </c>
      <c r="I475" s="4">
        <f t="shared" si="11"/>
        <v>0.6694</v>
      </c>
      <c r="J475">
        <f t="shared" si="13"/>
        <v>2.0081999999999999E-2</v>
      </c>
      <c r="K475" s="3" t="s">
        <v>267</v>
      </c>
    </row>
    <row r="476" spans="1:11" x14ac:dyDescent="0.2">
      <c r="A476" s="3" t="s">
        <v>324</v>
      </c>
      <c r="B476" s="41" t="s">
        <v>1973</v>
      </c>
      <c r="C476" s="3" t="s">
        <v>18</v>
      </c>
      <c r="D476" s="12">
        <v>30</v>
      </c>
      <c r="E476" s="4">
        <v>0.62909999999999999</v>
      </c>
      <c r="F476" s="4">
        <f>E476*2</f>
        <v>1.2582</v>
      </c>
      <c r="G476" s="4">
        <f t="shared" si="12"/>
        <v>3.7746000000000002E-2</v>
      </c>
      <c r="H476" s="4">
        <v>0.23799999999999999</v>
      </c>
      <c r="I476" s="4">
        <f>H476*2</f>
        <v>0.47599999999999998</v>
      </c>
      <c r="J476">
        <f t="shared" si="13"/>
        <v>1.4279999999999999E-2</v>
      </c>
      <c r="K476" s="3" t="s">
        <v>266</v>
      </c>
    </row>
    <row r="477" spans="1:11" x14ac:dyDescent="0.2">
      <c r="A477" s="3" t="s">
        <v>324</v>
      </c>
      <c r="B477" s="41" t="s">
        <v>1973</v>
      </c>
      <c r="C477" s="3" t="s">
        <v>13</v>
      </c>
      <c r="D477" s="12">
        <v>19</v>
      </c>
      <c r="E477" s="4">
        <v>1.3580000000000001</v>
      </c>
      <c r="F477" s="4">
        <f t="shared" si="11"/>
        <v>2.7160000000000002</v>
      </c>
      <c r="G477" s="4">
        <f t="shared" si="12"/>
        <v>5.1604000000000004E-2</v>
      </c>
      <c r="H477" s="4">
        <v>0.38829999999999998</v>
      </c>
      <c r="I477" s="4">
        <f t="shared" si="11"/>
        <v>0.77659999999999996</v>
      </c>
      <c r="J477">
        <f t="shared" si="13"/>
        <v>1.47554E-2</v>
      </c>
      <c r="K477" s="3" t="s">
        <v>266</v>
      </c>
    </row>
    <row r="478" spans="1:11" x14ac:dyDescent="0.2">
      <c r="A478" s="3" t="s">
        <v>324</v>
      </c>
      <c r="B478" s="41" t="s">
        <v>1973</v>
      </c>
      <c r="C478" s="3" t="s">
        <v>7</v>
      </c>
      <c r="D478" s="12">
        <v>26</v>
      </c>
      <c r="E478" s="4">
        <v>1.2270000000000001</v>
      </c>
      <c r="F478" s="4">
        <f t="shared" si="11"/>
        <v>2.4540000000000002</v>
      </c>
      <c r="G478" s="4">
        <f t="shared" si="12"/>
        <v>6.3804E-2</v>
      </c>
      <c r="H478" s="4">
        <v>1.34</v>
      </c>
      <c r="I478" s="4">
        <f t="shared" si="11"/>
        <v>2.68</v>
      </c>
      <c r="J478">
        <f t="shared" si="13"/>
        <v>6.9680000000000006E-2</v>
      </c>
      <c r="K478" s="3" t="s">
        <v>266</v>
      </c>
    </row>
    <row r="479" spans="1:11" x14ac:dyDescent="0.2">
      <c r="A479" s="3" t="s">
        <v>324</v>
      </c>
      <c r="B479" s="41" t="s">
        <v>1973</v>
      </c>
      <c r="C479" s="3" t="s">
        <v>20</v>
      </c>
      <c r="D479" s="12">
        <v>30</v>
      </c>
      <c r="E479" s="4">
        <v>0.64510000000000001</v>
      </c>
      <c r="F479" s="4">
        <f>E479*2</f>
        <v>1.2902</v>
      </c>
      <c r="G479" s="4">
        <f t="shared" si="12"/>
        <v>3.8706000000000004E-2</v>
      </c>
      <c r="H479" s="4">
        <v>0.4819</v>
      </c>
      <c r="I479" s="4">
        <f>H479*2</f>
        <v>0.96379999999999999</v>
      </c>
      <c r="J479">
        <f t="shared" si="13"/>
        <v>2.8914000000000002E-2</v>
      </c>
      <c r="K479" s="3" t="s">
        <v>267</v>
      </c>
    </row>
    <row r="480" spans="1:11" x14ac:dyDescent="0.2">
      <c r="A480" s="3" t="s">
        <v>324</v>
      </c>
      <c r="B480" s="41" t="s">
        <v>1973</v>
      </c>
      <c r="C480" s="3" t="s">
        <v>16</v>
      </c>
      <c r="D480" s="12">
        <v>30</v>
      </c>
      <c r="E480" s="4">
        <v>0.68540000000000001</v>
      </c>
      <c r="F480" s="4">
        <f t="shared" si="11"/>
        <v>1.3708</v>
      </c>
      <c r="G480" s="4">
        <f t="shared" si="12"/>
        <v>4.1124000000000001E-2</v>
      </c>
      <c r="H480" s="4">
        <v>1.6080000000000001</v>
      </c>
      <c r="I480" s="4">
        <f t="shared" si="11"/>
        <v>3.2160000000000002</v>
      </c>
      <c r="J480">
        <f t="shared" si="13"/>
        <v>9.648000000000001E-2</v>
      </c>
      <c r="K480" s="3" t="s">
        <v>267</v>
      </c>
    </row>
    <row r="481" spans="1:11" x14ac:dyDescent="0.2">
      <c r="A481" s="3" t="s">
        <v>324</v>
      </c>
      <c r="B481" s="41" t="s">
        <v>1973</v>
      </c>
      <c r="C481" s="3" t="s">
        <v>5</v>
      </c>
      <c r="D481" s="12">
        <v>30</v>
      </c>
      <c r="E481" s="4">
        <v>0.44209999999999999</v>
      </c>
      <c r="F481" s="4">
        <f t="shared" si="11"/>
        <v>0.88419999999999999</v>
      </c>
      <c r="G481" s="4">
        <f t="shared" si="12"/>
        <v>2.6526000000000001E-2</v>
      </c>
      <c r="H481" s="4">
        <v>2.4119999999999999</v>
      </c>
      <c r="I481" s="4">
        <f t="shared" si="11"/>
        <v>4.8239999999999998</v>
      </c>
      <c r="J481">
        <f t="shared" si="13"/>
        <v>0.14471999999999999</v>
      </c>
      <c r="K481" s="3" t="s">
        <v>267</v>
      </c>
    </row>
    <row r="482" spans="1:11" x14ac:dyDescent="0.2">
      <c r="A482" s="3" t="s">
        <v>324</v>
      </c>
      <c r="B482" s="41" t="s">
        <v>1973</v>
      </c>
      <c r="C482" s="3" t="s">
        <v>21</v>
      </c>
      <c r="D482" s="12">
        <v>30</v>
      </c>
      <c r="E482" s="4">
        <v>0.44979999999999998</v>
      </c>
      <c r="F482" s="4">
        <f>E482*2</f>
        <v>0.89959999999999996</v>
      </c>
      <c r="G482" s="4">
        <f t="shared" si="12"/>
        <v>2.6987999999999998E-2</v>
      </c>
      <c r="H482" s="4">
        <v>0.72209999999999996</v>
      </c>
      <c r="I482" s="4">
        <f>H482*2</f>
        <v>1.4441999999999999</v>
      </c>
      <c r="J482">
        <f t="shared" si="13"/>
        <v>4.3326000000000003E-2</v>
      </c>
      <c r="K482" s="3" t="s">
        <v>267</v>
      </c>
    </row>
    <row r="483" spans="1:11" x14ac:dyDescent="0.2">
      <c r="A483" s="3" t="s">
        <v>324</v>
      </c>
      <c r="B483" s="41" t="s">
        <v>1973</v>
      </c>
      <c r="C483" s="3" t="s">
        <v>14</v>
      </c>
      <c r="D483" s="12">
        <v>3</v>
      </c>
      <c r="E483" s="4">
        <v>1.6479999999999999</v>
      </c>
      <c r="F483" s="4">
        <f t="shared" si="11"/>
        <v>3.2959999999999998</v>
      </c>
      <c r="G483" s="4">
        <f t="shared" si="12"/>
        <v>9.8879999999999992E-3</v>
      </c>
      <c r="H483" s="4">
        <v>1.81</v>
      </c>
      <c r="I483" s="4">
        <f t="shared" si="11"/>
        <v>3.62</v>
      </c>
      <c r="J483">
        <f t="shared" si="13"/>
        <v>1.086E-2</v>
      </c>
      <c r="K483" s="3" t="s">
        <v>266</v>
      </c>
    </row>
    <row r="484" spans="1:11" x14ac:dyDescent="0.2">
      <c r="A484" s="3" t="s">
        <v>324</v>
      </c>
      <c r="B484" s="41" t="s">
        <v>1973</v>
      </c>
      <c r="C484" s="3" t="s">
        <v>9</v>
      </c>
      <c r="D484" s="12">
        <v>7</v>
      </c>
      <c r="E484" s="4">
        <v>2.1190000000000002</v>
      </c>
      <c r="F484" s="4">
        <f t="shared" si="11"/>
        <v>4.2380000000000004</v>
      </c>
      <c r="G484" s="4">
        <f t="shared" si="12"/>
        <v>2.9666000000000005E-2</v>
      </c>
      <c r="H484" s="4">
        <v>2.911</v>
      </c>
      <c r="I484" s="4">
        <f t="shared" si="11"/>
        <v>5.8220000000000001</v>
      </c>
      <c r="J484">
        <f t="shared" si="13"/>
        <v>4.0753999999999999E-2</v>
      </c>
      <c r="K484" s="3" t="s">
        <v>266</v>
      </c>
    </row>
    <row r="485" spans="1:11" x14ac:dyDescent="0.2">
      <c r="A485" s="3" t="s">
        <v>324</v>
      </c>
      <c r="B485" s="41" t="s">
        <v>1973</v>
      </c>
      <c r="C485" s="3" t="s">
        <v>22</v>
      </c>
      <c r="D485" s="18">
        <v>0</v>
      </c>
      <c r="E485" s="4"/>
      <c r="G485" s="4"/>
      <c r="H485" s="4"/>
      <c r="K485" s="3" t="s">
        <v>266</v>
      </c>
    </row>
    <row r="486" spans="1:11" s="1" customFormat="1" x14ac:dyDescent="0.2">
      <c r="A486" s="3" t="s">
        <v>324</v>
      </c>
      <c r="B486" s="41" t="s">
        <v>1974</v>
      </c>
      <c r="C486" s="1" t="s">
        <v>12</v>
      </c>
      <c r="D486" s="17">
        <v>30</v>
      </c>
      <c r="E486" s="2">
        <v>0.77910000000000001</v>
      </c>
      <c r="F486" s="2">
        <f t="shared" si="11"/>
        <v>1.5582</v>
      </c>
      <c r="G486" s="2">
        <f t="shared" si="12"/>
        <v>4.6746000000000003E-2</v>
      </c>
      <c r="H486" s="2">
        <v>0.12909999999999999</v>
      </c>
      <c r="I486" s="2">
        <f t="shared" si="11"/>
        <v>0.25819999999999999</v>
      </c>
      <c r="J486" s="8">
        <f t="shared" si="13"/>
        <v>7.7459999999999994E-3</v>
      </c>
      <c r="K486" s="1" t="s">
        <v>256</v>
      </c>
    </row>
    <row r="487" spans="1:11" x14ac:dyDescent="0.2">
      <c r="A487" s="3" t="s">
        <v>324</v>
      </c>
      <c r="B487" s="41" t="s">
        <v>1974</v>
      </c>
      <c r="C487" s="3" t="s">
        <v>15</v>
      </c>
      <c r="D487" s="12">
        <v>30</v>
      </c>
      <c r="E487" s="4">
        <v>0.54210000000000003</v>
      </c>
      <c r="F487" s="4">
        <f t="shared" si="11"/>
        <v>1.0842000000000001</v>
      </c>
      <c r="G487" s="4">
        <f t="shared" si="12"/>
        <v>3.2526000000000006E-2</v>
      </c>
      <c r="H487" s="4">
        <v>1.4059999999999999</v>
      </c>
      <c r="I487" s="4">
        <f t="shared" si="11"/>
        <v>2.8119999999999998</v>
      </c>
      <c r="J487">
        <f t="shared" si="13"/>
        <v>8.4360000000000004E-2</v>
      </c>
      <c r="K487" s="3" t="s">
        <v>256</v>
      </c>
    </row>
    <row r="488" spans="1:11" x14ac:dyDescent="0.2">
      <c r="A488" s="3" t="s">
        <v>324</v>
      </c>
      <c r="B488" s="41" t="s">
        <v>1974</v>
      </c>
      <c r="C488" s="3" t="s">
        <v>17</v>
      </c>
      <c r="D488" s="12">
        <v>30</v>
      </c>
      <c r="E488" s="4">
        <v>0.51190000000000002</v>
      </c>
      <c r="F488" s="4">
        <f>E488*2</f>
        <v>1.0238</v>
      </c>
      <c r="G488" s="4">
        <f t="shared" si="12"/>
        <v>3.0714000000000002E-2</v>
      </c>
      <c r="H488" s="4">
        <v>1.288</v>
      </c>
      <c r="I488" s="4">
        <f>H488*2</f>
        <v>2.5760000000000001</v>
      </c>
      <c r="J488">
        <f t="shared" si="13"/>
        <v>7.7280000000000001E-2</v>
      </c>
      <c r="K488" s="3" t="s">
        <v>256</v>
      </c>
    </row>
    <row r="489" spans="1:11" x14ac:dyDescent="0.2">
      <c r="A489" s="3" t="s">
        <v>324</v>
      </c>
      <c r="B489" s="41" t="s">
        <v>1974</v>
      </c>
      <c r="C489" s="3" t="s">
        <v>10</v>
      </c>
      <c r="D489" s="12">
        <v>30</v>
      </c>
      <c r="E489" s="4">
        <v>0.60680000000000001</v>
      </c>
      <c r="F489" s="4">
        <f t="shared" si="11"/>
        <v>1.2136</v>
      </c>
      <c r="G489" s="4">
        <f t="shared" si="12"/>
        <v>3.6408000000000003E-2</v>
      </c>
      <c r="H489" s="4">
        <v>1.4590000000000001</v>
      </c>
      <c r="I489" s="4">
        <f t="shared" si="11"/>
        <v>2.9180000000000001</v>
      </c>
      <c r="J489">
        <f t="shared" si="13"/>
        <v>8.7540000000000007E-2</v>
      </c>
      <c r="K489" s="3" t="s">
        <v>256</v>
      </c>
    </row>
    <row r="490" spans="1:11" x14ac:dyDescent="0.2">
      <c r="A490" s="3" t="s">
        <v>324</v>
      </c>
      <c r="B490" s="41" t="s">
        <v>1974</v>
      </c>
      <c r="C490" s="3" t="s">
        <v>11</v>
      </c>
      <c r="D490" s="12">
        <v>5</v>
      </c>
      <c r="E490" s="4">
        <v>2.0390000000000001</v>
      </c>
      <c r="F490" s="4">
        <f>E490*2</f>
        <v>4.0780000000000003</v>
      </c>
      <c r="G490" s="4">
        <f t="shared" si="12"/>
        <v>2.0390000000000002E-2</v>
      </c>
      <c r="H490" s="4">
        <v>1.7430000000000001</v>
      </c>
      <c r="I490" s="4">
        <f>H490*2</f>
        <v>3.4860000000000002</v>
      </c>
      <c r="J490">
        <f t="shared" si="13"/>
        <v>1.7430000000000001E-2</v>
      </c>
    </row>
    <row r="491" spans="1:11" x14ac:dyDescent="0.2">
      <c r="A491" s="3" t="s">
        <v>324</v>
      </c>
      <c r="B491" s="41" t="s">
        <v>1974</v>
      </c>
      <c r="C491" s="3" t="s">
        <v>19</v>
      </c>
      <c r="D491" s="12">
        <v>30</v>
      </c>
      <c r="E491" s="4">
        <v>2.0329999999999999</v>
      </c>
      <c r="F491" s="4">
        <f>E491*2</f>
        <v>4.0659999999999998</v>
      </c>
      <c r="G491" s="4">
        <f t="shared" si="12"/>
        <v>0.12197999999999999</v>
      </c>
      <c r="H491" s="4">
        <v>0.78049999999999997</v>
      </c>
      <c r="I491" s="4">
        <f>H491*2</f>
        <v>1.5609999999999999</v>
      </c>
      <c r="J491">
        <f t="shared" si="13"/>
        <v>4.6829999999999997E-2</v>
      </c>
      <c r="K491" s="3" t="s">
        <v>256</v>
      </c>
    </row>
    <row r="492" spans="1:11" x14ac:dyDescent="0.2">
      <c r="A492" s="3" t="s">
        <v>324</v>
      </c>
      <c r="B492" s="41" t="s">
        <v>1974</v>
      </c>
      <c r="C492" s="3" t="s">
        <v>8</v>
      </c>
      <c r="D492" s="12">
        <v>30</v>
      </c>
      <c r="E492" s="4">
        <v>1.8939999999999999</v>
      </c>
      <c r="F492" s="4">
        <f t="shared" si="11"/>
        <v>3.7879999999999998</v>
      </c>
      <c r="G492" s="4">
        <f t="shared" si="12"/>
        <v>0.11364</v>
      </c>
      <c r="H492" s="4">
        <v>0.50770000000000004</v>
      </c>
      <c r="I492" s="4">
        <f t="shared" si="11"/>
        <v>1.0154000000000001</v>
      </c>
      <c r="J492">
        <f t="shared" si="13"/>
        <v>3.0462000000000003E-2</v>
      </c>
      <c r="K492" s="3" t="s">
        <v>256</v>
      </c>
    </row>
    <row r="493" spans="1:11" x14ac:dyDescent="0.2">
      <c r="A493" s="3" t="s">
        <v>324</v>
      </c>
      <c r="B493" s="41" t="s">
        <v>1974</v>
      </c>
      <c r="C493" s="3" t="s">
        <v>4</v>
      </c>
      <c r="D493" s="12">
        <v>30</v>
      </c>
      <c r="E493" s="4">
        <v>0.44529999999999997</v>
      </c>
      <c r="F493" s="4">
        <f t="shared" si="11"/>
        <v>0.89059999999999995</v>
      </c>
      <c r="G493" s="4">
        <f t="shared" si="12"/>
        <v>2.6717999999999999E-2</v>
      </c>
      <c r="H493" s="4">
        <v>0.48530000000000001</v>
      </c>
      <c r="I493" s="4">
        <f t="shared" si="11"/>
        <v>0.97060000000000002</v>
      </c>
      <c r="J493">
        <f t="shared" si="13"/>
        <v>2.9118000000000002E-2</v>
      </c>
      <c r="K493" s="3" t="s">
        <v>256</v>
      </c>
    </row>
    <row r="494" spans="1:11" x14ac:dyDescent="0.2">
      <c r="A494" s="3" t="s">
        <v>324</v>
      </c>
      <c r="B494" s="41" t="s">
        <v>1974</v>
      </c>
      <c r="C494" s="3" t="s">
        <v>18</v>
      </c>
      <c r="D494" s="12">
        <v>30</v>
      </c>
      <c r="E494" s="4">
        <v>0.7581</v>
      </c>
      <c r="F494" s="4">
        <f>E494*2</f>
        <v>1.5162</v>
      </c>
      <c r="G494" s="4">
        <f t="shared" si="12"/>
        <v>4.5485999999999999E-2</v>
      </c>
      <c r="H494" s="4">
        <v>0.50829999999999997</v>
      </c>
      <c r="I494" s="4">
        <f>H494*2</f>
        <v>1.0165999999999999</v>
      </c>
      <c r="J494">
        <f t="shared" si="13"/>
        <v>3.0497999999999997E-2</v>
      </c>
      <c r="K494" s="3" t="s">
        <v>256</v>
      </c>
    </row>
    <row r="495" spans="1:11" x14ac:dyDescent="0.2">
      <c r="A495" s="3" t="s">
        <v>324</v>
      </c>
      <c r="B495" s="41" t="s">
        <v>1974</v>
      </c>
      <c r="C495" s="3" t="s">
        <v>13</v>
      </c>
      <c r="D495" s="12">
        <v>30</v>
      </c>
      <c r="E495" s="4">
        <v>1.476</v>
      </c>
      <c r="F495" s="4">
        <f t="shared" si="11"/>
        <v>2.952</v>
      </c>
      <c r="G495" s="4">
        <f t="shared" si="12"/>
        <v>8.856E-2</v>
      </c>
      <c r="H495" s="4">
        <v>0.7964</v>
      </c>
      <c r="I495" s="4">
        <f t="shared" si="11"/>
        <v>1.5928</v>
      </c>
      <c r="J495">
        <f t="shared" si="13"/>
        <v>4.7784E-2</v>
      </c>
      <c r="K495" s="3" t="s">
        <v>256</v>
      </c>
    </row>
    <row r="496" spans="1:11" x14ac:dyDescent="0.2">
      <c r="A496" s="3" t="s">
        <v>324</v>
      </c>
      <c r="B496" s="41" t="s">
        <v>1974</v>
      </c>
      <c r="C496" s="3" t="s">
        <v>7</v>
      </c>
      <c r="D496" s="12">
        <v>30</v>
      </c>
      <c r="E496" s="4">
        <v>0.3916</v>
      </c>
      <c r="F496" s="4">
        <f t="shared" si="11"/>
        <v>0.78320000000000001</v>
      </c>
      <c r="G496" s="4">
        <f t="shared" si="12"/>
        <v>2.3496E-2</v>
      </c>
      <c r="H496" s="4">
        <v>0.78049999999999997</v>
      </c>
      <c r="I496" s="4">
        <f t="shared" si="11"/>
        <v>1.5609999999999999</v>
      </c>
      <c r="J496">
        <f t="shared" si="13"/>
        <v>4.6829999999999997E-2</v>
      </c>
      <c r="K496" s="3" t="s">
        <v>256</v>
      </c>
    </row>
    <row r="497" spans="1:11" x14ac:dyDescent="0.2">
      <c r="A497" s="3" t="s">
        <v>324</v>
      </c>
      <c r="B497" s="41" t="s">
        <v>1974</v>
      </c>
      <c r="C497" s="3" t="s">
        <v>20</v>
      </c>
      <c r="D497" s="12">
        <v>30</v>
      </c>
      <c r="E497" s="4">
        <v>0.5776</v>
      </c>
      <c r="F497" s="4">
        <f>E497*2</f>
        <v>1.1552</v>
      </c>
      <c r="G497" s="4">
        <f t="shared" si="12"/>
        <v>3.4655999999999999E-2</v>
      </c>
      <c r="H497" s="4">
        <v>0.57340000000000002</v>
      </c>
      <c r="I497" s="4">
        <f>H497*2</f>
        <v>1.1468</v>
      </c>
      <c r="J497">
        <f t="shared" si="13"/>
        <v>3.4404000000000004E-2</v>
      </c>
      <c r="K497" s="3" t="s">
        <v>256</v>
      </c>
    </row>
    <row r="498" spans="1:11" x14ac:dyDescent="0.2">
      <c r="A498" s="3" t="s">
        <v>324</v>
      </c>
      <c r="B498" s="41" t="s">
        <v>1974</v>
      </c>
      <c r="C498" s="3" t="s">
        <v>16</v>
      </c>
      <c r="D498" s="12">
        <v>30</v>
      </c>
      <c r="E498" s="4">
        <v>0.74470000000000003</v>
      </c>
      <c r="F498" s="4">
        <f t="shared" si="11"/>
        <v>1.4894000000000001</v>
      </c>
      <c r="G498" s="4">
        <f t="shared" si="12"/>
        <v>4.4681999999999999E-2</v>
      </c>
      <c r="H498" s="4">
        <v>4.0449999999999999</v>
      </c>
      <c r="I498" s="4">
        <f t="shared" si="11"/>
        <v>8.09</v>
      </c>
      <c r="J498">
        <f t="shared" si="13"/>
        <v>0.2427</v>
      </c>
      <c r="K498" s="3" t="s">
        <v>256</v>
      </c>
    </row>
    <row r="499" spans="1:11" x14ac:dyDescent="0.2">
      <c r="A499" s="3" t="s">
        <v>324</v>
      </c>
      <c r="B499" s="41" t="s">
        <v>1974</v>
      </c>
      <c r="C499" s="3" t="s">
        <v>5</v>
      </c>
      <c r="D499" s="12">
        <v>30</v>
      </c>
      <c r="E499" s="4">
        <v>0.50090000000000001</v>
      </c>
      <c r="F499" s="4">
        <f t="shared" si="11"/>
        <v>1.0018</v>
      </c>
      <c r="G499" s="4">
        <f t="shared" si="12"/>
        <v>3.0054000000000001E-2</v>
      </c>
      <c r="H499" s="4">
        <v>2.6059999999999999</v>
      </c>
      <c r="I499" s="4">
        <f t="shared" si="11"/>
        <v>5.2119999999999997</v>
      </c>
      <c r="J499">
        <f t="shared" si="13"/>
        <v>0.15636</v>
      </c>
      <c r="K499" s="3" t="s">
        <v>256</v>
      </c>
    </row>
    <row r="500" spans="1:11" x14ac:dyDescent="0.2">
      <c r="A500" s="3" t="s">
        <v>324</v>
      </c>
      <c r="B500" s="41" t="s">
        <v>1974</v>
      </c>
      <c r="C500" s="3" t="s">
        <v>21</v>
      </c>
      <c r="D500" s="12">
        <v>30</v>
      </c>
      <c r="E500" s="4">
        <v>0.4703</v>
      </c>
      <c r="F500" s="4">
        <f>E500*2</f>
        <v>0.94059999999999999</v>
      </c>
      <c r="G500" s="4">
        <f t="shared" si="12"/>
        <v>2.8218E-2</v>
      </c>
      <c r="H500" s="4">
        <v>0.95899999999999996</v>
      </c>
      <c r="I500" s="4">
        <f>H500*2</f>
        <v>1.9179999999999999</v>
      </c>
      <c r="J500">
        <f t="shared" si="13"/>
        <v>5.7540000000000001E-2</v>
      </c>
      <c r="K500" s="3" t="s">
        <v>256</v>
      </c>
    </row>
    <row r="501" spans="1:11" x14ac:dyDescent="0.2">
      <c r="A501" s="3" t="s">
        <v>324</v>
      </c>
      <c r="B501" s="41" t="s">
        <v>1974</v>
      </c>
      <c r="C501" s="3" t="s">
        <v>14</v>
      </c>
      <c r="D501" s="12">
        <v>9</v>
      </c>
      <c r="E501" s="4">
        <v>1.6439999999999999</v>
      </c>
      <c r="F501" s="4">
        <f t="shared" si="11"/>
        <v>3.2879999999999998</v>
      </c>
      <c r="G501" s="4">
        <f t="shared" si="12"/>
        <v>2.9592E-2</v>
      </c>
      <c r="H501" s="4">
        <v>2.3780000000000001</v>
      </c>
      <c r="I501" s="4">
        <f t="shared" si="11"/>
        <v>4.7560000000000002</v>
      </c>
      <c r="J501">
        <f t="shared" si="13"/>
        <v>4.2804000000000002E-2</v>
      </c>
    </row>
    <row r="502" spans="1:11" x14ac:dyDescent="0.2">
      <c r="A502" s="3" t="s">
        <v>324</v>
      </c>
      <c r="B502" s="41" t="s">
        <v>1974</v>
      </c>
      <c r="C502" s="3" t="s">
        <v>9</v>
      </c>
      <c r="D502" s="12">
        <v>30</v>
      </c>
      <c r="E502" s="4">
        <v>1.1719999999999999</v>
      </c>
      <c r="F502" s="4">
        <f t="shared" si="11"/>
        <v>2.3439999999999999</v>
      </c>
      <c r="G502" s="4">
        <f t="shared" si="12"/>
        <v>7.0319999999999994E-2</v>
      </c>
      <c r="H502" s="4">
        <v>1.861</v>
      </c>
      <c r="I502" s="4">
        <f t="shared" si="11"/>
        <v>3.722</v>
      </c>
      <c r="J502">
        <f t="shared" si="13"/>
        <v>0.11166</v>
      </c>
      <c r="K502" s="3" t="s">
        <v>256</v>
      </c>
    </row>
    <row r="503" spans="1:11" x14ac:dyDescent="0.2">
      <c r="A503" s="3" t="s">
        <v>324</v>
      </c>
      <c r="B503" s="41" t="s">
        <v>1974</v>
      </c>
      <c r="C503" s="3" t="s">
        <v>22</v>
      </c>
      <c r="D503" s="12">
        <v>30</v>
      </c>
      <c r="E503" s="4">
        <v>0.63029999999999997</v>
      </c>
      <c r="F503" s="4">
        <f>E503*2</f>
        <v>1.2605999999999999</v>
      </c>
      <c r="G503" s="4">
        <f t="shared" si="12"/>
        <v>3.7817999999999997E-2</v>
      </c>
      <c r="H503" s="4">
        <v>1.4650000000000001</v>
      </c>
      <c r="I503" s="4">
        <f>H503*2</f>
        <v>2.93</v>
      </c>
      <c r="J503">
        <f t="shared" si="13"/>
        <v>8.7900000000000006E-2</v>
      </c>
      <c r="K503" s="3" t="s">
        <v>256</v>
      </c>
    </row>
    <row r="504" spans="1:11" s="1" customFormat="1" x14ac:dyDescent="0.2">
      <c r="A504" s="1" t="s">
        <v>326</v>
      </c>
      <c r="B504" s="41" t="s">
        <v>1975</v>
      </c>
      <c r="C504" s="1" t="s">
        <v>12</v>
      </c>
      <c r="D504" s="17">
        <v>12</v>
      </c>
      <c r="E504" s="2">
        <v>0.86919999999999997</v>
      </c>
      <c r="F504" s="2">
        <f t="shared" ref="F504:I571" si="14">E504*2</f>
        <v>1.7383999999999999</v>
      </c>
      <c r="G504" s="2">
        <f t="shared" si="12"/>
        <v>2.0860799999999999E-2</v>
      </c>
      <c r="H504" s="2">
        <v>0.13159999999999999</v>
      </c>
      <c r="I504" s="2">
        <f t="shared" si="14"/>
        <v>0.26319999999999999</v>
      </c>
      <c r="J504" s="8">
        <f t="shared" si="13"/>
        <v>3.1584E-3</v>
      </c>
    </row>
    <row r="505" spans="1:11" x14ac:dyDescent="0.2">
      <c r="A505" s="3" t="s">
        <v>326</v>
      </c>
      <c r="B505" s="41" t="s">
        <v>1975</v>
      </c>
      <c r="C505" s="3" t="s">
        <v>15</v>
      </c>
      <c r="D505" s="12">
        <v>25</v>
      </c>
      <c r="E505" s="4">
        <v>0.58299999999999996</v>
      </c>
      <c r="F505" s="4">
        <f t="shared" si="14"/>
        <v>1.1659999999999999</v>
      </c>
      <c r="G505" s="4">
        <f t="shared" si="12"/>
        <v>2.9149999999999999E-2</v>
      </c>
      <c r="H505" s="4">
        <v>0.82579999999999998</v>
      </c>
      <c r="I505" s="4">
        <f t="shared" si="14"/>
        <v>1.6516</v>
      </c>
      <c r="J505">
        <f t="shared" si="13"/>
        <v>4.129E-2</v>
      </c>
    </row>
    <row r="506" spans="1:11" x14ac:dyDescent="0.2">
      <c r="A506" s="3" t="s">
        <v>326</v>
      </c>
      <c r="B506" s="41" t="s">
        <v>1975</v>
      </c>
      <c r="C506" s="3" t="s">
        <v>17</v>
      </c>
      <c r="D506" s="12">
        <v>30</v>
      </c>
      <c r="E506" s="4">
        <v>0.60570000000000002</v>
      </c>
      <c r="F506" s="4">
        <f>E506*2</f>
        <v>1.2114</v>
      </c>
      <c r="G506" s="4">
        <f t="shared" si="12"/>
        <v>3.6341999999999999E-2</v>
      </c>
      <c r="H506" s="4">
        <v>1.218</v>
      </c>
      <c r="I506" s="4">
        <f>H506*2</f>
        <v>2.4359999999999999</v>
      </c>
      <c r="J506">
        <f t="shared" si="13"/>
        <v>7.3079999999999992E-2</v>
      </c>
    </row>
    <row r="507" spans="1:11" x14ac:dyDescent="0.2">
      <c r="A507" s="3" t="s">
        <v>326</v>
      </c>
      <c r="B507" s="41" t="s">
        <v>1975</v>
      </c>
      <c r="C507" s="3" t="s">
        <v>10</v>
      </c>
      <c r="D507" s="12">
        <v>19</v>
      </c>
      <c r="E507" s="4">
        <v>0.68910000000000005</v>
      </c>
      <c r="F507" s="4">
        <f t="shared" si="14"/>
        <v>1.3782000000000001</v>
      </c>
      <c r="G507" s="4">
        <f t="shared" si="12"/>
        <v>2.6185800000000002E-2</v>
      </c>
      <c r="H507" s="4">
        <v>1.349</v>
      </c>
      <c r="I507" s="4">
        <f t="shared" si="14"/>
        <v>2.698</v>
      </c>
      <c r="J507">
        <f t="shared" si="13"/>
        <v>5.1262000000000002E-2</v>
      </c>
    </row>
    <row r="508" spans="1:11" x14ac:dyDescent="0.2">
      <c r="A508" s="3" t="s">
        <v>326</v>
      </c>
      <c r="B508" s="41" t="s">
        <v>1975</v>
      </c>
      <c r="C508" s="3" t="s">
        <v>11</v>
      </c>
      <c r="D508" s="12">
        <v>5</v>
      </c>
      <c r="E508" s="4">
        <v>1.2370000000000001</v>
      </c>
      <c r="F508" s="4">
        <f>E508*2</f>
        <v>2.4740000000000002</v>
      </c>
      <c r="G508" s="4">
        <f t="shared" si="12"/>
        <v>1.2370000000000001E-2</v>
      </c>
      <c r="H508" s="4">
        <v>1.5669999999999999</v>
      </c>
      <c r="I508" s="4">
        <f>H508*2</f>
        <v>3.1339999999999999</v>
      </c>
      <c r="J508">
        <f t="shared" si="13"/>
        <v>1.567E-2</v>
      </c>
    </row>
    <row r="509" spans="1:11" x14ac:dyDescent="0.2">
      <c r="A509" s="3" t="s">
        <v>326</v>
      </c>
      <c r="B509" s="41" t="s">
        <v>1975</v>
      </c>
      <c r="C509" s="3" t="s">
        <v>19</v>
      </c>
      <c r="D509" s="12">
        <v>30</v>
      </c>
      <c r="E509" s="4">
        <v>0.60960000000000003</v>
      </c>
      <c r="F509" s="4">
        <f>E509*2</f>
        <v>1.2192000000000001</v>
      </c>
      <c r="G509" s="4">
        <f t="shared" si="12"/>
        <v>3.6575999999999997E-2</v>
      </c>
      <c r="H509" s="4">
        <v>0.77769999999999995</v>
      </c>
      <c r="I509" s="4">
        <f>H509*2</f>
        <v>1.5553999999999999</v>
      </c>
      <c r="J509">
        <f t="shared" si="13"/>
        <v>4.6662000000000002E-2</v>
      </c>
    </row>
    <row r="510" spans="1:11" x14ac:dyDescent="0.2">
      <c r="A510" s="3" t="s">
        <v>326</v>
      </c>
      <c r="B510" s="41" t="s">
        <v>1975</v>
      </c>
      <c r="C510" s="3" t="s">
        <v>8</v>
      </c>
      <c r="D510" s="12">
        <v>26</v>
      </c>
      <c r="E510" s="4">
        <v>0.88700000000000001</v>
      </c>
      <c r="F510" s="4">
        <f t="shared" si="14"/>
        <v>1.774</v>
      </c>
      <c r="G510" s="4">
        <f t="shared" si="12"/>
        <v>4.6124000000000005E-2</v>
      </c>
      <c r="H510" s="4">
        <v>0.64880000000000004</v>
      </c>
      <c r="I510" s="4">
        <f t="shared" si="14"/>
        <v>1.2976000000000001</v>
      </c>
      <c r="J510">
        <f t="shared" si="13"/>
        <v>3.37376E-2</v>
      </c>
    </row>
    <row r="511" spans="1:11" x14ac:dyDescent="0.2">
      <c r="A511" s="3" t="s">
        <v>326</v>
      </c>
      <c r="B511" s="41" t="s">
        <v>1975</v>
      </c>
      <c r="C511" s="3" t="s">
        <v>4</v>
      </c>
      <c r="D511" s="12">
        <v>24</v>
      </c>
      <c r="E511" s="4">
        <v>0.62319999999999998</v>
      </c>
      <c r="F511" s="4">
        <f t="shared" si="14"/>
        <v>1.2464</v>
      </c>
      <c r="G511" s="4">
        <f t="shared" si="12"/>
        <v>2.9913599999999999E-2</v>
      </c>
      <c r="H511" s="4">
        <v>0.17199999999999999</v>
      </c>
      <c r="I511" s="4">
        <f t="shared" si="14"/>
        <v>0.34399999999999997</v>
      </c>
      <c r="J511">
        <f t="shared" si="13"/>
        <v>8.2559999999999995E-3</v>
      </c>
    </row>
    <row r="512" spans="1:11" x14ac:dyDescent="0.2">
      <c r="A512" s="3" t="s">
        <v>326</v>
      </c>
      <c r="B512" s="41" t="s">
        <v>1975</v>
      </c>
      <c r="C512" s="3" t="s">
        <v>18</v>
      </c>
      <c r="D512" s="12">
        <v>25</v>
      </c>
      <c r="E512" s="4">
        <v>0.69420000000000004</v>
      </c>
      <c r="F512" s="4">
        <f>E512*2</f>
        <v>1.3884000000000001</v>
      </c>
      <c r="G512" s="4">
        <f t="shared" si="12"/>
        <v>3.4709999999999998E-2</v>
      </c>
      <c r="H512" s="4">
        <v>0.59960000000000002</v>
      </c>
      <c r="I512" s="4">
        <f>H512*2</f>
        <v>1.1992</v>
      </c>
      <c r="J512">
        <f t="shared" si="13"/>
        <v>2.998E-2</v>
      </c>
    </row>
    <row r="513" spans="1:11" x14ac:dyDescent="0.2">
      <c r="A513" s="3" t="s">
        <v>326</v>
      </c>
      <c r="B513" s="41" t="s">
        <v>1975</v>
      </c>
      <c r="C513" s="3" t="s">
        <v>13</v>
      </c>
      <c r="D513" s="12">
        <v>7</v>
      </c>
      <c r="E513" s="4">
        <v>1.44</v>
      </c>
      <c r="F513" s="4">
        <f t="shared" si="14"/>
        <v>2.88</v>
      </c>
      <c r="G513" s="4">
        <f t="shared" si="12"/>
        <v>2.0160000000000001E-2</v>
      </c>
      <c r="H513" s="4">
        <v>0.24840000000000001</v>
      </c>
      <c r="I513" s="4">
        <f t="shared" si="14"/>
        <v>0.49680000000000002</v>
      </c>
      <c r="J513">
        <f t="shared" si="13"/>
        <v>3.4776000000000004E-3</v>
      </c>
    </row>
    <row r="514" spans="1:11" x14ac:dyDescent="0.2">
      <c r="A514" s="3" t="s">
        <v>326</v>
      </c>
      <c r="B514" s="41" t="s">
        <v>1975</v>
      </c>
      <c r="C514" s="3" t="s">
        <v>7</v>
      </c>
      <c r="D514" s="12">
        <v>21</v>
      </c>
      <c r="E514" s="4">
        <v>0.75319999999999998</v>
      </c>
      <c r="F514" s="4">
        <f t="shared" si="14"/>
        <v>1.5064</v>
      </c>
      <c r="G514" s="4">
        <f t="shared" si="12"/>
        <v>3.16344E-2</v>
      </c>
      <c r="H514" s="4">
        <v>0.97450000000000003</v>
      </c>
      <c r="I514" s="4">
        <f t="shared" si="14"/>
        <v>1.9490000000000001</v>
      </c>
      <c r="J514">
        <f t="shared" si="13"/>
        <v>4.0929E-2</v>
      </c>
    </row>
    <row r="515" spans="1:11" x14ac:dyDescent="0.2">
      <c r="A515" s="3" t="s">
        <v>326</v>
      </c>
      <c r="B515" s="41" t="s">
        <v>1975</v>
      </c>
      <c r="C515" s="3" t="s">
        <v>20</v>
      </c>
      <c r="D515" s="18">
        <v>0</v>
      </c>
      <c r="E515" s="4"/>
      <c r="G515" s="4"/>
      <c r="H515" s="4"/>
    </row>
    <row r="516" spans="1:11" x14ac:dyDescent="0.2">
      <c r="A516" s="3" t="s">
        <v>326</v>
      </c>
      <c r="B516" s="41" t="s">
        <v>1975</v>
      </c>
      <c r="C516" s="3" t="s">
        <v>16</v>
      </c>
      <c r="D516" s="12">
        <v>30</v>
      </c>
      <c r="E516" s="4">
        <v>0.86450000000000005</v>
      </c>
      <c r="F516" s="4">
        <f t="shared" si="14"/>
        <v>1.7290000000000001</v>
      </c>
      <c r="G516" s="4">
        <f t="shared" si="12"/>
        <v>5.1870000000000006E-2</v>
      </c>
      <c r="H516" s="4">
        <v>2.585</v>
      </c>
      <c r="I516" s="4">
        <f t="shared" si="14"/>
        <v>5.17</v>
      </c>
      <c r="J516">
        <f t="shared" si="13"/>
        <v>0.15509999999999999</v>
      </c>
    </row>
    <row r="517" spans="1:11" x14ac:dyDescent="0.2">
      <c r="A517" s="3" t="s">
        <v>326</v>
      </c>
      <c r="B517" s="41" t="s">
        <v>1975</v>
      </c>
      <c r="C517" s="3" t="s">
        <v>5</v>
      </c>
      <c r="D517" s="12">
        <v>30</v>
      </c>
      <c r="E517" s="4">
        <v>0.49730000000000002</v>
      </c>
      <c r="F517" s="4">
        <f t="shared" si="14"/>
        <v>0.99460000000000004</v>
      </c>
      <c r="G517" s="4">
        <f t="shared" si="12"/>
        <v>2.9838E-2</v>
      </c>
      <c r="H517" s="4">
        <v>3.343</v>
      </c>
      <c r="I517" s="4">
        <f t="shared" si="14"/>
        <v>6.6859999999999999</v>
      </c>
      <c r="J517">
        <f t="shared" si="13"/>
        <v>0.20057999999999998</v>
      </c>
    </row>
    <row r="518" spans="1:11" x14ac:dyDescent="0.2">
      <c r="A518" s="3" t="s">
        <v>326</v>
      </c>
      <c r="B518" s="41" t="s">
        <v>1975</v>
      </c>
      <c r="C518" s="3" t="s">
        <v>5</v>
      </c>
      <c r="D518" s="12">
        <v>30</v>
      </c>
      <c r="E518" s="4">
        <v>0.42299999999999999</v>
      </c>
      <c r="F518" s="4">
        <f t="shared" si="14"/>
        <v>0.84599999999999997</v>
      </c>
      <c r="G518" s="4">
        <f t="shared" si="12"/>
        <v>2.538E-2</v>
      </c>
      <c r="H518" s="4">
        <v>1.2290000000000001</v>
      </c>
      <c r="I518" s="4">
        <f t="shared" si="14"/>
        <v>2.4580000000000002</v>
      </c>
      <c r="J518">
        <f t="shared" si="13"/>
        <v>7.3740000000000014E-2</v>
      </c>
    </row>
    <row r="519" spans="1:11" x14ac:dyDescent="0.2">
      <c r="A519" s="3" t="s">
        <v>326</v>
      </c>
      <c r="B519" s="41" t="s">
        <v>1975</v>
      </c>
      <c r="C519" s="3" t="s">
        <v>14</v>
      </c>
      <c r="D519" s="12">
        <v>3</v>
      </c>
      <c r="E519" s="4"/>
      <c r="G519" s="4"/>
      <c r="H519" s="4"/>
    </row>
    <row r="520" spans="1:11" x14ac:dyDescent="0.2">
      <c r="A520" s="3" t="s">
        <v>326</v>
      </c>
      <c r="B520" s="41" t="s">
        <v>1975</v>
      </c>
      <c r="C520" s="3" t="s">
        <v>9</v>
      </c>
      <c r="D520" s="12">
        <v>7</v>
      </c>
      <c r="E520" s="4">
        <v>1.3540000000000001</v>
      </c>
      <c r="F520" s="4">
        <f t="shared" si="14"/>
        <v>2.7080000000000002</v>
      </c>
      <c r="G520" s="4">
        <f t="shared" si="12"/>
        <v>1.8956000000000004E-2</v>
      </c>
      <c r="H520" s="4">
        <v>2.7090000000000001</v>
      </c>
      <c r="I520" s="4">
        <f t="shared" si="14"/>
        <v>5.4180000000000001</v>
      </c>
      <c r="J520">
        <f t="shared" si="13"/>
        <v>3.7926000000000001E-2</v>
      </c>
    </row>
    <row r="521" spans="1:11" x14ac:dyDescent="0.2">
      <c r="A521" s="3" t="s">
        <v>326</v>
      </c>
      <c r="B521" s="41" t="s">
        <v>1975</v>
      </c>
      <c r="C521" s="3" t="s">
        <v>22</v>
      </c>
      <c r="D521" s="12">
        <v>21</v>
      </c>
      <c r="E521" s="4">
        <v>1.02</v>
      </c>
      <c r="F521" s="4">
        <f>E521*2</f>
        <v>2.04</v>
      </c>
      <c r="G521" s="4">
        <f t="shared" si="12"/>
        <v>4.2840000000000003E-2</v>
      </c>
      <c r="H521" s="4">
        <v>2.0099999999999998</v>
      </c>
      <c r="I521" s="4">
        <f>H521*2</f>
        <v>4.0199999999999996</v>
      </c>
      <c r="J521">
        <f t="shared" si="13"/>
        <v>8.4419999999999981E-2</v>
      </c>
    </row>
    <row r="522" spans="1:11" s="1" customFormat="1" x14ac:dyDescent="0.2">
      <c r="A522" s="3" t="s">
        <v>326</v>
      </c>
      <c r="B522" s="41" t="s">
        <v>1976</v>
      </c>
      <c r="C522" s="1" t="s">
        <v>12</v>
      </c>
      <c r="D522" s="17">
        <v>30</v>
      </c>
      <c r="E522" s="2">
        <v>0.67059999999999997</v>
      </c>
      <c r="F522" s="2">
        <f t="shared" si="14"/>
        <v>1.3411999999999999</v>
      </c>
      <c r="G522" s="2">
        <f t="shared" si="12"/>
        <v>4.0235999999999994E-2</v>
      </c>
      <c r="H522" s="2">
        <v>0.10340000000000001</v>
      </c>
      <c r="I522" s="2">
        <f t="shared" si="14"/>
        <v>0.20680000000000001</v>
      </c>
      <c r="J522" s="8">
        <f t="shared" si="13"/>
        <v>6.2040000000000003E-3</v>
      </c>
      <c r="K522" s="1" t="s">
        <v>256</v>
      </c>
    </row>
    <row r="523" spans="1:11" x14ac:dyDescent="0.2">
      <c r="A523" s="3" t="s">
        <v>326</v>
      </c>
      <c r="B523" s="41" t="s">
        <v>1976</v>
      </c>
      <c r="C523" s="3" t="s">
        <v>15</v>
      </c>
      <c r="D523" s="12">
        <v>21</v>
      </c>
      <c r="E523" s="4">
        <v>0.55869999999999997</v>
      </c>
      <c r="F523" s="4">
        <f t="shared" si="14"/>
        <v>1.1173999999999999</v>
      </c>
      <c r="G523" s="4">
        <f t="shared" si="12"/>
        <v>2.3465399999999997E-2</v>
      </c>
      <c r="H523" s="4">
        <v>0.45169999999999999</v>
      </c>
      <c r="I523" s="4">
        <f t="shared" si="14"/>
        <v>0.90339999999999998</v>
      </c>
      <c r="J523">
        <f t="shared" si="13"/>
        <v>1.8971399999999999E-2</v>
      </c>
    </row>
    <row r="524" spans="1:11" x14ac:dyDescent="0.2">
      <c r="A524" s="3" t="s">
        <v>326</v>
      </c>
      <c r="B524" s="41" t="s">
        <v>1976</v>
      </c>
      <c r="C524" s="3" t="s">
        <v>17</v>
      </c>
      <c r="D524" s="12">
        <v>30</v>
      </c>
      <c r="E524" s="4">
        <v>0.80669999999999997</v>
      </c>
      <c r="F524" s="4">
        <f>E524*2</f>
        <v>1.6133999999999999</v>
      </c>
      <c r="G524" s="4">
        <f t="shared" si="12"/>
        <v>4.8402000000000001E-2</v>
      </c>
      <c r="H524" s="4">
        <v>0.77149999999999996</v>
      </c>
      <c r="I524" s="4">
        <f>H524*2</f>
        <v>1.5429999999999999</v>
      </c>
      <c r="J524">
        <f t="shared" si="13"/>
        <v>4.6289999999999998E-2</v>
      </c>
      <c r="K524" s="3" t="s">
        <v>256</v>
      </c>
    </row>
    <row r="525" spans="1:11" x14ac:dyDescent="0.2">
      <c r="A525" s="3" t="s">
        <v>326</v>
      </c>
      <c r="B525" s="41" t="s">
        <v>1976</v>
      </c>
      <c r="C525" s="3" t="s">
        <v>10</v>
      </c>
      <c r="D525" s="12">
        <v>20</v>
      </c>
      <c r="E525" s="4">
        <v>0.62680000000000002</v>
      </c>
      <c r="F525" s="4">
        <f t="shared" si="14"/>
        <v>1.2536</v>
      </c>
      <c r="G525" s="4">
        <f t="shared" si="12"/>
        <v>2.5072000000000004E-2</v>
      </c>
      <c r="H525" s="4">
        <v>0.64680000000000004</v>
      </c>
      <c r="I525" s="4">
        <f t="shared" si="14"/>
        <v>1.2936000000000001</v>
      </c>
      <c r="J525">
        <f t="shared" si="13"/>
        <v>2.5871999999999999E-2</v>
      </c>
    </row>
    <row r="526" spans="1:11" x14ac:dyDescent="0.2">
      <c r="A526" s="3" t="s">
        <v>326</v>
      </c>
      <c r="B526" s="41" t="s">
        <v>1976</v>
      </c>
      <c r="C526" s="3" t="s">
        <v>11</v>
      </c>
      <c r="D526" s="12">
        <v>6</v>
      </c>
      <c r="E526" s="4">
        <v>1.149</v>
      </c>
      <c r="F526" s="4">
        <f>E526*2</f>
        <v>2.298</v>
      </c>
      <c r="G526" s="4">
        <f t="shared" si="12"/>
        <v>1.3788E-2</v>
      </c>
      <c r="H526" s="4">
        <v>1.613</v>
      </c>
      <c r="I526" s="4">
        <f>H526*2</f>
        <v>3.226</v>
      </c>
      <c r="J526">
        <f t="shared" si="13"/>
        <v>1.9356000000000002E-2</v>
      </c>
    </row>
    <row r="527" spans="1:11" x14ac:dyDescent="0.2">
      <c r="A527" s="3" t="s">
        <v>326</v>
      </c>
      <c r="B527" s="41" t="s">
        <v>1976</v>
      </c>
      <c r="C527" s="3" t="s">
        <v>19</v>
      </c>
      <c r="D527" s="12">
        <v>30</v>
      </c>
      <c r="E527" s="4">
        <v>0.94520000000000004</v>
      </c>
      <c r="F527" s="4">
        <f>E527*2</f>
        <v>1.8904000000000001</v>
      </c>
      <c r="G527" s="4">
        <f t="shared" ref="G527:G590" si="15">F527*D527/1000</f>
        <v>5.6712000000000005E-2</v>
      </c>
      <c r="H527" s="4">
        <v>0.622</v>
      </c>
      <c r="I527" s="4">
        <f>H527*2</f>
        <v>1.244</v>
      </c>
      <c r="J527">
        <f t="shared" ref="J527:J590" si="16">I527*D527/1000</f>
        <v>3.7319999999999999E-2</v>
      </c>
      <c r="K527" s="3" t="s">
        <v>256</v>
      </c>
    </row>
    <row r="528" spans="1:11" x14ac:dyDescent="0.2">
      <c r="A528" s="3" t="s">
        <v>326</v>
      </c>
      <c r="B528" s="41" t="s">
        <v>1976</v>
      </c>
      <c r="C528" s="3" t="s">
        <v>8</v>
      </c>
      <c r="D528" s="12">
        <v>30</v>
      </c>
      <c r="E528" s="4">
        <v>0.99490000000000001</v>
      </c>
      <c r="F528" s="4">
        <f t="shared" si="14"/>
        <v>1.9898</v>
      </c>
      <c r="G528" s="4">
        <f t="shared" si="15"/>
        <v>5.9694000000000004E-2</v>
      </c>
      <c r="H528" s="4">
        <v>0.2306</v>
      </c>
      <c r="I528" s="4">
        <f t="shared" si="14"/>
        <v>0.4612</v>
      </c>
      <c r="J528">
        <f t="shared" si="16"/>
        <v>1.3836000000000001E-2</v>
      </c>
      <c r="K528" s="3" t="s">
        <v>256</v>
      </c>
    </row>
    <row r="529" spans="1:11" x14ac:dyDescent="0.2">
      <c r="A529" s="3" t="s">
        <v>326</v>
      </c>
      <c r="B529" s="41" t="s">
        <v>1976</v>
      </c>
      <c r="C529" s="3" t="s">
        <v>4</v>
      </c>
      <c r="D529" s="12">
        <v>27</v>
      </c>
      <c r="E529" s="4">
        <v>0.74690000000000001</v>
      </c>
      <c r="F529" s="4">
        <f t="shared" si="14"/>
        <v>1.4938</v>
      </c>
      <c r="G529" s="4">
        <f t="shared" si="15"/>
        <v>4.0332599999999996E-2</v>
      </c>
      <c r="H529" s="4">
        <v>8.5519999999999999E-2</v>
      </c>
      <c r="I529" s="4">
        <f t="shared" si="14"/>
        <v>0.17104</v>
      </c>
      <c r="J529">
        <f t="shared" si="16"/>
        <v>4.6180800000000001E-3</v>
      </c>
    </row>
    <row r="530" spans="1:11" x14ac:dyDescent="0.2">
      <c r="A530" s="3" t="s">
        <v>326</v>
      </c>
      <c r="B530" s="41" t="s">
        <v>1976</v>
      </c>
      <c r="C530" s="3" t="s">
        <v>18</v>
      </c>
      <c r="D530" s="12">
        <v>26</v>
      </c>
      <c r="E530" s="4">
        <v>0.77039999999999997</v>
      </c>
      <c r="F530" s="4">
        <f>E530*2</f>
        <v>1.5407999999999999</v>
      </c>
      <c r="G530" s="4">
        <f t="shared" si="15"/>
        <v>4.0060800000000001E-2</v>
      </c>
      <c r="H530" s="4">
        <v>0.54069999999999996</v>
      </c>
      <c r="I530" s="4">
        <f>H530*2</f>
        <v>1.0813999999999999</v>
      </c>
      <c r="J530">
        <f t="shared" si="16"/>
        <v>2.81164E-2</v>
      </c>
    </row>
    <row r="531" spans="1:11" x14ac:dyDescent="0.2">
      <c r="A531" s="3" t="s">
        <v>326</v>
      </c>
      <c r="B531" s="41" t="s">
        <v>1976</v>
      </c>
      <c r="C531" s="3" t="s">
        <v>13</v>
      </c>
      <c r="D531" s="12">
        <v>30</v>
      </c>
      <c r="E531" s="4">
        <v>1.476</v>
      </c>
      <c r="F531" s="4">
        <f t="shared" si="14"/>
        <v>2.952</v>
      </c>
      <c r="G531" s="4">
        <f t="shared" si="15"/>
        <v>8.856E-2</v>
      </c>
      <c r="H531" s="4">
        <v>0.17130000000000001</v>
      </c>
      <c r="I531" s="4">
        <f t="shared" si="14"/>
        <v>0.34260000000000002</v>
      </c>
      <c r="J531">
        <f t="shared" si="16"/>
        <v>1.0278000000000001E-2</v>
      </c>
      <c r="K531" s="3" t="s">
        <v>256</v>
      </c>
    </row>
    <row r="532" spans="1:11" x14ac:dyDescent="0.2">
      <c r="A532" s="3" t="s">
        <v>326</v>
      </c>
      <c r="B532" s="41" t="s">
        <v>1976</v>
      </c>
      <c r="C532" s="3" t="s">
        <v>7</v>
      </c>
      <c r="D532" s="12">
        <v>25</v>
      </c>
      <c r="E532" s="4">
        <v>0.7278</v>
      </c>
      <c r="F532" s="4">
        <f t="shared" si="14"/>
        <v>1.4556</v>
      </c>
      <c r="G532" s="4">
        <f t="shared" si="15"/>
        <v>3.6389999999999999E-2</v>
      </c>
      <c r="H532" s="4">
        <v>0.39119999999999999</v>
      </c>
      <c r="I532" s="4">
        <f t="shared" si="14"/>
        <v>0.78239999999999998</v>
      </c>
      <c r="J532">
        <f t="shared" si="16"/>
        <v>1.9559999999999998E-2</v>
      </c>
    </row>
    <row r="533" spans="1:11" x14ac:dyDescent="0.2">
      <c r="A533" s="3" t="s">
        <v>326</v>
      </c>
      <c r="B533" s="41" t="s">
        <v>1976</v>
      </c>
      <c r="C533" s="3" t="s">
        <v>20</v>
      </c>
      <c r="D533" s="12">
        <v>4</v>
      </c>
      <c r="E533" s="4"/>
      <c r="G533" s="4"/>
      <c r="H533" s="4"/>
    </row>
    <row r="534" spans="1:11" x14ac:dyDescent="0.2">
      <c r="A534" s="3" t="s">
        <v>326</v>
      </c>
      <c r="B534" s="41" t="s">
        <v>1976</v>
      </c>
      <c r="C534" s="3" t="s">
        <v>16</v>
      </c>
      <c r="D534" s="12">
        <v>30</v>
      </c>
      <c r="E534" s="4">
        <v>0.91080000000000005</v>
      </c>
      <c r="F534" s="4">
        <f t="shared" si="14"/>
        <v>1.8216000000000001</v>
      </c>
      <c r="G534" s="4">
        <f t="shared" si="15"/>
        <v>5.4648000000000002E-2</v>
      </c>
      <c r="H534" s="4">
        <v>0.61160000000000003</v>
      </c>
      <c r="I534" s="4">
        <f t="shared" si="14"/>
        <v>1.2232000000000001</v>
      </c>
      <c r="J534">
        <f t="shared" si="16"/>
        <v>3.6696000000000006E-2</v>
      </c>
      <c r="K534" s="3" t="s">
        <v>256</v>
      </c>
    </row>
    <row r="535" spans="1:11" x14ac:dyDescent="0.2">
      <c r="A535" s="3" t="s">
        <v>326</v>
      </c>
      <c r="B535" s="41" t="s">
        <v>1976</v>
      </c>
      <c r="C535" s="3" t="s">
        <v>5</v>
      </c>
      <c r="D535" s="12">
        <v>30</v>
      </c>
      <c r="E535" s="4">
        <v>0.65869999999999995</v>
      </c>
      <c r="F535" s="4">
        <f t="shared" si="14"/>
        <v>1.3173999999999999</v>
      </c>
      <c r="G535" s="4">
        <f t="shared" si="15"/>
        <v>3.9522000000000002E-2</v>
      </c>
      <c r="H535" s="4">
        <v>3.589</v>
      </c>
      <c r="I535" s="4">
        <f t="shared" si="14"/>
        <v>7.1779999999999999</v>
      </c>
      <c r="J535">
        <f t="shared" si="16"/>
        <v>0.21534</v>
      </c>
      <c r="K535" s="3" t="s">
        <v>256</v>
      </c>
    </row>
    <row r="536" spans="1:11" x14ac:dyDescent="0.2">
      <c r="A536" s="3" t="s">
        <v>326</v>
      </c>
      <c r="B536" s="41" t="s">
        <v>1976</v>
      </c>
      <c r="C536" s="3" t="s">
        <v>21</v>
      </c>
      <c r="D536" s="12">
        <v>30</v>
      </c>
      <c r="E536" s="4">
        <v>0.49540000000000001</v>
      </c>
      <c r="F536" s="4">
        <f>E536*2</f>
        <v>0.99080000000000001</v>
      </c>
      <c r="G536" s="4">
        <f t="shared" si="15"/>
        <v>2.9724E-2</v>
      </c>
      <c r="H536" s="4">
        <v>1.3560000000000001</v>
      </c>
      <c r="I536" s="4">
        <f>H536*2</f>
        <v>2.7120000000000002</v>
      </c>
      <c r="J536">
        <f t="shared" si="16"/>
        <v>8.1360000000000002E-2</v>
      </c>
      <c r="K536" s="3" t="s">
        <v>256</v>
      </c>
    </row>
    <row r="537" spans="1:11" x14ac:dyDescent="0.2">
      <c r="A537" s="3" t="s">
        <v>326</v>
      </c>
      <c r="B537" s="41" t="s">
        <v>1976</v>
      </c>
      <c r="C537" s="3" t="s">
        <v>14</v>
      </c>
      <c r="D537" s="12">
        <v>5</v>
      </c>
      <c r="E537" s="4"/>
      <c r="G537" s="4"/>
      <c r="H537" s="4"/>
    </row>
    <row r="538" spans="1:11" x14ac:dyDescent="0.2">
      <c r="A538" s="3" t="s">
        <v>326</v>
      </c>
      <c r="B538" s="41" t="s">
        <v>1976</v>
      </c>
      <c r="C538" s="3" t="s">
        <v>9</v>
      </c>
      <c r="D538" s="12">
        <v>19</v>
      </c>
      <c r="E538" s="4">
        <v>0.8337</v>
      </c>
      <c r="F538" s="4">
        <f t="shared" si="14"/>
        <v>1.6674</v>
      </c>
      <c r="G538" s="4">
        <f t="shared" si="15"/>
        <v>3.1680599999999996E-2</v>
      </c>
      <c r="H538" s="4">
        <v>3.2250000000000001</v>
      </c>
      <c r="I538" s="4">
        <f t="shared" si="14"/>
        <v>6.45</v>
      </c>
      <c r="J538">
        <f t="shared" si="16"/>
        <v>0.12254999999999999</v>
      </c>
    </row>
    <row r="539" spans="1:11" x14ac:dyDescent="0.2">
      <c r="A539" s="3" t="s">
        <v>326</v>
      </c>
      <c r="B539" s="41" t="s">
        <v>1976</v>
      </c>
      <c r="C539" s="3" t="s">
        <v>22</v>
      </c>
      <c r="D539" s="12">
        <v>30</v>
      </c>
      <c r="E539" s="4">
        <v>0.78720000000000001</v>
      </c>
      <c r="F539" s="4">
        <f>E539*2</f>
        <v>1.5744</v>
      </c>
      <c r="G539" s="4">
        <f t="shared" si="15"/>
        <v>4.7231999999999996E-2</v>
      </c>
      <c r="H539" s="4">
        <v>1.7</v>
      </c>
      <c r="I539" s="4">
        <f>H539*2</f>
        <v>3.4</v>
      </c>
      <c r="J539">
        <f t="shared" si="16"/>
        <v>0.10199999999999999</v>
      </c>
      <c r="K539" s="3" t="s">
        <v>256</v>
      </c>
    </row>
    <row r="540" spans="1:11" s="1" customFormat="1" x14ac:dyDescent="0.2">
      <c r="A540" s="3" t="s">
        <v>326</v>
      </c>
      <c r="B540" s="41" t="s">
        <v>1977</v>
      </c>
      <c r="C540" s="1" t="s">
        <v>12</v>
      </c>
      <c r="D540" s="17">
        <v>17</v>
      </c>
      <c r="E540" s="2">
        <v>0.86509999999999998</v>
      </c>
      <c r="F540" s="2">
        <f t="shared" si="14"/>
        <v>1.7302</v>
      </c>
      <c r="G540" s="2">
        <f t="shared" si="15"/>
        <v>2.9413399999999999E-2</v>
      </c>
      <c r="H540" s="2">
        <v>0.19470000000000001</v>
      </c>
      <c r="I540" s="2">
        <f t="shared" si="14"/>
        <v>0.38940000000000002</v>
      </c>
      <c r="J540" s="8">
        <f t="shared" si="16"/>
        <v>6.6198000000000003E-3</v>
      </c>
    </row>
    <row r="541" spans="1:11" x14ac:dyDescent="0.2">
      <c r="A541" s="3" t="s">
        <v>326</v>
      </c>
      <c r="B541" s="41" t="s">
        <v>1977</v>
      </c>
      <c r="C541" s="3" t="s">
        <v>15</v>
      </c>
      <c r="D541" s="12">
        <v>29</v>
      </c>
      <c r="E541" s="4">
        <v>0.53459999999999996</v>
      </c>
      <c r="F541" s="4">
        <f t="shared" si="14"/>
        <v>1.0691999999999999</v>
      </c>
      <c r="G541" s="4">
        <f t="shared" si="15"/>
        <v>3.1006799999999998E-2</v>
      </c>
      <c r="H541" s="4">
        <v>0.28860000000000002</v>
      </c>
      <c r="I541" s="4">
        <f t="shared" si="14"/>
        <v>0.57720000000000005</v>
      </c>
      <c r="J541">
        <f t="shared" si="16"/>
        <v>1.6738800000000002E-2</v>
      </c>
    </row>
    <row r="542" spans="1:11" x14ac:dyDescent="0.2">
      <c r="A542" s="3" t="s">
        <v>326</v>
      </c>
      <c r="B542" s="41" t="s">
        <v>1977</v>
      </c>
      <c r="C542" s="3" t="s">
        <v>17</v>
      </c>
      <c r="D542" s="12">
        <v>30</v>
      </c>
      <c r="E542" s="4">
        <v>0.52339999999999998</v>
      </c>
      <c r="F542" s="4">
        <f>E542*2</f>
        <v>1.0468</v>
      </c>
      <c r="G542" s="4">
        <f t="shared" si="15"/>
        <v>3.1404000000000001E-2</v>
      </c>
      <c r="H542" s="4">
        <v>0.83750000000000002</v>
      </c>
      <c r="I542" s="4">
        <f>H542*2</f>
        <v>1.675</v>
      </c>
      <c r="J542">
        <f t="shared" si="16"/>
        <v>5.0250000000000003E-2</v>
      </c>
      <c r="K542" s="3" t="s">
        <v>256</v>
      </c>
    </row>
    <row r="543" spans="1:11" x14ac:dyDescent="0.2">
      <c r="A543" s="3" t="s">
        <v>326</v>
      </c>
      <c r="B543" s="41" t="s">
        <v>1977</v>
      </c>
      <c r="C543" s="3" t="s">
        <v>10</v>
      </c>
      <c r="D543" s="12">
        <v>21</v>
      </c>
      <c r="E543" s="4">
        <v>0.76919999999999999</v>
      </c>
      <c r="F543" s="4">
        <f t="shared" si="14"/>
        <v>1.5384</v>
      </c>
      <c r="G543" s="4">
        <f t="shared" si="15"/>
        <v>3.2306399999999999E-2</v>
      </c>
      <c r="H543" s="4">
        <v>0.49299999999999999</v>
      </c>
      <c r="I543" s="4">
        <f t="shared" si="14"/>
        <v>0.98599999999999999</v>
      </c>
      <c r="J543">
        <f t="shared" si="16"/>
        <v>2.0705999999999999E-2</v>
      </c>
    </row>
    <row r="544" spans="1:11" x14ac:dyDescent="0.2">
      <c r="A544" s="3" t="s">
        <v>326</v>
      </c>
      <c r="B544" s="41" t="s">
        <v>1977</v>
      </c>
      <c r="C544" s="3" t="s">
        <v>11</v>
      </c>
      <c r="D544" s="12">
        <v>4</v>
      </c>
      <c r="E544" s="4"/>
      <c r="G544" s="4"/>
      <c r="H544" s="4"/>
    </row>
    <row r="545" spans="1:11" x14ac:dyDescent="0.2">
      <c r="A545" s="3" t="s">
        <v>326</v>
      </c>
      <c r="B545" s="41" t="s">
        <v>1977</v>
      </c>
      <c r="C545" s="3" t="s">
        <v>19</v>
      </c>
      <c r="D545" s="12">
        <v>30</v>
      </c>
      <c r="E545" s="4">
        <v>1.006</v>
      </c>
      <c r="F545" s="4">
        <f>E545*2</f>
        <v>2.012</v>
      </c>
      <c r="G545" s="4">
        <f t="shared" si="15"/>
        <v>6.0359999999999997E-2</v>
      </c>
      <c r="H545" s="4">
        <v>0.61519999999999997</v>
      </c>
      <c r="I545" s="4">
        <f>H545*2</f>
        <v>1.2303999999999999</v>
      </c>
      <c r="J545">
        <f t="shared" si="16"/>
        <v>3.6912E-2</v>
      </c>
      <c r="K545" s="3" t="s">
        <v>256</v>
      </c>
    </row>
    <row r="546" spans="1:11" x14ac:dyDescent="0.2">
      <c r="A546" s="3" t="s">
        <v>326</v>
      </c>
      <c r="B546" s="41" t="s">
        <v>1977</v>
      </c>
      <c r="C546" s="3" t="s">
        <v>8</v>
      </c>
      <c r="D546" s="12">
        <v>30</v>
      </c>
      <c r="E546" s="4">
        <v>0.81399999999999995</v>
      </c>
      <c r="F546" s="4">
        <f t="shared" si="14"/>
        <v>1.6279999999999999</v>
      </c>
      <c r="G546" s="4">
        <f t="shared" si="15"/>
        <v>4.8839999999999995E-2</v>
      </c>
      <c r="H546" s="4">
        <v>0.1822</v>
      </c>
      <c r="I546" s="4">
        <f t="shared" si="14"/>
        <v>0.3644</v>
      </c>
      <c r="J546">
        <f t="shared" si="16"/>
        <v>1.0932000000000001E-2</v>
      </c>
      <c r="K546" s="3" t="s">
        <v>256</v>
      </c>
    </row>
    <row r="547" spans="1:11" x14ac:dyDescent="0.2">
      <c r="A547" s="3" t="s">
        <v>326</v>
      </c>
      <c r="B547" s="41" t="s">
        <v>1977</v>
      </c>
      <c r="C547" s="3" t="s">
        <v>4</v>
      </c>
      <c r="D547" s="12">
        <v>27</v>
      </c>
      <c r="E547" s="4">
        <v>0.51790000000000003</v>
      </c>
      <c r="F547" s="4">
        <f t="shared" si="14"/>
        <v>1.0358000000000001</v>
      </c>
      <c r="G547" s="4">
        <f t="shared" si="15"/>
        <v>2.7966600000000001E-2</v>
      </c>
      <c r="H547" s="4">
        <v>8.6489999999999997E-2</v>
      </c>
      <c r="I547" s="4">
        <f t="shared" si="14"/>
        <v>0.17297999999999999</v>
      </c>
      <c r="J547">
        <f t="shared" si="16"/>
        <v>4.6704600000000004E-3</v>
      </c>
    </row>
    <row r="548" spans="1:11" x14ac:dyDescent="0.2">
      <c r="A548" s="3" t="s">
        <v>326</v>
      </c>
      <c r="B548" s="41" t="s">
        <v>1977</v>
      </c>
      <c r="C548" s="3" t="s">
        <v>18</v>
      </c>
      <c r="D548" s="12">
        <v>22</v>
      </c>
      <c r="E548" s="4">
        <v>0.6804</v>
      </c>
      <c r="F548" s="4">
        <f>E548*2</f>
        <v>1.3608</v>
      </c>
      <c r="G548" s="4">
        <f t="shared" si="15"/>
        <v>2.9937599999999998E-2</v>
      </c>
      <c r="H548" s="4">
        <v>0.5</v>
      </c>
      <c r="I548" s="4">
        <f>H548*2</f>
        <v>1</v>
      </c>
      <c r="J548">
        <f t="shared" si="16"/>
        <v>2.1999999999999999E-2</v>
      </c>
    </row>
    <row r="549" spans="1:11" x14ac:dyDescent="0.2">
      <c r="A549" s="3" t="s">
        <v>326</v>
      </c>
      <c r="B549" s="41" t="s">
        <v>1977</v>
      </c>
      <c r="C549" s="3" t="s">
        <v>13</v>
      </c>
      <c r="D549" s="12">
        <v>30</v>
      </c>
      <c r="E549" s="4">
        <v>1.4219999999999999</v>
      </c>
      <c r="F549" s="4">
        <f t="shared" si="14"/>
        <v>2.8439999999999999</v>
      </c>
      <c r="G549" s="4">
        <f t="shared" si="15"/>
        <v>8.5319999999999993E-2</v>
      </c>
      <c r="H549" s="4">
        <v>0.23699999999999999</v>
      </c>
      <c r="I549" s="4">
        <f t="shared" si="14"/>
        <v>0.47399999999999998</v>
      </c>
      <c r="J549">
        <f t="shared" si="16"/>
        <v>1.4219999999999998E-2</v>
      </c>
    </row>
    <row r="550" spans="1:11" x14ac:dyDescent="0.2">
      <c r="A550" s="3" t="s">
        <v>326</v>
      </c>
      <c r="B550" s="41" t="s">
        <v>1977</v>
      </c>
      <c r="C550" s="3" t="s">
        <v>7</v>
      </c>
      <c r="D550" s="12">
        <v>22</v>
      </c>
      <c r="E550" s="4">
        <v>0.66559999999999997</v>
      </c>
      <c r="F550" s="4">
        <f t="shared" si="14"/>
        <v>1.3311999999999999</v>
      </c>
      <c r="G550" s="4">
        <f t="shared" si="15"/>
        <v>2.9286400000000001E-2</v>
      </c>
      <c r="H550" s="4">
        <v>0.18820000000000001</v>
      </c>
      <c r="I550" s="4">
        <f t="shared" si="14"/>
        <v>0.37640000000000001</v>
      </c>
      <c r="J550">
        <f t="shared" si="16"/>
        <v>8.2808000000000014E-3</v>
      </c>
    </row>
    <row r="551" spans="1:11" x14ac:dyDescent="0.2">
      <c r="A551" s="3" t="s">
        <v>326</v>
      </c>
      <c r="B551" s="41" t="s">
        <v>1977</v>
      </c>
      <c r="C551" s="3" t="s">
        <v>20</v>
      </c>
      <c r="D551" s="12">
        <v>24</v>
      </c>
      <c r="E551" s="4">
        <v>0.80549999999999999</v>
      </c>
      <c r="F551" s="4">
        <f>E551*2</f>
        <v>1.611</v>
      </c>
      <c r="G551" s="4">
        <f t="shared" si="15"/>
        <v>3.8664000000000004E-2</v>
      </c>
      <c r="H551" s="4">
        <v>0.36549999999999999</v>
      </c>
      <c r="I551" s="4">
        <f>H551*2</f>
        <v>0.73099999999999998</v>
      </c>
      <c r="J551">
        <f t="shared" si="16"/>
        <v>1.7544000000000001E-2</v>
      </c>
    </row>
    <row r="552" spans="1:11" x14ac:dyDescent="0.2">
      <c r="A552" s="3" t="s">
        <v>326</v>
      </c>
      <c r="B552" s="41" t="s">
        <v>1977</v>
      </c>
      <c r="C552" s="3" t="s">
        <v>16</v>
      </c>
      <c r="D552" s="12">
        <v>30</v>
      </c>
      <c r="E552" s="4">
        <v>0.69420000000000004</v>
      </c>
      <c r="F552" s="4">
        <f t="shared" si="14"/>
        <v>1.3884000000000001</v>
      </c>
      <c r="G552" s="4">
        <f t="shared" si="15"/>
        <v>4.1652000000000002E-2</v>
      </c>
      <c r="H552" s="4">
        <v>0.39410000000000001</v>
      </c>
      <c r="I552" s="4">
        <f t="shared" si="14"/>
        <v>0.78820000000000001</v>
      </c>
      <c r="J552">
        <f t="shared" si="16"/>
        <v>2.3646E-2</v>
      </c>
      <c r="K552" s="3" t="s">
        <v>256</v>
      </c>
    </row>
    <row r="553" spans="1:11" x14ac:dyDescent="0.2">
      <c r="A553" s="3" t="s">
        <v>326</v>
      </c>
      <c r="B553" s="41" t="s">
        <v>1977</v>
      </c>
      <c r="C553" s="3" t="s">
        <v>5</v>
      </c>
      <c r="D553" s="12">
        <v>30</v>
      </c>
      <c r="E553" s="4">
        <v>0.46789999999999998</v>
      </c>
      <c r="F553" s="4">
        <f t="shared" si="14"/>
        <v>0.93579999999999997</v>
      </c>
      <c r="G553" s="4">
        <f t="shared" si="15"/>
        <v>2.8073999999999998E-2</v>
      </c>
      <c r="H553" s="4">
        <v>3.2240000000000002</v>
      </c>
      <c r="I553" s="4">
        <f t="shared" si="14"/>
        <v>6.4480000000000004</v>
      </c>
      <c r="J553">
        <f t="shared" si="16"/>
        <v>0.19344</v>
      </c>
      <c r="K553" s="3" t="s">
        <v>256</v>
      </c>
    </row>
    <row r="554" spans="1:11" x14ac:dyDescent="0.2">
      <c r="A554" s="3" t="s">
        <v>326</v>
      </c>
      <c r="B554" s="41" t="s">
        <v>1977</v>
      </c>
      <c r="C554" s="3" t="s">
        <v>21</v>
      </c>
      <c r="D554" s="12">
        <v>30</v>
      </c>
      <c r="E554" s="4">
        <v>0.40960000000000002</v>
      </c>
      <c r="F554" s="4">
        <f>E554*2</f>
        <v>0.81920000000000004</v>
      </c>
      <c r="G554" s="4">
        <f t="shared" si="15"/>
        <v>2.4576000000000001E-2</v>
      </c>
      <c r="H554" s="4">
        <v>1.4139999999999999</v>
      </c>
      <c r="I554" s="4">
        <f>H554*2</f>
        <v>2.8279999999999998</v>
      </c>
      <c r="J554">
        <f t="shared" si="16"/>
        <v>8.4839999999999985E-2</v>
      </c>
      <c r="K554" s="3" t="s">
        <v>256</v>
      </c>
    </row>
    <row r="555" spans="1:11" x14ac:dyDescent="0.2">
      <c r="A555" s="3" t="s">
        <v>326</v>
      </c>
      <c r="B555" s="41" t="s">
        <v>1977</v>
      </c>
      <c r="C555" s="3" t="s">
        <v>14</v>
      </c>
      <c r="D555" s="12">
        <v>5</v>
      </c>
      <c r="E555" s="4">
        <v>3.387</v>
      </c>
      <c r="F555" s="4">
        <f>E555*2</f>
        <v>6.774</v>
      </c>
      <c r="G555" s="4">
        <f t="shared" si="15"/>
        <v>3.3869999999999997E-2</v>
      </c>
      <c r="H555" s="4">
        <v>0.17280000000000001</v>
      </c>
      <c r="I555" s="4">
        <f>H555*2</f>
        <v>0.34560000000000002</v>
      </c>
      <c r="J555">
        <f t="shared" si="16"/>
        <v>1.7280000000000002E-3</v>
      </c>
    </row>
    <row r="556" spans="1:11" x14ac:dyDescent="0.2">
      <c r="A556" s="3" t="s">
        <v>326</v>
      </c>
      <c r="B556" s="41" t="s">
        <v>1977</v>
      </c>
      <c r="C556" s="3" t="s">
        <v>9</v>
      </c>
      <c r="D556" s="12">
        <v>6</v>
      </c>
      <c r="E556" s="4">
        <v>1.038</v>
      </c>
      <c r="F556" s="4">
        <f t="shared" si="14"/>
        <v>2.0760000000000001</v>
      </c>
      <c r="G556" s="4">
        <f t="shared" si="15"/>
        <v>1.2456E-2</v>
      </c>
      <c r="H556" s="4">
        <v>3.722</v>
      </c>
      <c r="I556" s="4">
        <f t="shared" si="14"/>
        <v>7.444</v>
      </c>
      <c r="J556">
        <f t="shared" si="16"/>
        <v>4.4664000000000002E-2</v>
      </c>
    </row>
    <row r="557" spans="1:11" x14ac:dyDescent="0.2">
      <c r="A557" s="3" t="s">
        <v>326</v>
      </c>
      <c r="B557" s="41" t="s">
        <v>1977</v>
      </c>
      <c r="C557" s="3" t="s">
        <v>22</v>
      </c>
      <c r="D557" s="12">
        <v>26</v>
      </c>
      <c r="E557" s="4">
        <v>0.56879999999999997</v>
      </c>
      <c r="F557" s="4">
        <f>E557*2</f>
        <v>1.1375999999999999</v>
      </c>
      <c r="G557" s="4">
        <f t="shared" si="15"/>
        <v>2.9577599999999996E-2</v>
      </c>
      <c r="H557" s="4">
        <v>2.044</v>
      </c>
      <c r="I557" s="4">
        <f>H557*2</f>
        <v>4.0880000000000001</v>
      </c>
      <c r="J557">
        <f t="shared" si="16"/>
        <v>0.10628799999999999</v>
      </c>
    </row>
    <row r="558" spans="1:11" s="1" customFormat="1" x14ac:dyDescent="0.2">
      <c r="A558" s="3" t="s">
        <v>326</v>
      </c>
      <c r="B558" s="41" t="s">
        <v>1978</v>
      </c>
      <c r="C558" s="1" t="s">
        <v>12</v>
      </c>
      <c r="D558" s="17">
        <v>14</v>
      </c>
      <c r="E558" s="2">
        <v>0.76759999999999995</v>
      </c>
      <c r="F558" s="2">
        <f t="shared" si="14"/>
        <v>1.5351999999999999</v>
      </c>
      <c r="G558" s="2">
        <f t="shared" si="15"/>
        <v>2.1492799999999999E-2</v>
      </c>
      <c r="H558" s="2">
        <v>0.21</v>
      </c>
      <c r="I558" s="2">
        <f t="shared" si="14"/>
        <v>0.42</v>
      </c>
      <c r="J558" s="8">
        <f t="shared" si="16"/>
        <v>5.8799999999999998E-3</v>
      </c>
    </row>
    <row r="559" spans="1:11" x14ac:dyDescent="0.2">
      <c r="A559" s="3" t="s">
        <v>326</v>
      </c>
      <c r="B559" s="41" t="s">
        <v>1978</v>
      </c>
      <c r="C559" s="3" t="s">
        <v>15</v>
      </c>
      <c r="D559" s="12">
        <v>15</v>
      </c>
      <c r="E559" s="4">
        <v>1.0149999999999999</v>
      </c>
      <c r="F559" s="4">
        <f t="shared" si="14"/>
        <v>2.0299999999999998</v>
      </c>
      <c r="G559" s="4">
        <f t="shared" si="15"/>
        <v>3.0449999999999994E-2</v>
      </c>
      <c r="H559" s="4">
        <v>0.4133</v>
      </c>
      <c r="I559" s="4">
        <f t="shared" si="14"/>
        <v>0.8266</v>
      </c>
      <c r="J559">
        <f t="shared" si="16"/>
        <v>1.2399E-2</v>
      </c>
    </row>
    <row r="560" spans="1:11" x14ac:dyDescent="0.2">
      <c r="A560" s="3" t="s">
        <v>326</v>
      </c>
      <c r="B560" s="41" t="s">
        <v>1978</v>
      </c>
      <c r="C560" s="3" t="s">
        <v>17</v>
      </c>
      <c r="D560" s="12">
        <v>21</v>
      </c>
      <c r="E560" s="4">
        <v>0.94</v>
      </c>
      <c r="F560" s="4">
        <f>E560*2</f>
        <v>1.88</v>
      </c>
      <c r="G560" s="4">
        <f t="shared" si="15"/>
        <v>3.9479999999999994E-2</v>
      </c>
      <c r="H560" s="4">
        <v>0.54720000000000002</v>
      </c>
      <c r="I560" s="4">
        <f>H560*2</f>
        <v>1.0944</v>
      </c>
      <c r="J560">
        <f t="shared" si="16"/>
        <v>2.2982400000000004E-2</v>
      </c>
    </row>
    <row r="561" spans="1:11" x14ac:dyDescent="0.2">
      <c r="A561" s="3" t="s">
        <v>326</v>
      </c>
      <c r="B561" s="41" t="s">
        <v>1978</v>
      </c>
      <c r="C561" s="3" t="s">
        <v>10</v>
      </c>
      <c r="D561" s="12">
        <v>28</v>
      </c>
      <c r="E561" s="4">
        <v>0.61370000000000002</v>
      </c>
      <c r="F561" s="4">
        <f t="shared" si="14"/>
        <v>1.2274</v>
      </c>
      <c r="G561" s="4">
        <f t="shared" si="15"/>
        <v>3.4367200000000001E-2</v>
      </c>
      <c r="H561" s="4">
        <v>0.67149999999999999</v>
      </c>
      <c r="I561" s="4">
        <f t="shared" si="14"/>
        <v>1.343</v>
      </c>
      <c r="J561">
        <f t="shared" si="16"/>
        <v>3.7603999999999999E-2</v>
      </c>
    </row>
    <row r="562" spans="1:11" x14ac:dyDescent="0.2">
      <c r="A562" s="3" t="s">
        <v>326</v>
      </c>
      <c r="B562" s="41" t="s">
        <v>1978</v>
      </c>
      <c r="C562" s="3" t="s">
        <v>11</v>
      </c>
      <c r="D562" s="12">
        <v>1</v>
      </c>
      <c r="E562" s="4"/>
      <c r="G562" s="4"/>
      <c r="H562" s="4"/>
    </row>
    <row r="563" spans="1:11" x14ac:dyDescent="0.2">
      <c r="A563" s="3" t="s">
        <v>326</v>
      </c>
      <c r="B563" s="41" t="s">
        <v>1978</v>
      </c>
      <c r="C563" s="3" t="s">
        <v>19</v>
      </c>
      <c r="D563" s="12">
        <v>30</v>
      </c>
      <c r="E563" s="4">
        <v>1.2549999999999999</v>
      </c>
      <c r="F563" s="4">
        <f>E563*2</f>
        <v>2.5099999999999998</v>
      </c>
      <c r="G563" s="4">
        <f t="shared" si="15"/>
        <v>7.5299999999999992E-2</v>
      </c>
      <c r="H563" s="4">
        <v>0.76459999999999995</v>
      </c>
      <c r="I563" s="4">
        <f>H563*2</f>
        <v>1.5291999999999999</v>
      </c>
      <c r="J563">
        <f t="shared" si="16"/>
        <v>4.5876E-2</v>
      </c>
      <c r="K563" s="3" t="s">
        <v>256</v>
      </c>
    </row>
    <row r="564" spans="1:11" x14ac:dyDescent="0.2">
      <c r="A564" s="3" t="s">
        <v>326</v>
      </c>
      <c r="B564" s="41" t="s">
        <v>1978</v>
      </c>
      <c r="C564" s="3" t="s">
        <v>8</v>
      </c>
      <c r="D564" s="12">
        <v>21</v>
      </c>
      <c r="E564" s="4">
        <v>0.71460000000000001</v>
      </c>
      <c r="F564" s="4">
        <f t="shared" si="14"/>
        <v>1.4292</v>
      </c>
      <c r="G564" s="4">
        <f t="shared" si="15"/>
        <v>3.00132E-2</v>
      </c>
      <c r="H564" s="4">
        <v>0.36730000000000002</v>
      </c>
      <c r="I564" s="4">
        <f t="shared" si="14"/>
        <v>0.73460000000000003</v>
      </c>
      <c r="J564">
        <f t="shared" si="16"/>
        <v>1.54266E-2</v>
      </c>
    </row>
    <row r="565" spans="1:11" x14ac:dyDescent="0.2">
      <c r="A565" s="3" t="s">
        <v>326</v>
      </c>
      <c r="B565" s="41" t="s">
        <v>1978</v>
      </c>
      <c r="C565" s="3" t="s">
        <v>4</v>
      </c>
      <c r="D565" s="12">
        <v>17</v>
      </c>
      <c r="E565" s="4">
        <v>0.59660000000000002</v>
      </c>
      <c r="F565" s="4">
        <f t="shared" si="14"/>
        <v>1.1932</v>
      </c>
      <c r="G565" s="4">
        <f t="shared" si="15"/>
        <v>2.0284400000000001E-2</v>
      </c>
      <c r="H565" s="4">
        <v>0.47699999999999998</v>
      </c>
      <c r="I565" s="4">
        <f t="shared" si="14"/>
        <v>0.95399999999999996</v>
      </c>
      <c r="J565">
        <f t="shared" si="16"/>
        <v>1.6218E-2</v>
      </c>
    </row>
    <row r="566" spans="1:11" x14ac:dyDescent="0.2">
      <c r="A566" s="3" t="s">
        <v>326</v>
      </c>
      <c r="B566" s="41" t="s">
        <v>1978</v>
      </c>
      <c r="C566" s="3" t="s">
        <v>18</v>
      </c>
      <c r="D566" s="12">
        <v>15</v>
      </c>
      <c r="E566" s="4">
        <v>0.8367</v>
      </c>
      <c r="F566" s="4">
        <f>E566*2</f>
        <v>1.6734</v>
      </c>
      <c r="G566" s="4">
        <f t="shared" si="15"/>
        <v>2.5100999999999998E-2</v>
      </c>
      <c r="H566" s="4">
        <v>0.68179999999999996</v>
      </c>
      <c r="I566" s="4">
        <f>H566*2</f>
        <v>1.3635999999999999</v>
      </c>
      <c r="J566">
        <f t="shared" si="16"/>
        <v>2.0454E-2</v>
      </c>
    </row>
    <row r="567" spans="1:11" x14ac:dyDescent="0.2">
      <c r="A567" s="3" t="s">
        <v>326</v>
      </c>
      <c r="B567" s="41" t="s">
        <v>1978</v>
      </c>
      <c r="C567" s="3" t="s">
        <v>13</v>
      </c>
      <c r="D567" s="12">
        <v>30</v>
      </c>
      <c r="E567" s="4">
        <v>1.242</v>
      </c>
      <c r="F567" s="4">
        <f t="shared" si="14"/>
        <v>2.484</v>
      </c>
      <c r="G567" s="4">
        <f t="shared" si="15"/>
        <v>7.4520000000000003E-2</v>
      </c>
      <c r="H567" s="4">
        <v>0.17180000000000001</v>
      </c>
      <c r="I567" s="4">
        <f t="shared" si="14"/>
        <v>0.34360000000000002</v>
      </c>
      <c r="J567">
        <f t="shared" si="16"/>
        <v>1.0307999999999999E-2</v>
      </c>
      <c r="K567" s="3" t="s">
        <v>256</v>
      </c>
    </row>
    <row r="568" spans="1:11" x14ac:dyDescent="0.2">
      <c r="A568" s="3" t="s">
        <v>326</v>
      </c>
      <c r="B568" s="41" t="s">
        <v>1978</v>
      </c>
      <c r="C568" s="3" t="s">
        <v>7</v>
      </c>
      <c r="D568" s="12">
        <v>21</v>
      </c>
      <c r="E568" s="4">
        <v>0.70450000000000002</v>
      </c>
      <c r="F568" s="4">
        <f t="shared" si="14"/>
        <v>1.409</v>
      </c>
      <c r="G568" s="4">
        <f t="shared" si="15"/>
        <v>2.9589000000000001E-2</v>
      </c>
      <c r="H568" s="4">
        <v>0.41980000000000001</v>
      </c>
      <c r="I568" s="4">
        <f t="shared" si="14"/>
        <v>0.83960000000000001</v>
      </c>
      <c r="J568">
        <f t="shared" si="16"/>
        <v>1.7631599999999997E-2</v>
      </c>
    </row>
    <row r="569" spans="1:11" x14ac:dyDescent="0.2">
      <c r="A569" s="3" t="s">
        <v>326</v>
      </c>
      <c r="B569" s="41" t="s">
        <v>1978</v>
      </c>
      <c r="C569" s="3" t="s">
        <v>20</v>
      </c>
      <c r="D569" s="12">
        <v>30</v>
      </c>
      <c r="E569" s="4">
        <v>0.94240000000000002</v>
      </c>
      <c r="F569" s="4">
        <f>E569*2</f>
        <v>1.8848</v>
      </c>
      <c r="G569" s="4">
        <f t="shared" si="15"/>
        <v>5.6544000000000004E-2</v>
      </c>
      <c r="H569" s="4">
        <v>0.34949999999999998</v>
      </c>
      <c r="I569" s="4">
        <f>H569*2</f>
        <v>0.69899999999999995</v>
      </c>
      <c r="J569">
        <f t="shared" si="16"/>
        <v>2.0969999999999999E-2</v>
      </c>
      <c r="K569" s="3" t="s">
        <v>256</v>
      </c>
    </row>
    <row r="570" spans="1:11" x14ac:dyDescent="0.2">
      <c r="A570" s="3" t="s">
        <v>326</v>
      </c>
      <c r="B570" s="41" t="s">
        <v>1978</v>
      </c>
      <c r="C570" s="3" t="s">
        <v>16</v>
      </c>
      <c r="D570" s="12">
        <v>30</v>
      </c>
      <c r="E570" s="4">
        <v>1.966</v>
      </c>
      <c r="F570" s="4">
        <f t="shared" si="14"/>
        <v>3.9319999999999999</v>
      </c>
      <c r="G570" s="4">
        <f t="shared" si="15"/>
        <v>0.11796</v>
      </c>
      <c r="H570" s="4">
        <v>0.95169999999999999</v>
      </c>
      <c r="I570" s="4">
        <f t="shared" si="14"/>
        <v>1.9034</v>
      </c>
      <c r="J570">
        <f t="shared" si="16"/>
        <v>5.7102E-2</v>
      </c>
      <c r="K570" s="3" t="s">
        <v>256</v>
      </c>
    </row>
    <row r="571" spans="1:11" x14ac:dyDescent="0.2">
      <c r="A571" s="3" t="s">
        <v>326</v>
      </c>
      <c r="B571" s="41" t="s">
        <v>1978</v>
      </c>
      <c r="C571" s="3" t="s">
        <v>5</v>
      </c>
      <c r="D571" s="12">
        <v>30</v>
      </c>
      <c r="E571" s="4">
        <v>0.4577</v>
      </c>
      <c r="F571" s="4">
        <f t="shared" si="14"/>
        <v>0.91539999999999999</v>
      </c>
      <c r="G571" s="4">
        <f t="shared" si="15"/>
        <v>2.7462E-2</v>
      </c>
      <c r="H571" s="4">
        <v>2.6440000000000001</v>
      </c>
      <c r="I571" s="4">
        <f t="shared" si="14"/>
        <v>5.2880000000000003</v>
      </c>
      <c r="J571">
        <f t="shared" si="16"/>
        <v>0.15864</v>
      </c>
      <c r="K571" s="3" t="s">
        <v>256</v>
      </c>
    </row>
    <row r="572" spans="1:11" x14ac:dyDescent="0.2">
      <c r="A572" s="3" t="s">
        <v>326</v>
      </c>
      <c r="B572" s="41" t="s">
        <v>1978</v>
      </c>
      <c r="C572" s="3" t="s">
        <v>21</v>
      </c>
      <c r="D572" s="12">
        <v>30</v>
      </c>
      <c r="E572" s="4">
        <v>0.44290000000000002</v>
      </c>
      <c r="F572" s="4">
        <f>E572*2</f>
        <v>0.88580000000000003</v>
      </c>
      <c r="G572" s="4">
        <f t="shared" si="15"/>
        <v>2.6574E-2</v>
      </c>
      <c r="H572" s="4">
        <v>1.609</v>
      </c>
      <c r="I572" s="4">
        <f>H572*2</f>
        <v>3.218</v>
      </c>
      <c r="J572">
        <f t="shared" si="16"/>
        <v>9.6539999999999987E-2</v>
      </c>
      <c r="K572" s="3" t="s">
        <v>256</v>
      </c>
    </row>
    <row r="573" spans="1:11" x14ac:dyDescent="0.2">
      <c r="A573" s="3" t="s">
        <v>326</v>
      </c>
      <c r="B573" s="41" t="s">
        <v>1978</v>
      </c>
      <c r="C573" s="3" t="s">
        <v>14</v>
      </c>
      <c r="D573" s="12">
        <v>4</v>
      </c>
      <c r="E573" s="4"/>
      <c r="G573" s="4"/>
      <c r="H573" s="4"/>
    </row>
    <row r="574" spans="1:11" x14ac:dyDescent="0.2">
      <c r="A574" s="3" t="s">
        <v>326</v>
      </c>
      <c r="B574" s="41" t="s">
        <v>1978</v>
      </c>
      <c r="C574" s="3" t="s">
        <v>9</v>
      </c>
      <c r="D574" s="12">
        <v>7</v>
      </c>
      <c r="E574" s="4"/>
      <c r="G574" s="4"/>
      <c r="H574" s="4"/>
    </row>
    <row r="575" spans="1:11" x14ac:dyDescent="0.2">
      <c r="A575" s="3" t="s">
        <v>326</v>
      </c>
      <c r="B575" s="41" t="s">
        <v>1978</v>
      </c>
      <c r="C575" s="3" t="s">
        <v>22</v>
      </c>
      <c r="D575" s="12">
        <v>30</v>
      </c>
      <c r="E575" s="4">
        <v>0.74180000000000001</v>
      </c>
      <c r="F575" s="4">
        <f>E575*2</f>
        <v>1.4836</v>
      </c>
      <c r="G575" s="4">
        <f t="shared" si="15"/>
        <v>4.4508000000000006E-2</v>
      </c>
      <c r="H575" s="4">
        <v>1.823</v>
      </c>
      <c r="I575" s="4">
        <f>H575*2</f>
        <v>3.6459999999999999</v>
      </c>
      <c r="J575">
        <f t="shared" si="16"/>
        <v>0.10937999999999999</v>
      </c>
      <c r="K575" s="3" t="s">
        <v>256</v>
      </c>
    </row>
    <row r="576" spans="1:11" s="1" customFormat="1" x14ac:dyDescent="0.2">
      <c r="A576" s="3" t="s">
        <v>326</v>
      </c>
      <c r="B576" s="41" t="s">
        <v>1979</v>
      </c>
      <c r="C576" s="1" t="s">
        <v>12</v>
      </c>
      <c r="D576" s="17">
        <v>17</v>
      </c>
      <c r="E576" s="2">
        <v>0.78969999999999996</v>
      </c>
      <c r="F576" s="2">
        <f t="shared" ref="F576:I664" si="17">E576*2</f>
        <v>1.5793999999999999</v>
      </c>
      <c r="G576" s="2">
        <f t="shared" si="15"/>
        <v>2.68498E-2</v>
      </c>
      <c r="H576" s="2">
        <v>9.2539999999999997E-2</v>
      </c>
      <c r="I576" s="2">
        <f t="shared" si="17"/>
        <v>0.18507999999999999</v>
      </c>
      <c r="J576" s="8">
        <f t="shared" si="16"/>
        <v>3.14636E-3</v>
      </c>
    </row>
    <row r="577" spans="1:11" x14ac:dyDescent="0.2">
      <c r="A577" s="3" t="s">
        <v>326</v>
      </c>
      <c r="B577" s="41" t="s">
        <v>1979</v>
      </c>
      <c r="C577" s="3" t="s">
        <v>15</v>
      </c>
      <c r="D577" s="12">
        <v>20</v>
      </c>
      <c r="E577" s="4">
        <v>0.627</v>
      </c>
      <c r="F577" s="4">
        <f t="shared" si="17"/>
        <v>1.254</v>
      </c>
      <c r="G577" s="4">
        <f t="shared" si="15"/>
        <v>2.5079999999999998E-2</v>
      </c>
      <c r="H577" s="4">
        <v>0.24779999999999999</v>
      </c>
      <c r="I577" s="4">
        <f t="shared" si="17"/>
        <v>0.49559999999999998</v>
      </c>
      <c r="J577">
        <f t="shared" si="16"/>
        <v>9.9119999999999989E-3</v>
      </c>
    </row>
    <row r="578" spans="1:11" x14ac:dyDescent="0.2">
      <c r="A578" s="3" t="s">
        <v>326</v>
      </c>
      <c r="B578" s="41" t="s">
        <v>1979</v>
      </c>
      <c r="C578" s="3" t="s">
        <v>17</v>
      </c>
      <c r="D578" s="12">
        <v>30</v>
      </c>
      <c r="E578" s="4">
        <v>1.202</v>
      </c>
      <c r="F578" s="4">
        <f>E578*2</f>
        <v>2.4039999999999999</v>
      </c>
      <c r="G578" s="4">
        <f t="shared" si="15"/>
        <v>7.2120000000000004E-2</v>
      </c>
      <c r="H578" s="4">
        <v>0.35270000000000001</v>
      </c>
      <c r="I578" s="4">
        <f>H578*2</f>
        <v>0.70540000000000003</v>
      </c>
      <c r="J578">
        <f t="shared" si="16"/>
        <v>2.1162E-2</v>
      </c>
      <c r="K578" s="3" t="s">
        <v>256</v>
      </c>
    </row>
    <row r="579" spans="1:11" x14ac:dyDescent="0.2">
      <c r="A579" s="3" t="s">
        <v>326</v>
      </c>
      <c r="B579" s="41" t="s">
        <v>1979</v>
      </c>
      <c r="C579" s="3" t="s">
        <v>10</v>
      </c>
      <c r="D579" s="12">
        <v>22</v>
      </c>
      <c r="E579" s="4">
        <v>0.65810000000000002</v>
      </c>
      <c r="F579" s="4">
        <f t="shared" si="17"/>
        <v>1.3162</v>
      </c>
      <c r="G579" s="4">
        <f t="shared" si="15"/>
        <v>2.8956400000000004E-2</v>
      </c>
      <c r="H579" s="4">
        <v>0.4375</v>
      </c>
      <c r="I579" s="4">
        <f t="shared" si="17"/>
        <v>0.875</v>
      </c>
      <c r="J579">
        <f t="shared" si="16"/>
        <v>1.925E-2</v>
      </c>
    </row>
    <row r="580" spans="1:11" x14ac:dyDescent="0.2">
      <c r="A580" s="3" t="s">
        <v>326</v>
      </c>
      <c r="B580" s="41" t="s">
        <v>1979</v>
      </c>
      <c r="C580" s="3" t="s">
        <v>11</v>
      </c>
      <c r="D580" s="12">
        <v>7</v>
      </c>
      <c r="E580" s="4"/>
      <c r="G580" s="4"/>
      <c r="H580" s="4"/>
    </row>
    <row r="581" spans="1:11" x14ac:dyDescent="0.2">
      <c r="A581" s="3" t="s">
        <v>326</v>
      </c>
      <c r="B581" s="41" t="s">
        <v>1979</v>
      </c>
      <c r="C581" s="3" t="s">
        <v>19</v>
      </c>
      <c r="D581" s="12">
        <v>30</v>
      </c>
      <c r="E581" s="4">
        <v>1.381</v>
      </c>
      <c r="F581" s="4">
        <f>E581*2</f>
        <v>2.762</v>
      </c>
      <c r="G581" s="4">
        <f t="shared" si="15"/>
        <v>8.2860000000000003E-2</v>
      </c>
      <c r="H581" s="4">
        <v>0.74729999999999996</v>
      </c>
      <c r="I581" s="4">
        <f>H581*2</f>
        <v>1.4945999999999999</v>
      </c>
      <c r="J581">
        <f t="shared" si="16"/>
        <v>4.4838000000000003E-2</v>
      </c>
      <c r="K581" s="3" t="s">
        <v>256</v>
      </c>
    </row>
    <row r="582" spans="1:11" x14ac:dyDescent="0.2">
      <c r="A582" s="3" t="s">
        <v>326</v>
      </c>
      <c r="B582" s="41" t="s">
        <v>1979</v>
      </c>
      <c r="C582" s="3" t="s">
        <v>8</v>
      </c>
      <c r="D582" s="12">
        <v>27</v>
      </c>
      <c r="E582" s="4">
        <v>0.53210000000000002</v>
      </c>
      <c r="F582" s="4">
        <f t="shared" si="17"/>
        <v>1.0642</v>
      </c>
      <c r="G582" s="4">
        <f t="shared" si="15"/>
        <v>2.8733399999999999E-2</v>
      </c>
      <c r="H582" s="4">
        <v>4.4450000000000003E-2</v>
      </c>
      <c r="I582" s="4">
        <f t="shared" si="17"/>
        <v>8.8900000000000007E-2</v>
      </c>
      <c r="J582">
        <f t="shared" si="16"/>
        <v>2.4003000000000002E-3</v>
      </c>
    </row>
    <row r="583" spans="1:11" x14ac:dyDescent="0.2">
      <c r="A583" s="3" t="s">
        <v>326</v>
      </c>
      <c r="B583" s="41" t="s">
        <v>1979</v>
      </c>
      <c r="C583" s="3" t="s">
        <v>4</v>
      </c>
      <c r="D583" s="12">
        <v>25</v>
      </c>
      <c r="E583" s="4">
        <v>0.57799999999999996</v>
      </c>
      <c r="F583" s="4">
        <f t="shared" si="17"/>
        <v>1.1559999999999999</v>
      </c>
      <c r="G583" s="4">
        <f t="shared" si="15"/>
        <v>2.8899999999999999E-2</v>
      </c>
      <c r="H583" s="4">
        <v>0.1171</v>
      </c>
      <c r="I583" s="4">
        <f t="shared" si="17"/>
        <v>0.23419999999999999</v>
      </c>
      <c r="J583">
        <f t="shared" si="16"/>
        <v>5.855E-3</v>
      </c>
    </row>
    <row r="584" spans="1:11" x14ac:dyDescent="0.2">
      <c r="A584" s="3" t="s">
        <v>326</v>
      </c>
      <c r="B584" s="41" t="s">
        <v>1979</v>
      </c>
      <c r="C584" s="3" t="s">
        <v>18</v>
      </c>
      <c r="D584" s="12">
        <v>22</v>
      </c>
      <c r="E584" s="4">
        <v>0.67349999999999999</v>
      </c>
      <c r="F584" s="4">
        <f>E584*2</f>
        <v>1.347</v>
      </c>
      <c r="G584" s="4">
        <f t="shared" si="15"/>
        <v>2.9634000000000001E-2</v>
      </c>
      <c r="H584" s="4">
        <v>0.49330000000000002</v>
      </c>
      <c r="I584" s="4">
        <f>H584*2</f>
        <v>0.98660000000000003</v>
      </c>
      <c r="J584">
        <f t="shared" si="16"/>
        <v>2.1705200000000001E-2</v>
      </c>
    </row>
    <row r="585" spans="1:11" x14ac:dyDescent="0.2">
      <c r="A585" s="3" t="s">
        <v>326</v>
      </c>
      <c r="B585" s="41" t="s">
        <v>1979</v>
      </c>
      <c r="C585" s="3" t="s">
        <v>13</v>
      </c>
      <c r="D585" s="12">
        <v>30</v>
      </c>
      <c r="E585" s="4">
        <v>1.0609999999999999</v>
      </c>
      <c r="F585" s="4">
        <f t="shared" si="17"/>
        <v>2.1219999999999999</v>
      </c>
      <c r="G585" s="4">
        <f t="shared" si="15"/>
        <v>6.3659999999999994E-2</v>
      </c>
      <c r="H585" s="4">
        <v>0.1447</v>
      </c>
      <c r="I585" s="4">
        <f t="shared" si="17"/>
        <v>0.28939999999999999</v>
      </c>
      <c r="J585">
        <f t="shared" si="16"/>
        <v>8.6820000000000005E-3</v>
      </c>
      <c r="K585" s="3" t="s">
        <v>256</v>
      </c>
    </row>
    <row r="586" spans="1:11" x14ac:dyDescent="0.2">
      <c r="A586" s="3" t="s">
        <v>326</v>
      </c>
      <c r="B586" s="41" t="s">
        <v>1979</v>
      </c>
      <c r="C586" s="3" t="s">
        <v>7</v>
      </c>
      <c r="D586" s="12">
        <v>25</v>
      </c>
      <c r="E586" s="4">
        <v>0.68100000000000005</v>
      </c>
      <c r="F586" s="4">
        <f t="shared" si="17"/>
        <v>1.3620000000000001</v>
      </c>
      <c r="G586" s="4">
        <f t="shared" si="15"/>
        <v>3.4050000000000004E-2</v>
      </c>
      <c r="H586" s="4">
        <v>0.14269999999999999</v>
      </c>
      <c r="I586" s="4">
        <f t="shared" si="17"/>
        <v>0.28539999999999999</v>
      </c>
      <c r="J586">
        <f t="shared" si="16"/>
        <v>7.1349999999999998E-3</v>
      </c>
    </row>
    <row r="587" spans="1:11" x14ac:dyDescent="0.2">
      <c r="A587" s="3" t="s">
        <v>326</v>
      </c>
      <c r="B587" s="41" t="s">
        <v>1979</v>
      </c>
      <c r="C587" s="3" t="s">
        <v>20</v>
      </c>
      <c r="D587" s="12">
        <v>1</v>
      </c>
      <c r="E587" s="4"/>
      <c r="G587" s="4"/>
      <c r="H587" s="4"/>
    </row>
    <row r="588" spans="1:11" x14ac:dyDescent="0.2">
      <c r="A588" s="3" t="s">
        <v>326</v>
      </c>
      <c r="B588" s="41" t="s">
        <v>1979</v>
      </c>
      <c r="C588" s="3" t="s">
        <v>16</v>
      </c>
      <c r="D588" s="12">
        <v>30</v>
      </c>
      <c r="E588" s="4">
        <v>0.75280000000000002</v>
      </c>
      <c r="F588" s="4">
        <f t="shared" si="17"/>
        <v>1.5056</v>
      </c>
      <c r="G588" s="4">
        <f t="shared" si="15"/>
        <v>4.5168E-2</v>
      </c>
      <c r="H588" s="4">
        <v>0.34970000000000001</v>
      </c>
      <c r="I588" s="4">
        <f t="shared" si="17"/>
        <v>0.69940000000000002</v>
      </c>
      <c r="J588">
        <f t="shared" si="16"/>
        <v>2.0982000000000001E-2</v>
      </c>
      <c r="K588" s="3" t="s">
        <v>256</v>
      </c>
    </row>
    <row r="589" spans="1:11" x14ac:dyDescent="0.2">
      <c r="A589" s="3" t="s">
        <v>326</v>
      </c>
      <c r="B589" s="41" t="s">
        <v>1979</v>
      </c>
      <c r="C589" s="3" t="s">
        <v>5</v>
      </c>
      <c r="D589" s="12">
        <v>30</v>
      </c>
      <c r="E589" s="4">
        <v>0.50390000000000001</v>
      </c>
      <c r="F589" s="4">
        <f t="shared" si="17"/>
        <v>1.0078</v>
      </c>
      <c r="G589" s="4">
        <f t="shared" si="15"/>
        <v>3.0234E-2</v>
      </c>
      <c r="H589" s="4">
        <v>2.0640000000000001</v>
      </c>
      <c r="I589" s="4">
        <f t="shared" si="17"/>
        <v>4.1280000000000001</v>
      </c>
      <c r="J589">
        <f t="shared" si="16"/>
        <v>0.12384000000000001</v>
      </c>
      <c r="K589" s="3" t="s">
        <v>256</v>
      </c>
    </row>
    <row r="590" spans="1:11" x14ac:dyDescent="0.2">
      <c r="A590" s="3" t="s">
        <v>326</v>
      </c>
      <c r="B590" s="41" t="s">
        <v>1979</v>
      </c>
      <c r="C590" s="3" t="s">
        <v>21</v>
      </c>
      <c r="D590" s="12">
        <v>30</v>
      </c>
      <c r="E590" s="4">
        <v>0.50109999999999999</v>
      </c>
      <c r="F590" s="4">
        <f>E590*2</f>
        <v>1.0022</v>
      </c>
      <c r="G590" s="4">
        <f t="shared" si="15"/>
        <v>3.0065999999999999E-2</v>
      </c>
      <c r="H590" s="4">
        <v>1.3720000000000001</v>
      </c>
      <c r="I590" s="4">
        <f>H590*2</f>
        <v>2.7440000000000002</v>
      </c>
      <c r="J590">
        <f t="shared" si="16"/>
        <v>8.2320000000000004E-2</v>
      </c>
      <c r="K590" s="3" t="s">
        <v>256</v>
      </c>
    </row>
    <row r="591" spans="1:11" x14ac:dyDescent="0.2">
      <c r="A591" s="3" t="s">
        <v>326</v>
      </c>
      <c r="B591" s="41" t="s">
        <v>1979</v>
      </c>
      <c r="C591" s="3" t="s">
        <v>14</v>
      </c>
      <c r="D591" s="12">
        <v>9</v>
      </c>
      <c r="E591" s="4">
        <v>1.2070000000000001</v>
      </c>
      <c r="F591" s="4">
        <f t="shared" si="17"/>
        <v>2.4140000000000001</v>
      </c>
      <c r="G591" s="4">
        <f t="shared" ref="G591:G654" si="18">F591*D591/1000</f>
        <v>2.1726000000000002E-2</v>
      </c>
      <c r="H591" s="4">
        <v>1.7609999999999999</v>
      </c>
      <c r="I591" s="4">
        <f t="shared" si="17"/>
        <v>3.5219999999999998</v>
      </c>
      <c r="J591">
        <f t="shared" ref="J591:J654" si="19">I591*D591/1000</f>
        <v>3.1697999999999997E-2</v>
      </c>
    </row>
    <row r="592" spans="1:11" x14ac:dyDescent="0.2">
      <c r="A592" s="3" t="s">
        <v>326</v>
      </c>
      <c r="B592" s="41" t="s">
        <v>1979</v>
      </c>
      <c r="C592" s="3" t="s">
        <v>9</v>
      </c>
      <c r="D592" s="12">
        <v>7</v>
      </c>
      <c r="E592" s="4">
        <v>1.034</v>
      </c>
      <c r="F592" s="4">
        <f t="shared" si="17"/>
        <v>2.0680000000000001</v>
      </c>
      <c r="G592" s="4">
        <f t="shared" si="18"/>
        <v>1.4476000000000001E-2</v>
      </c>
      <c r="H592" s="4">
        <v>2.758</v>
      </c>
      <c r="I592" s="4">
        <f t="shared" si="17"/>
        <v>5.516</v>
      </c>
      <c r="J592">
        <f t="shared" si="19"/>
        <v>3.8612E-2</v>
      </c>
    </row>
    <row r="593" spans="1:10" x14ac:dyDescent="0.2">
      <c r="A593" s="3" t="s">
        <v>326</v>
      </c>
      <c r="B593" s="41" t="s">
        <v>1979</v>
      </c>
      <c r="C593" s="3" t="s">
        <v>22</v>
      </c>
      <c r="D593" s="12">
        <v>25</v>
      </c>
      <c r="E593" s="4">
        <v>0.6341</v>
      </c>
      <c r="F593" s="4">
        <f>E593*2</f>
        <v>1.2682</v>
      </c>
      <c r="G593" s="4">
        <f t="shared" si="18"/>
        <v>3.1704999999999997E-2</v>
      </c>
      <c r="H593" s="4">
        <v>1.706</v>
      </c>
      <c r="I593" s="4">
        <f>H593*2</f>
        <v>3.4119999999999999</v>
      </c>
      <c r="J593">
        <f t="shared" si="19"/>
        <v>8.5300000000000001E-2</v>
      </c>
    </row>
    <row r="594" spans="1:10" s="1" customFormat="1" x14ac:dyDescent="0.2">
      <c r="A594" s="1" t="s">
        <v>320</v>
      </c>
      <c r="B594" s="41" t="s">
        <v>1980</v>
      </c>
      <c r="C594" s="1" t="s">
        <v>12</v>
      </c>
      <c r="D594" s="22">
        <v>0</v>
      </c>
      <c r="E594" s="2"/>
      <c r="F594" s="2"/>
      <c r="G594" s="2"/>
      <c r="H594" s="2"/>
      <c r="I594" s="2"/>
      <c r="J594" s="8"/>
    </row>
    <row r="595" spans="1:10" x14ac:dyDescent="0.2">
      <c r="A595" s="3" t="s">
        <v>320</v>
      </c>
      <c r="B595" s="41" t="s">
        <v>1980</v>
      </c>
      <c r="C595" s="3" t="s">
        <v>15</v>
      </c>
      <c r="D595" s="12">
        <v>3</v>
      </c>
      <c r="E595" s="4"/>
      <c r="G595" s="4"/>
      <c r="H595" s="4"/>
    </row>
    <row r="596" spans="1:10" x14ac:dyDescent="0.2">
      <c r="A596" s="3" t="s">
        <v>320</v>
      </c>
      <c r="B596" s="41" t="s">
        <v>1980</v>
      </c>
      <c r="C596" s="3" t="s">
        <v>17</v>
      </c>
      <c r="D596" s="12">
        <v>8</v>
      </c>
      <c r="E596" s="4">
        <v>0.78420000000000001</v>
      </c>
      <c r="F596" s="4">
        <f>E596*2</f>
        <v>1.5684</v>
      </c>
      <c r="G596" s="4">
        <f t="shared" si="18"/>
        <v>1.25472E-2</v>
      </c>
      <c r="H596" s="4">
        <v>0.37580000000000002</v>
      </c>
      <c r="I596" s="4">
        <f>H596*2</f>
        <v>0.75160000000000005</v>
      </c>
      <c r="J596">
        <f t="shared" si="19"/>
        <v>6.0128000000000004E-3</v>
      </c>
    </row>
    <row r="597" spans="1:10" x14ac:dyDescent="0.2">
      <c r="A597" s="3" t="s">
        <v>320</v>
      </c>
      <c r="B597" s="41" t="s">
        <v>1980</v>
      </c>
      <c r="C597" s="3" t="s">
        <v>10</v>
      </c>
      <c r="D597" s="12">
        <v>8</v>
      </c>
      <c r="E597" s="4">
        <v>0.78280000000000005</v>
      </c>
      <c r="F597" s="4">
        <f t="shared" si="17"/>
        <v>1.5656000000000001</v>
      </c>
      <c r="G597" s="4">
        <f t="shared" si="18"/>
        <v>1.2524800000000001E-2</v>
      </c>
      <c r="H597" s="4">
        <v>0.40860000000000002</v>
      </c>
      <c r="I597" s="4">
        <f t="shared" si="17"/>
        <v>0.81720000000000004</v>
      </c>
      <c r="J597">
        <f t="shared" si="19"/>
        <v>6.5376000000000002E-3</v>
      </c>
    </row>
    <row r="598" spans="1:10" x14ac:dyDescent="0.2">
      <c r="A598" s="3" t="s">
        <v>320</v>
      </c>
      <c r="B598" s="41" t="s">
        <v>1980</v>
      </c>
      <c r="C598" s="3" t="s">
        <v>11</v>
      </c>
      <c r="D598" s="18">
        <v>0</v>
      </c>
      <c r="E598" s="4"/>
      <c r="G598" s="4"/>
      <c r="H598" s="4"/>
    </row>
    <row r="599" spans="1:10" x14ac:dyDescent="0.2">
      <c r="A599" s="3" t="s">
        <v>320</v>
      </c>
      <c r="B599" s="41" t="s">
        <v>1980</v>
      </c>
      <c r="C599" s="3" t="s">
        <v>19</v>
      </c>
      <c r="D599" s="12">
        <v>12</v>
      </c>
      <c r="E599" s="4">
        <v>0.95309999999999995</v>
      </c>
      <c r="F599" s="4">
        <f>E599*2</f>
        <v>1.9061999999999999</v>
      </c>
      <c r="G599" s="4">
        <f t="shared" si="18"/>
        <v>2.2874399999999996E-2</v>
      </c>
      <c r="H599" s="4">
        <v>0.81159999999999999</v>
      </c>
      <c r="I599" s="4">
        <f>H599*2</f>
        <v>1.6232</v>
      </c>
      <c r="J599">
        <f t="shared" si="19"/>
        <v>1.94784E-2</v>
      </c>
    </row>
    <row r="600" spans="1:10" x14ac:dyDescent="0.2">
      <c r="A600" s="3" t="s">
        <v>320</v>
      </c>
      <c r="B600" s="41" t="s">
        <v>1980</v>
      </c>
      <c r="C600" s="3" t="s">
        <v>8</v>
      </c>
      <c r="D600" s="18">
        <v>0</v>
      </c>
      <c r="E600" s="4"/>
      <c r="G600" s="4"/>
      <c r="H600" s="4"/>
    </row>
    <row r="601" spans="1:10" x14ac:dyDescent="0.2">
      <c r="A601" s="3" t="s">
        <v>320</v>
      </c>
      <c r="B601" s="41" t="s">
        <v>1980</v>
      </c>
      <c r="C601" s="3" t="s">
        <v>4</v>
      </c>
      <c r="D601" s="18">
        <v>0</v>
      </c>
      <c r="E601" s="4"/>
      <c r="G601" s="4"/>
      <c r="H601" s="4"/>
    </row>
    <row r="602" spans="1:10" x14ac:dyDescent="0.2">
      <c r="A602" s="3" t="s">
        <v>320</v>
      </c>
      <c r="B602" s="41" t="s">
        <v>1980</v>
      </c>
      <c r="C602" s="3" t="s">
        <v>18</v>
      </c>
      <c r="D602" s="12">
        <v>1</v>
      </c>
      <c r="E602" s="4"/>
      <c r="G602" s="4"/>
      <c r="H602" s="4"/>
    </row>
    <row r="603" spans="1:10" x14ac:dyDescent="0.2">
      <c r="A603" s="3" t="s">
        <v>320</v>
      </c>
      <c r="B603" s="41" t="s">
        <v>1980</v>
      </c>
      <c r="C603" s="3" t="s">
        <v>13</v>
      </c>
      <c r="D603" s="18">
        <v>0</v>
      </c>
      <c r="E603" s="4"/>
      <c r="G603" s="4"/>
      <c r="H603" s="4"/>
    </row>
    <row r="604" spans="1:10" x14ac:dyDescent="0.2">
      <c r="A604" s="3" t="s">
        <v>320</v>
      </c>
      <c r="B604" s="41" t="s">
        <v>1980</v>
      </c>
      <c r="C604" s="3" t="s">
        <v>7</v>
      </c>
      <c r="D604" s="12">
        <v>5</v>
      </c>
      <c r="E604" s="4"/>
      <c r="G604" s="4"/>
      <c r="H604" s="4"/>
    </row>
    <row r="605" spans="1:10" x14ac:dyDescent="0.2">
      <c r="A605" s="3" t="s">
        <v>320</v>
      </c>
      <c r="B605" s="41" t="s">
        <v>1980</v>
      </c>
      <c r="C605" s="3" t="s">
        <v>20</v>
      </c>
      <c r="D605" s="18">
        <v>0</v>
      </c>
      <c r="E605" s="4"/>
      <c r="G605" s="4"/>
      <c r="H605" s="4"/>
    </row>
    <row r="606" spans="1:10" x14ac:dyDescent="0.2">
      <c r="A606" s="3" t="s">
        <v>320</v>
      </c>
      <c r="B606" s="41" t="s">
        <v>1980</v>
      </c>
      <c r="C606" s="3" t="s">
        <v>16</v>
      </c>
      <c r="D606" s="12">
        <v>4</v>
      </c>
      <c r="E606" s="4"/>
      <c r="G606" s="4"/>
      <c r="H606" s="4"/>
    </row>
    <row r="607" spans="1:10" x14ac:dyDescent="0.2">
      <c r="A607" s="3" t="s">
        <v>320</v>
      </c>
      <c r="B607" s="41" t="s">
        <v>1980</v>
      </c>
      <c r="C607" s="3" t="s">
        <v>5</v>
      </c>
      <c r="D607" s="12">
        <v>8</v>
      </c>
      <c r="E607" s="4">
        <v>0.6794</v>
      </c>
      <c r="F607" s="4">
        <f t="shared" si="17"/>
        <v>1.3588</v>
      </c>
      <c r="G607" s="4">
        <f t="shared" si="18"/>
        <v>1.0870400000000001E-2</v>
      </c>
      <c r="H607" s="4">
        <v>0.84</v>
      </c>
      <c r="I607" s="4">
        <f t="shared" si="17"/>
        <v>1.68</v>
      </c>
      <c r="J607">
        <f t="shared" si="19"/>
        <v>1.3439999999999999E-2</v>
      </c>
    </row>
    <row r="608" spans="1:10" x14ac:dyDescent="0.2">
      <c r="A608" s="3" t="s">
        <v>320</v>
      </c>
      <c r="B608" s="41" t="s">
        <v>1980</v>
      </c>
      <c r="C608" s="3" t="s">
        <v>21</v>
      </c>
      <c r="D608" s="12">
        <v>29</v>
      </c>
      <c r="E608" s="4">
        <v>0.30320000000000003</v>
      </c>
      <c r="F608" s="4">
        <f>E608*2</f>
        <v>0.60640000000000005</v>
      </c>
      <c r="G608" s="4">
        <f t="shared" si="18"/>
        <v>1.7585600000000003E-2</v>
      </c>
      <c r="H608" s="4">
        <v>1.482</v>
      </c>
      <c r="I608" s="4">
        <f>H608*2</f>
        <v>2.964</v>
      </c>
      <c r="J608">
        <f t="shared" si="19"/>
        <v>8.5956000000000005E-2</v>
      </c>
    </row>
    <row r="609" spans="1:11" x14ac:dyDescent="0.2">
      <c r="A609" s="3" t="s">
        <v>320</v>
      </c>
      <c r="B609" s="41" t="s">
        <v>1980</v>
      </c>
      <c r="C609" s="3" t="s">
        <v>14</v>
      </c>
      <c r="D609" s="18">
        <v>0</v>
      </c>
      <c r="E609" s="4"/>
      <c r="G609" s="4"/>
      <c r="H609" s="4"/>
    </row>
    <row r="610" spans="1:11" x14ac:dyDescent="0.2">
      <c r="A610" s="3" t="s">
        <v>320</v>
      </c>
      <c r="B610" s="41" t="s">
        <v>1980</v>
      </c>
      <c r="C610" s="3" t="s">
        <v>9</v>
      </c>
      <c r="D610" s="12">
        <v>3</v>
      </c>
      <c r="E610" s="4"/>
      <c r="G610" s="4"/>
      <c r="H610" s="4"/>
    </row>
    <row r="611" spans="1:11" x14ac:dyDescent="0.2">
      <c r="A611" s="3" t="s">
        <v>320</v>
      </c>
      <c r="B611" s="41" t="s">
        <v>1980</v>
      </c>
      <c r="C611" s="3" t="s">
        <v>22</v>
      </c>
      <c r="D611" s="12">
        <v>16</v>
      </c>
      <c r="E611" s="4">
        <v>0.37430000000000002</v>
      </c>
      <c r="F611" s="4">
        <f>E611*2</f>
        <v>0.74860000000000004</v>
      </c>
      <c r="G611" s="4">
        <f t="shared" si="18"/>
        <v>1.1977600000000001E-2</v>
      </c>
      <c r="H611" s="4">
        <v>1.397</v>
      </c>
      <c r="I611" s="4">
        <f>H611*2</f>
        <v>2.794</v>
      </c>
      <c r="J611">
        <f t="shared" si="19"/>
        <v>4.4704000000000001E-2</v>
      </c>
    </row>
    <row r="612" spans="1:11" s="1" customFormat="1" x14ac:dyDescent="0.2">
      <c r="A612" s="3" t="s">
        <v>320</v>
      </c>
      <c r="B612" s="41" t="s">
        <v>1981</v>
      </c>
      <c r="C612" s="1" t="s">
        <v>12</v>
      </c>
      <c r="D612" s="17">
        <v>7</v>
      </c>
      <c r="E612" s="2">
        <v>1.506</v>
      </c>
      <c r="F612" s="2">
        <f t="shared" si="17"/>
        <v>3.012</v>
      </c>
      <c r="G612" s="2">
        <f t="shared" si="18"/>
        <v>2.1083999999999999E-2</v>
      </c>
      <c r="H612" s="2">
        <v>0.1167</v>
      </c>
      <c r="I612" s="2">
        <f t="shared" si="17"/>
        <v>0.2334</v>
      </c>
      <c r="J612" s="8">
        <f t="shared" si="19"/>
        <v>1.6337999999999999E-3</v>
      </c>
    </row>
    <row r="613" spans="1:11" x14ac:dyDescent="0.2">
      <c r="A613" s="3" t="s">
        <v>320</v>
      </c>
      <c r="B613" s="41" t="s">
        <v>1981</v>
      </c>
      <c r="C613" s="3" t="s">
        <v>15</v>
      </c>
      <c r="D613" s="12">
        <v>22</v>
      </c>
      <c r="E613" s="4">
        <v>0.83819999999999995</v>
      </c>
      <c r="F613" s="4">
        <f t="shared" si="17"/>
        <v>1.6763999999999999</v>
      </c>
      <c r="G613" s="4">
        <f t="shared" si="18"/>
        <v>3.6880799999999998E-2</v>
      </c>
      <c r="H613" s="4">
        <v>0.308</v>
      </c>
      <c r="I613" s="4">
        <f t="shared" si="17"/>
        <v>0.61599999999999999</v>
      </c>
      <c r="J613">
        <f t="shared" si="19"/>
        <v>1.3552E-2</v>
      </c>
    </row>
    <row r="614" spans="1:11" x14ac:dyDescent="0.2">
      <c r="A614" s="3" t="s">
        <v>320</v>
      </c>
      <c r="B614" s="41" t="s">
        <v>1981</v>
      </c>
      <c r="C614" s="3" t="s">
        <v>17</v>
      </c>
      <c r="D614" s="12">
        <v>18</v>
      </c>
      <c r="E614" s="4">
        <v>0.72340000000000004</v>
      </c>
      <c r="F614" s="4">
        <f t="shared" si="17"/>
        <v>1.4468000000000001</v>
      </c>
      <c r="G614" s="4">
        <f t="shared" si="18"/>
        <v>2.60424E-2</v>
      </c>
      <c r="H614" s="4">
        <v>0.35670000000000002</v>
      </c>
      <c r="I614" s="4">
        <f t="shared" si="17"/>
        <v>0.71340000000000003</v>
      </c>
      <c r="J614">
        <f t="shared" si="19"/>
        <v>1.2841200000000001E-2</v>
      </c>
    </row>
    <row r="615" spans="1:11" x14ac:dyDescent="0.2">
      <c r="A615" s="3" t="s">
        <v>320</v>
      </c>
      <c r="B615" s="41" t="s">
        <v>1981</v>
      </c>
      <c r="C615" s="3" t="s">
        <v>10</v>
      </c>
      <c r="D615" s="12">
        <v>13</v>
      </c>
      <c r="E615" s="4">
        <v>0.78890000000000005</v>
      </c>
      <c r="F615" s="4">
        <f t="shared" si="17"/>
        <v>1.5778000000000001</v>
      </c>
      <c r="G615" s="4">
        <f t="shared" si="18"/>
        <v>2.0511400000000003E-2</v>
      </c>
      <c r="H615" s="4">
        <v>0.30790000000000001</v>
      </c>
      <c r="I615" s="4">
        <f t="shared" si="17"/>
        <v>0.61580000000000001</v>
      </c>
      <c r="J615">
        <f t="shared" si="19"/>
        <v>8.0053999999999993E-3</v>
      </c>
    </row>
    <row r="616" spans="1:11" x14ac:dyDescent="0.2">
      <c r="A616" s="3" t="s">
        <v>320</v>
      </c>
      <c r="B616" s="41" t="s">
        <v>1981</v>
      </c>
      <c r="C616" s="3" t="s">
        <v>11</v>
      </c>
      <c r="D616" s="12">
        <v>5</v>
      </c>
      <c r="E616" s="4">
        <v>1.5349999999999999</v>
      </c>
      <c r="F616" s="4">
        <f>E616*2</f>
        <v>3.07</v>
      </c>
      <c r="G616" s="4">
        <f t="shared" si="18"/>
        <v>1.5349999999999999E-2</v>
      </c>
      <c r="H616" s="4">
        <v>1.0669999999999999</v>
      </c>
      <c r="I616" s="4">
        <f>H616*2</f>
        <v>2.1339999999999999</v>
      </c>
      <c r="J616">
        <f t="shared" si="19"/>
        <v>1.0670000000000001E-2</v>
      </c>
    </row>
    <row r="617" spans="1:11" x14ac:dyDescent="0.2">
      <c r="A617" s="3" t="s">
        <v>320</v>
      </c>
      <c r="B617" s="41" t="s">
        <v>1981</v>
      </c>
      <c r="C617" s="3" t="s">
        <v>19</v>
      </c>
      <c r="D617" s="12">
        <v>30</v>
      </c>
      <c r="E617" s="4">
        <v>0.621</v>
      </c>
      <c r="F617" s="4">
        <f>E617*2</f>
        <v>1.242</v>
      </c>
      <c r="G617" s="4">
        <f t="shared" si="18"/>
        <v>3.7260000000000001E-2</v>
      </c>
      <c r="H617" s="4">
        <v>0.7621</v>
      </c>
      <c r="I617" s="4">
        <f>H617*2</f>
        <v>1.5242</v>
      </c>
      <c r="J617">
        <f t="shared" si="19"/>
        <v>4.5725999999999996E-2</v>
      </c>
      <c r="K617" s="3" t="s">
        <v>256</v>
      </c>
    </row>
    <row r="618" spans="1:11" x14ac:dyDescent="0.2">
      <c r="A618" s="3" t="s">
        <v>320</v>
      </c>
      <c r="B618" s="41" t="s">
        <v>1981</v>
      </c>
      <c r="C618" s="3" t="s">
        <v>8</v>
      </c>
      <c r="D618" s="12">
        <v>17</v>
      </c>
      <c r="E618" s="4">
        <v>0.75849999999999995</v>
      </c>
      <c r="F618" s="4">
        <f t="shared" si="17"/>
        <v>1.5169999999999999</v>
      </c>
      <c r="G618" s="4">
        <f t="shared" si="18"/>
        <v>2.5788999999999999E-2</v>
      </c>
      <c r="H618" s="4">
        <v>0.1091</v>
      </c>
      <c r="I618" s="4">
        <f t="shared" si="17"/>
        <v>0.21820000000000001</v>
      </c>
      <c r="J618">
        <f t="shared" si="19"/>
        <v>3.7093999999999999E-3</v>
      </c>
    </row>
    <row r="619" spans="1:11" x14ac:dyDescent="0.2">
      <c r="A619" s="3" t="s">
        <v>320</v>
      </c>
      <c r="B619" s="41" t="s">
        <v>1981</v>
      </c>
      <c r="C619" s="3" t="s">
        <v>4</v>
      </c>
      <c r="D619" s="12">
        <v>19</v>
      </c>
      <c r="E619" s="4">
        <v>0.76090000000000002</v>
      </c>
      <c r="F619" s="4">
        <f t="shared" si="17"/>
        <v>1.5218</v>
      </c>
      <c r="G619" s="4">
        <f t="shared" si="18"/>
        <v>2.8914200000000001E-2</v>
      </c>
      <c r="H619" s="4">
        <v>0.16969999999999999</v>
      </c>
      <c r="I619" s="4">
        <f t="shared" si="17"/>
        <v>0.33939999999999998</v>
      </c>
      <c r="J619">
        <f t="shared" si="19"/>
        <v>6.4485999999999996E-3</v>
      </c>
    </row>
    <row r="620" spans="1:11" x14ac:dyDescent="0.2">
      <c r="A620" s="3" t="s">
        <v>320</v>
      </c>
      <c r="B620" s="41" t="s">
        <v>1981</v>
      </c>
      <c r="C620" s="3" t="s">
        <v>18</v>
      </c>
      <c r="D620" s="12">
        <v>19</v>
      </c>
      <c r="E620" s="4">
        <v>0.65359999999999996</v>
      </c>
      <c r="F620" s="4">
        <f>E620*2</f>
        <v>1.3071999999999999</v>
      </c>
      <c r="G620" s="4">
        <f t="shared" si="18"/>
        <v>2.4836799999999996E-2</v>
      </c>
      <c r="H620" s="4">
        <v>0.26900000000000002</v>
      </c>
      <c r="I620" s="4">
        <f>H620*2</f>
        <v>0.53800000000000003</v>
      </c>
      <c r="J620">
        <f t="shared" si="19"/>
        <v>1.0222000000000002E-2</v>
      </c>
    </row>
    <row r="621" spans="1:11" x14ac:dyDescent="0.2">
      <c r="A621" s="3" t="s">
        <v>320</v>
      </c>
      <c r="B621" s="41" t="s">
        <v>1981</v>
      </c>
      <c r="C621" s="3" t="s">
        <v>13</v>
      </c>
      <c r="D621" s="12">
        <v>3</v>
      </c>
      <c r="E621" s="4">
        <v>2.569</v>
      </c>
      <c r="F621" s="4">
        <f t="shared" si="17"/>
        <v>5.1379999999999999</v>
      </c>
      <c r="G621" s="4">
        <f t="shared" si="18"/>
        <v>1.5413999999999999E-2</v>
      </c>
      <c r="H621" s="4">
        <v>0.34749999999999998</v>
      </c>
      <c r="I621" s="4">
        <f t="shared" si="17"/>
        <v>0.69499999999999995</v>
      </c>
      <c r="J621">
        <f t="shared" si="19"/>
        <v>2.085E-3</v>
      </c>
    </row>
    <row r="622" spans="1:11" x14ac:dyDescent="0.2">
      <c r="A622" s="3" t="s">
        <v>320</v>
      </c>
      <c r="B622" s="41" t="s">
        <v>1981</v>
      </c>
      <c r="C622" s="3" t="s">
        <v>7</v>
      </c>
      <c r="D622" s="12">
        <v>14</v>
      </c>
      <c r="E622" s="4">
        <v>0.70350000000000001</v>
      </c>
      <c r="F622" s="4">
        <f t="shared" si="17"/>
        <v>1.407</v>
      </c>
      <c r="G622" s="4">
        <f t="shared" si="18"/>
        <v>1.9698E-2</v>
      </c>
      <c r="H622" s="4">
        <v>0.39369999999999999</v>
      </c>
      <c r="I622" s="4">
        <f t="shared" si="17"/>
        <v>0.78739999999999999</v>
      </c>
      <c r="J622">
        <f t="shared" si="19"/>
        <v>1.10236E-2</v>
      </c>
    </row>
    <row r="623" spans="1:11" x14ac:dyDescent="0.2">
      <c r="A623" s="3" t="s">
        <v>320</v>
      </c>
      <c r="B623" s="41" t="s">
        <v>1981</v>
      </c>
      <c r="C623" s="3" t="s">
        <v>20</v>
      </c>
      <c r="D623" s="12">
        <v>5</v>
      </c>
      <c r="E623" s="4"/>
      <c r="G623" s="4"/>
      <c r="H623" s="4"/>
    </row>
    <row r="624" spans="1:11" x14ac:dyDescent="0.2">
      <c r="A624" s="3" t="s">
        <v>320</v>
      </c>
      <c r="B624" s="41" t="s">
        <v>1981</v>
      </c>
      <c r="C624" s="3" t="s">
        <v>16</v>
      </c>
      <c r="D624" s="12">
        <v>12</v>
      </c>
      <c r="E624" s="4">
        <v>1.22</v>
      </c>
      <c r="F624" s="4">
        <f t="shared" si="17"/>
        <v>2.44</v>
      </c>
      <c r="G624" s="4">
        <f t="shared" si="18"/>
        <v>2.928E-2</v>
      </c>
      <c r="H624" s="4">
        <v>0.68389999999999995</v>
      </c>
      <c r="I624" s="4">
        <f t="shared" si="17"/>
        <v>1.3677999999999999</v>
      </c>
      <c r="J624">
        <f t="shared" si="19"/>
        <v>1.64136E-2</v>
      </c>
    </row>
    <row r="625" spans="1:11" x14ac:dyDescent="0.2">
      <c r="A625" s="3" t="s">
        <v>320</v>
      </c>
      <c r="B625" s="41" t="s">
        <v>1981</v>
      </c>
      <c r="C625" s="3" t="s">
        <v>5</v>
      </c>
      <c r="D625" s="12">
        <v>30</v>
      </c>
      <c r="E625" s="4">
        <v>0.37509999999999999</v>
      </c>
      <c r="F625" s="4">
        <f t="shared" si="17"/>
        <v>0.75019999999999998</v>
      </c>
      <c r="G625" s="4">
        <f t="shared" si="18"/>
        <v>2.2506000000000002E-2</v>
      </c>
      <c r="H625" s="4">
        <v>0.30730000000000002</v>
      </c>
      <c r="I625" s="4">
        <f t="shared" si="17"/>
        <v>0.61460000000000004</v>
      </c>
      <c r="J625">
        <f t="shared" si="19"/>
        <v>1.8438000000000003E-2</v>
      </c>
      <c r="K625" s="3" t="s">
        <v>256</v>
      </c>
    </row>
    <row r="626" spans="1:11" x14ac:dyDescent="0.2">
      <c r="A626" s="3" t="s">
        <v>320</v>
      </c>
      <c r="B626" s="41" t="s">
        <v>1981</v>
      </c>
      <c r="C626" s="3" t="s">
        <v>21</v>
      </c>
      <c r="D626" s="12">
        <v>30</v>
      </c>
      <c r="E626" s="4">
        <v>0.34910000000000002</v>
      </c>
      <c r="F626" s="4">
        <f>E626*2</f>
        <v>0.69820000000000004</v>
      </c>
      <c r="G626" s="4">
        <f t="shared" si="18"/>
        <v>2.0946000000000003E-2</v>
      </c>
      <c r="H626" s="4">
        <v>1.355</v>
      </c>
      <c r="I626" s="4">
        <f>H626*2</f>
        <v>2.71</v>
      </c>
      <c r="J626">
        <f t="shared" si="19"/>
        <v>8.1299999999999997E-2</v>
      </c>
      <c r="K626" s="3" t="s">
        <v>256</v>
      </c>
    </row>
    <row r="627" spans="1:11" x14ac:dyDescent="0.2">
      <c r="A627" s="3" t="s">
        <v>320</v>
      </c>
      <c r="B627" s="41" t="s">
        <v>1981</v>
      </c>
      <c r="C627" s="3" t="s">
        <v>14</v>
      </c>
      <c r="D627" s="12">
        <v>1</v>
      </c>
      <c r="E627" s="4"/>
      <c r="G627" s="4"/>
      <c r="H627" s="4"/>
    </row>
    <row r="628" spans="1:11" x14ac:dyDescent="0.2">
      <c r="A628" s="3" t="s">
        <v>320</v>
      </c>
      <c r="B628" s="41" t="s">
        <v>1981</v>
      </c>
      <c r="C628" s="3" t="s">
        <v>9</v>
      </c>
      <c r="D628" s="12">
        <v>27</v>
      </c>
      <c r="E628" s="4">
        <v>0.52500000000000002</v>
      </c>
      <c r="F628" s="4">
        <f t="shared" si="17"/>
        <v>1.05</v>
      </c>
      <c r="G628" s="4">
        <f t="shared" si="18"/>
        <v>2.835E-2</v>
      </c>
      <c r="H628" s="4">
        <v>0.88770000000000004</v>
      </c>
      <c r="I628" s="4">
        <f t="shared" si="17"/>
        <v>1.7754000000000001</v>
      </c>
      <c r="J628">
        <f t="shared" si="19"/>
        <v>4.7935800000000001E-2</v>
      </c>
    </row>
    <row r="629" spans="1:11" x14ac:dyDescent="0.2">
      <c r="A629" s="3" t="s">
        <v>320</v>
      </c>
      <c r="B629" s="41" t="s">
        <v>1981</v>
      </c>
      <c r="C629" s="3" t="s">
        <v>22</v>
      </c>
      <c r="D629" s="12">
        <v>21</v>
      </c>
      <c r="E629" s="4">
        <v>0.59130000000000005</v>
      </c>
      <c r="F629" s="4">
        <f>E629*2</f>
        <v>1.1826000000000001</v>
      </c>
      <c r="G629" s="4">
        <f t="shared" si="18"/>
        <v>2.4834600000000002E-2</v>
      </c>
      <c r="H629" s="4">
        <v>1.0660000000000001</v>
      </c>
      <c r="I629" s="4">
        <f>H629*2</f>
        <v>2.1320000000000001</v>
      </c>
      <c r="J629">
        <f t="shared" si="19"/>
        <v>4.4772000000000006E-2</v>
      </c>
    </row>
    <row r="630" spans="1:11" s="1" customFormat="1" x14ac:dyDescent="0.2">
      <c r="A630" s="3" t="s">
        <v>320</v>
      </c>
      <c r="B630" s="41" t="s">
        <v>1982</v>
      </c>
      <c r="C630" s="1" t="s">
        <v>12</v>
      </c>
      <c r="D630" s="17">
        <v>19</v>
      </c>
      <c r="E630" s="2">
        <v>0.91990000000000005</v>
      </c>
      <c r="F630" s="2">
        <f t="shared" si="17"/>
        <v>1.8398000000000001</v>
      </c>
      <c r="G630" s="2">
        <f t="shared" si="18"/>
        <v>3.49562E-2</v>
      </c>
      <c r="H630" s="2">
        <v>9.0990000000000001E-2</v>
      </c>
      <c r="I630" s="2">
        <f t="shared" si="17"/>
        <v>0.18198</v>
      </c>
      <c r="J630" s="8">
        <f t="shared" si="19"/>
        <v>3.4576199999999998E-3</v>
      </c>
      <c r="K630" s="1" t="s">
        <v>268</v>
      </c>
    </row>
    <row r="631" spans="1:11" x14ac:dyDescent="0.2">
      <c r="A631" s="3" t="s">
        <v>320</v>
      </c>
      <c r="B631" s="41" t="s">
        <v>1982</v>
      </c>
      <c r="C631" s="3" t="s">
        <v>15</v>
      </c>
      <c r="D631" s="12">
        <v>1</v>
      </c>
      <c r="E631" s="4"/>
      <c r="G631" s="4"/>
      <c r="H631" s="4"/>
      <c r="K631" s="3" t="s">
        <v>269</v>
      </c>
    </row>
    <row r="632" spans="1:11" x14ac:dyDescent="0.2">
      <c r="A632" s="3" t="s">
        <v>320</v>
      </c>
      <c r="B632" s="41" t="s">
        <v>1982</v>
      </c>
      <c r="C632" s="3" t="s">
        <v>17</v>
      </c>
      <c r="D632" s="12">
        <v>2</v>
      </c>
      <c r="E632" s="4"/>
      <c r="G632" s="4"/>
      <c r="H632" s="4"/>
      <c r="K632" s="3" t="s">
        <v>268</v>
      </c>
    </row>
    <row r="633" spans="1:11" x14ac:dyDescent="0.2">
      <c r="A633" s="3" t="s">
        <v>320</v>
      </c>
      <c r="B633" s="41" t="s">
        <v>1982</v>
      </c>
      <c r="C633" s="3" t="s">
        <v>10</v>
      </c>
      <c r="D633" s="12">
        <v>6</v>
      </c>
      <c r="E633" s="4">
        <v>1.335</v>
      </c>
      <c r="F633" s="4">
        <f t="shared" si="17"/>
        <v>2.67</v>
      </c>
      <c r="G633" s="4">
        <f t="shared" si="18"/>
        <v>1.602E-2</v>
      </c>
      <c r="H633" s="4">
        <v>0.12520000000000001</v>
      </c>
      <c r="I633" s="4">
        <f t="shared" si="17"/>
        <v>0.25040000000000001</v>
      </c>
      <c r="J633">
        <f t="shared" si="19"/>
        <v>1.5024000000000001E-3</v>
      </c>
      <c r="K633" s="3" t="s">
        <v>268</v>
      </c>
    </row>
    <row r="634" spans="1:11" x14ac:dyDescent="0.2">
      <c r="A634" s="3" t="s">
        <v>320</v>
      </c>
      <c r="B634" s="41" t="s">
        <v>1982</v>
      </c>
      <c r="C634" s="3" t="s">
        <v>11</v>
      </c>
      <c r="D634" s="18">
        <v>0</v>
      </c>
      <c r="E634" s="4"/>
      <c r="G634" s="4"/>
      <c r="H634" s="4"/>
      <c r="K634" s="3" t="s">
        <v>268</v>
      </c>
    </row>
    <row r="635" spans="1:11" x14ac:dyDescent="0.2">
      <c r="A635" s="3" t="s">
        <v>320</v>
      </c>
      <c r="B635" s="41" t="s">
        <v>1982</v>
      </c>
      <c r="C635" s="3" t="s">
        <v>19</v>
      </c>
      <c r="D635" s="12">
        <v>19</v>
      </c>
      <c r="E635" s="4">
        <v>0.93610000000000004</v>
      </c>
      <c r="F635" s="4">
        <f>E635*2</f>
        <v>1.8722000000000001</v>
      </c>
      <c r="G635" s="4">
        <f t="shared" si="18"/>
        <v>3.5571800000000001E-2</v>
      </c>
      <c r="H635" s="4">
        <v>0.60680000000000001</v>
      </c>
      <c r="I635" s="4">
        <f>H635*2</f>
        <v>1.2136</v>
      </c>
      <c r="J635">
        <f t="shared" si="19"/>
        <v>2.30584E-2</v>
      </c>
      <c r="K635" s="3" t="s">
        <v>268</v>
      </c>
    </row>
    <row r="636" spans="1:11" x14ac:dyDescent="0.2">
      <c r="A636" s="3" t="s">
        <v>320</v>
      </c>
      <c r="B636" s="41" t="s">
        <v>1982</v>
      </c>
      <c r="C636" s="3" t="s">
        <v>8</v>
      </c>
      <c r="D636" s="18">
        <v>0</v>
      </c>
      <c r="E636" s="4"/>
      <c r="G636" s="4"/>
      <c r="H636" s="4"/>
      <c r="K636" s="3" t="s">
        <v>268</v>
      </c>
    </row>
    <row r="637" spans="1:11" x14ac:dyDescent="0.2">
      <c r="A637" s="3" t="s">
        <v>320</v>
      </c>
      <c r="B637" s="41" t="s">
        <v>1982</v>
      </c>
      <c r="C637" s="3" t="s">
        <v>4</v>
      </c>
      <c r="D637" s="18">
        <v>0</v>
      </c>
      <c r="E637" s="4"/>
      <c r="G637" s="4"/>
      <c r="H637" s="4"/>
      <c r="K637" s="3" t="s">
        <v>268</v>
      </c>
    </row>
    <row r="638" spans="1:11" x14ac:dyDescent="0.2">
      <c r="A638" s="3" t="s">
        <v>320</v>
      </c>
      <c r="B638" s="41" t="s">
        <v>1982</v>
      </c>
      <c r="C638" s="3" t="s">
        <v>18</v>
      </c>
      <c r="D638" s="18">
        <v>0</v>
      </c>
      <c r="E638" s="4"/>
      <c r="G638" s="4"/>
      <c r="H638" s="4"/>
      <c r="K638" s="3" t="s">
        <v>268</v>
      </c>
    </row>
    <row r="639" spans="1:11" x14ac:dyDescent="0.2">
      <c r="A639" s="3" t="s">
        <v>320</v>
      </c>
      <c r="B639" s="41" t="s">
        <v>1982</v>
      </c>
      <c r="C639" s="3" t="s">
        <v>13</v>
      </c>
      <c r="D639" s="18">
        <v>0</v>
      </c>
      <c r="E639" s="4"/>
      <c r="G639" s="4"/>
      <c r="H639" s="4"/>
      <c r="K639" s="3" t="s">
        <v>268</v>
      </c>
    </row>
    <row r="640" spans="1:11" x14ac:dyDescent="0.2">
      <c r="A640" s="3" t="s">
        <v>320</v>
      </c>
      <c r="B640" s="41" t="s">
        <v>1982</v>
      </c>
      <c r="C640" s="3" t="s">
        <v>7</v>
      </c>
      <c r="D640" s="12">
        <v>11</v>
      </c>
      <c r="E640" s="4">
        <v>0.4451</v>
      </c>
      <c r="F640" s="4">
        <f t="shared" si="17"/>
        <v>0.89019999999999999</v>
      </c>
      <c r="G640" s="4">
        <f t="shared" si="18"/>
        <v>9.7921999999999992E-3</v>
      </c>
      <c r="H640" s="4">
        <v>0.23899999999999999</v>
      </c>
      <c r="I640" s="4">
        <f t="shared" si="17"/>
        <v>0.47799999999999998</v>
      </c>
      <c r="J640">
        <f t="shared" si="19"/>
        <v>5.2579999999999997E-3</v>
      </c>
      <c r="K640" s="3" t="s">
        <v>268</v>
      </c>
    </row>
    <row r="641" spans="1:11" x14ac:dyDescent="0.2">
      <c r="A641" s="3" t="s">
        <v>320</v>
      </c>
      <c r="B641" s="41" t="s">
        <v>1982</v>
      </c>
      <c r="C641" s="3" t="s">
        <v>20</v>
      </c>
      <c r="D641" s="12">
        <v>10</v>
      </c>
      <c r="E641" s="4">
        <v>0.80159999999999998</v>
      </c>
      <c r="F641" s="4">
        <f>E641*2</f>
        <v>1.6032</v>
      </c>
      <c r="G641" s="4">
        <f t="shared" si="18"/>
        <v>1.6032000000000001E-2</v>
      </c>
      <c r="H641" s="4">
        <v>0.1055</v>
      </c>
      <c r="I641" s="4">
        <f>H641*2</f>
        <v>0.21099999999999999</v>
      </c>
      <c r="J641">
        <f t="shared" si="19"/>
        <v>2.1099999999999999E-3</v>
      </c>
      <c r="K641" s="3" t="s">
        <v>268</v>
      </c>
    </row>
    <row r="642" spans="1:11" x14ac:dyDescent="0.2">
      <c r="A642" s="3" t="s">
        <v>320</v>
      </c>
      <c r="B642" s="41" t="s">
        <v>1982</v>
      </c>
      <c r="C642" s="3" t="s">
        <v>16</v>
      </c>
      <c r="D642" s="12">
        <v>30</v>
      </c>
      <c r="E642" s="4">
        <v>0.75929999999999997</v>
      </c>
      <c r="F642" s="4">
        <f t="shared" si="17"/>
        <v>1.5185999999999999</v>
      </c>
      <c r="G642" s="4">
        <f t="shared" si="18"/>
        <v>4.5558000000000001E-2</v>
      </c>
      <c r="H642" s="4">
        <v>8.5419999999999996E-2</v>
      </c>
      <c r="I642" s="4">
        <f t="shared" si="17"/>
        <v>0.17083999999999999</v>
      </c>
      <c r="J642">
        <f t="shared" si="19"/>
        <v>5.1251999999999999E-3</v>
      </c>
      <c r="K642" s="3" t="s">
        <v>270</v>
      </c>
    </row>
    <row r="643" spans="1:11" x14ac:dyDescent="0.2">
      <c r="A643" s="3" t="s">
        <v>320</v>
      </c>
      <c r="B643" s="41" t="s">
        <v>1982</v>
      </c>
      <c r="D643" s="18">
        <v>0</v>
      </c>
      <c r="E643" s="4"/>
      <c r="G643" s="4"/>
      <c r="H643" s="4"/>
      <c r="K643" s="3" t="s">
        <v>268</v>
      </c>
    </row>
    <row r="644" spans="1:11" x14ac:dyDescent="0.2">
      <c r="A644" s="3" t="s">
        <v>320</v>
      </c>
      <c r="B644" s="41" t="s">
        <v>1982</v>
      </c>
      <c r="C644" s="3" t="s">
        <v>21</v>
      </c>
      <c r="D644" s="12">
        <v>10</v>
      </c>
      <c r="E644" s="4">
        <v>0.72399999999999998</v>
      </c>
      <c r="F644" s="4">
        <f>E644*2</f>
        <v>1.448</v>
      </c>
      <c r="G644" s="4">
        <f t="shared" si="18"/>
        <v>1.448E-2</v>
      </c>
      <c r="H644" s="4">
        <v>1.093</v>
      </c>
      <c r="I644" s="4">
        <f>H644*2</f>
        <v>2.1859999999999999</v>
      </c>
      <c r="J644">
        <f t="shared" si="19"/>
        <v>2.1860000000000001E-2</v>
      </c>
      <c r="K644" s="3" t="s">
        <v>268</v>
      </c>
    </row>
    <row r="645" spans="1:11" x14ac:dyDescent="0.2">
      <c r="A645" s="3" t="s">
        <v>320</v>
      </c>
      <c r="B645" s="41" t="s">
        <v>1982</v>
      </c>
      <c r="C645" s="3" t="s">
        <v>14</v>
      </c>
      <c r="D645" s="12">
        <v>10</v>
      </c>
      <c r="E645" s="4">
        <v>2.2789999999999999</v>
      </c>
      <c r="F645" s="4">
        <f t="shared" si="17"/>
        <v>4.5579999999999998</v>
      </c>
      <c r="G645" s="4">
        <f t="shared" si="18"/>
        <v>4.5579999999999996E-2</v>
      </c>
      <c r="H645" s="4">
        <v>0.66210000000000002</v>
      </c>
      <c r="I645" s="4">
        <f t="shared" si="17"/>
        <v>1.3242</v>
      </c>
      <c r="J645">
        <f t="shared" si="19"/>
        <v>1.3242E-2</v>
      </c>
      <c r="K645" s="3" t="s">
        <v>268</v>
      </c>
    </row>
    <row r="646" spans="1:11" x14ac:dyDescent="0.2">
      <c r="A646" s="3" t="s">
        <v>320</v>
      </c>
      <c r="B646" s="41" t="s">
        <v>1982</v>
      </c>
      <c r="C646" s="3" t="s">
        <v>9</v>
      </c>
      <c r="D646" s="18">
        <v>0</v>
      </c>
      <c r="E646" s="4"/>
      <c r="G646" s="4"/>
      <c r="H646" s="4"/>
      <c r="K646" s="3" t="s">
        <v>271</v>
      </c>
    </row>
    <row r="647" spans="1:11" x14ac:dyDescent="0.2">
      <c r="A647" s="3" t="s">
        <v>320</v>
      </c>
      <c r="B647" s="41" t="s">
        <v>1982</v>
      </c>
      <c r="C647" s="3" t="s">
        <v>22</v>
      </c>
      <c r="D647" s="12">
        <v>30</v>
      </c>
      <c r="E647" s="4">
        <v>1.444</v>
      </c>
      <c r="F647" s="4">
        <f>E647*2</f>
        <v>2.8879999999999999</v>
      </c>
      <c r="G647" s="4">
        <f t="shared" si="18"/>
        <v>8.6639999999999995E-2</v>
      </c>
      <c r="H647" s="4">
        <v>0.64800000000000002</v>
      </c>
      <c r="I647" s="4">
        <f>H647*2</f>
        <v>1.296</v>
      </c>
      <c r="J647">
        <f t="shared" si="19"/>
        <v>3.8880000000000005E-2</v>
      </c>
      <c r="K647" s="3" t="s">
        <v>270</v>
      </c>
    </row>
    <row r="648" spans="1:11" s="1" customFormat="1" x14ac:dyDescent="0.2">
      <c r="A648" s="3" t="s">
        <v>320</v>
      </c>
      <c r="B648" s="41" t="s">
        <v>1983</v>
      </c>
      <c r="C648" s="1" t="s">
        <v>12</v>
      </c>
      <c r="D648" s="17">
        <v>7</v>
      </c>
      <c r="E648" s="2">
        <v>0.82579999999999998</v>
      </c>
      <c r="F648" s="2">
        <f t="shared" si="17"/>
        <v>1.6516</v>
      </c>
      <c r="G648" s="2">
        <f t="shared" si="18"/>
        <v>1.1561199999999999E-2</v>
      </c>
      <c r="H648" s="2">
        <v>6.4380000000000007E-2</v>
      </c>
      <c r="I648" s="2">
        <f t="shared" si="17"/>
        <v>0.12876000000000001</v>
      </c>
      <c r="J648" s="8">
        <f t="shared" si="19"/>
        <v>9.0132000000000016E-4</v>
      </c>
    </row>
    <row r="649" spans="1:11" x14ac:dyDescent="0.2">
      <c r="A649" s="3" t="s">
        <v>320</v>
      </c>
      <c r="B649" s="41" t="s">
        <v>1983</v>
      </c>
      <c r="C649" s="3" t="s">
        <v>15</v>
      </c>
      <c r="D649" s="12">
        <v>20</v>
      </c>
      <c r="E649" s="4">
        <v>0.38179999999999997</v>
      </c>
      <c r="F649" s="4">
        <f t="shared" si="17"/>
        <v>0.76359999999999995</v>
      </c>
      <c r="G649" s="4">
        <f t="shared" si="18"/>
        <v>1.5271999999999999E-2</v>
      </c>
      <c r="H649" s="4">
        <v>7.8909999999999994E-2</v>
      </c>
      <c r="I649" s="4">
        <f t="shared" si="17"/>
        <v>0.15781999999999999</v>
      </c>
      <c r="J649">
        <f t="shared" si="19"/>
        <v>3.1563999999999997E-3</v>
      </c>
    </row>
    <row r="650" spans="1:11" x14ac:dyDescent="0.2">
      <c r="A650" s="3" t="s">
        <v>320</v>
      </c>
      <c r="B650" s="41" t="s">
        <v>1983</v>
      </c>
      <c r="C650" s="3" t="s">
        <v>17</v>
      </c>
      <c r="D650" s="12">
        <v>16</v>
      </c>
      <c r="E650" s="4">
        <v>0.26179999999999998</v>
      </c>
      <c r="F650" s="4">
        <f>E650*2</f>
        <v>0.52359999999999995</v>
      </c>
      <c r="G650" s="4">
        <f t="shared" si="18"/>
        <v>8.3775999999999989E-3</v>
      </c>
      <c r="H650" s="4">
        <v>4.2659999999999997E-2</v>
      </c>
      <c r="I650" s="4">
        <f>H650*2</f>
        <v>8.5319999999999993E-2</v>
      </c>
      <c r="J650">
        <f t="shared" si="19"/>
        <v>1.3651199999999998E-3</v>
      </c>
    </row>
    <row r="651" spans="1:11" x14ac:dyDescent="0.2">
      <c r="A651" s="3" t="s">
        <v>320</v>
      </c>
      <c r="B651" s="41" t="s">
        <v>1983</v>
      </c>
      <c r="C651" s="3" t="s">
        <v>10</v>
      </c>
      <c r="D651" s="12">
        <v>12</v>
      </c>
      <c r="E651" s="4">
        <v>0.59799999999999998</v>
      </c>
      <c r="F651" s="4">
        <f t="shared" si="17"/>
        <v>1.196</v>
      </c>
      <c r="G651" s="4">
        <f t="shared" si="18"/>
        <v>1.4352E-2</v>
      </c>
      <c r="H651" s="4">
        <v>5.4260000000000003E-2</v>
      </c>
      <c r="I651" s="4">
        <f t="shared" si="17"/>
        <v>0.10852000000000001</v>
      </c>
      <c r="J651">
        <f t="shared" si="19"/>
        <v>1.3022400000000001E-3</v>
      </c>
    </row>
    <row r="652" spans="1:11" x14ac:dyDescent="0.2">
      <c r="A652" s="3" t="s">
        <v>320</v>
      </c>
      <c r="B652" s="41" t="s">
        <v>1983</v>
      </c>
      <c r="C652" s="3" t="s">
        <v>11</v>
      </c>
      <c r="D652" s="12">
        <v>5</v>
      </c>
      <c r="E652" s="4">
        <v>0.67230000000000001</v>
      </c>
      <c r="F652" s="4">
        <f>E652*2</f>
        <v>1.3446</v>
      </c>
      <c r="G652" s="4">
        <f t="shared" si="18"/>
        <v>6.7229999999999998E-3</v>
      </c>
      <c r="H652" s="4">
        <v>0.39129999999999998</v>
      </c>
      <c r="I652" s="4">
        <f>H652*2</f>
        <v>0.78259999999999996</v>
      </c>
      <c r="J652">
        <f t="shared" si="19"/>
        <v>3.9129999999999998E-3</v>
      </c>
    </row>
    <row r="653" spans="1:11" x14ac:dyDescent="0.2">
      <c r="A653" s="3" t="s">
        <v>320</v>
      </c>
      <c r="B653" s="41" t="s">
        <v>1983</v>
      </c>
      <c r="C653" s="3" t="s">
        <v>19</v>
      </c>
      <c r="D653" s="12">
        <v>30</v>
      </c>
      <c r="E653" s="4">
        <v>0.3664</v>
      </c>
      <c r="F653" s="4">
        <f>E653*2</f>
        <v>0.73280000000000001</v>
      </c>
      <c r="G653" s="4">
        <f t="shared" si="18"/>
        <v>2.1984E-2</v>
      </c>
      <c r="H653" s="4">
        <v>0.58979999999999999</v>
      </c>
      <c r="I653" s="4">
        <f>H653*2</f>
        <v>1.1796</v>
      </c>
      <c r="J653">
        <f t="shared" si="19"/>
        <v>3.5387999999999996E-2</v>
      </c>
      <c r="K653" s="3" t="s">
        <v>256</v>
      </c>
    </row>
    <row r="654" spans="1:11" x14ac:dyDescent="0.2">
      <c r="A654" s="3" t="s">
        <v>320</v>
      </c>
      <c r="B654" s="41" t="s">
        <v>1983</v>
      </c>
      <c r="C654" s="3" t="s">
        <v>8</v>
      </c>
      <c r="D654" s="12">
        <v>15</v>
      </c>
      <c r="E654" s="4">
        <v>0.43659999999999999</v>
      </c>
      <c r="F654" s="4">
        <f t="shared" si="17"/>
        <v>0.87319999999999998</v>
      </c>
      <c r="G654" s="4">
        <f t="shared" si="18"/>
        <v>1.3097999999999999E-2</v>
      </c>
      <c r="H654" s="4">
        <v>3.1660000000000001E-2</v>
      </c>
      <c r="I654" s="4">
        <f t="shared" si="17"/>
        <v>6.3320000000000001E-2</v>
      </c>
      <c r="J654">
        <f t="shared" si="19"/>
        <v>9.4979999999999999E-4</v>
      </c>
    </row>
    <row r="655" spans="1:11" x14ac:dyDescent="0.2">
      <c r="A655" s="3" t="s">
        <v>320</v>
      </c>
      <c r="B655" s="41" t="s">
        <v>1983</v>
      </c>
      <c r="C655" s="3" t="s">
        <v>4</v>
      </c>
      <c r="D655" s="12">
        <v>20</v>
      </c>
      <c r="E655" s="4">
        <v>0.36699999999999999</v>
      </c>
      <c r="F655" s="4">
        <f t="shared" si="17"/>
        <v>0.73399999999999999</v>
      </c>
      <c r="G655" s="4">
        <f t="shared" ref="G655:G718" si="20">F655*D655/1000</f>
        <v>1.468E-2</v>
      </c>
      <c r="H655" s="4">
        <v>4.8309999999999999E-2</v>
      </c>
      <c r="I655" s="4">
        <f t="shared" si="17"/>
        <v>9.6619999999999998E-2</v>
      </c>
      <c r="J655">
        <f t="shared" ref="J655:J718" si="21">I655*D655/1000</f>
        <v>1.9323999999999999E-3</v>
      </c>
    </row>
    <row r="656" spans="1:11" x14ac:dyDescent="0.2">
      <c r="A656" s="3" t="s">
        <v>320</v>
      </c>
      <c r="B656" s="41" t="s">
        <v>1983</v>
      </c>
      <c r="C656" s="3" t="s">
        <v>18</v>
      </c>
      <c r="D656" s="12">
        <v>18</v>
      </c>
      <c r="E656" s="4">
        <v>0.51849999999999996</v>
      </c>
      <c r="F656" s="4">
        <f>E656*2</f>
        <v>1.0369999999999999</v>
      </c>
      <c r="G656" s="4">
        <f t="shared" si="20"/>
        <v>1.8665999999999995E-2</v>
      </c>
      <c r="H656" s="4">
        <v>8.251E-2</v>
      </c>
      <c r="I656" s="4">
        <f>H656*2</f>
        <v>0.16502</v>
      </c>
      <c r="J656">
        <f t="shared" si="21"/>
        <v>2.97036E-3</v>
      </c>
    </row>
    <row r="657" spans="1:11" x14ac:dyDescent="0.2">
      <c r="A657" s="3" t="s">
        <v>320</v>
      </c>
      <c r="B657" s="41" t="s">
        <v>1983</v>
      </c>
      <c r="C657" s="3" t="s">
        <v>13</v>
      </c>
      <c r="D657" s="18">
        <v>0</v>
      </c>
      <c r="E657" s="4"/>
      <c r="G657" s="4"/>
      <c r="H657" s="4"/>
    </row>
    <row r="658" spans="1:11" x14ac:dyDescent="0.2">
      <c r="A658" s="3" t="s">
        <v>320</v>
      </c>
      <c r="B658" s="41" t="s">
        <v>1983</v>
      </c>
      <c r="C658" s="3" t="s">
        <v>7</v>
      </c>
      <c r="D658" s="12">
        <v>16</v>
      </c>
      <c r="E658" s="4">
        <v>0.4078</v>
      </c>
      <c r="F658" s="4">
        <f t="shared" si="17"/>
        <v>0.81559999999999999</v>
      </c>
      <c r="G658" s="4">
        <f t="shared" si="20"/>
        <v>1.30496E-2</v>
      </c>
      <c r="H658" s="4">
        <v>7.9289999999999999E-2</v>
      </c>
      <c r="I658" s="4">
        <f t="shared" si="17"/>
        <v>0.15858</v>
      </c>
      <c r="J658">
        <f t="shared" si="21"/>
        <v>2.5372799999999998E-3</v>
      </c>
    </row>
    <row r="659" spans="1:11" x14ac:dyDescent="0.2">
      <c r="A659" s="3" t="s">
        <v>320</v>
      </c>
      <c r="B659" s="41" t="s">
        <v>1983</v>
      </c>
      <c r="C659" s="3" t="s">
        <v>20</v>
      </c>
      <c r="D659" s="12">
        <v>3</v>
      </c>
      <c r="E659" s="4"/>
      <c r="G659" s="4"/>
      <c r="H659" s="4"/>
    </row>
    <row r="660" spans="1:11" x14ac:dyDescent="0.2">
      <c r="A660" s="3" t="s">
        <v>320</v>
      </c>
      <c r="B660" s="41" t="s">
        <v>1983</v>
      </c>
      <c r="C660" s="3" t="s">
        <v>16</v>
      </c>
      <c r="D660" s="12">
        <v>10</v>
      </c>
      <c r="E660" s="4">
        <v>2.2629999999999999</v>
      </c>
      <c r="F660" s="4">
        <f t="shared" si="17"/>
        <v>4.5259999999999998</v>
      </c>
      <c r="G660" s="4">
        <f t="shared" si="20"/>
        <v>4.5259999999999995E-2</v>
      </c>
      <c r="H660" s="4">
        <v>9.1329999999999995E-2</v>
      </c>
      <c r="I660" s="4">
        <f t="shared" si="17"/>
        <v>0.18265999999999999</v>
      </c>
      <c r="J660">
        <f t="shared" si="21"/>
        <v>1.8266000000000001E-3</v>
      </c>
    </row>
    <row r="661" spans="1:11" x14ac:dyDescent="0.2">
      <c r="A661" s="3" t="s">
        <v>320</v>
      </c>
      <c r="B661" s="41" t="s">
        <v>1983</v>
      </c>
      <c r="C661" s="3" t="s">
        <v>5</v>
      </c>
      <c r="D661" s="12">
        <v>30</v>
      </c>
      <c r="E661" s="4">
        <v>0.32750000000000001</v>
      </c>
      <c r="F661" s="4">
        <f t="shared" si="17"/>
        <v>0.65500000000000003</v>
      </c>
      <c r="G661" s="4">
        <f t="shared" si="20"/>
        <v>1.9650000000000001E-2</v>
      </c>
      <c r="H661" s="4">
        <v>3.0620000000000001E-2</v>
      </c>
      <c r="I661" s="4">
        <f t="shared" si="17"/>
        <v>6.1240000000000003E-2</v>
      </c>
      <c r="J661">
        <f t="shared" si="21"/>
        <v>1.8372000000000002E-3</v>
      </c>
    </row>
    <row r="662" spans="1:11" x14ac:dyDescent="0.2">
      <c r="A662" s="3" t="s">
        <v>320</v>
      </c>
      <c r="B662" s="41" t="s">
        <v>1983</v>
      </c>
      <c r="C662" s="3" t="s">
        <v>21</v>
      </c>
      <c r="D662" s="12">
        <v>30</v>
      </c>
      <c r="E662" s="4">
        <v>0.27400000000000002</v>
      </c>
      <c r="F662" s="4">
        <f>E662*2</f>
        <v>0.54800000000000004</v>
      </c>
      <c r="G662" s="4">
        <f t="shared" si="20"/>
        <v>1.644E-2</v>
      </c>
      <c r="H662" s="4">
        <v>0.8407</v>
      </c>
      <c r="I662" s="4">
        <f>H662*2</f>
        <v>1.6814</v>
      </c>
      <c r="J662">
        <f t="shared" si="21"/>
        <v>5.0442000000000001E-2</v>
      </c>
      <c r="K662" s="3" t="s">
        <v>256</v>
      </c>
    </row>
    <row r="663" spans="1:11" x14ac:dyDescent="0.2">
      <c r="A663" s="3" t="s">
        <v>320</v>
      </c>
      <c r="B663" s="41" t="s">
        <v>1983</v>
      </c>
      <c r="C663" s="3" t="s">
        <v>14</v>
      </c>
      <c r="D663" s="12">
        <v>1</v>
      </c>
      <c r="E663" s="4"/>
      <c r="G663" s="4"/>
      <c r="H663" s="4"/>
    </row>
    <row r="664" spans="1:11" x14ac:dyDescent="0.2">
      <c r="A664" s="3" t="s">
        <v>320</v>
      </c>
      <c r="B664" s="41" t="s">
        <v>1983</v>
      </c>
      <c r="C664" s="3" t="s">
        <v>9</v>
      </c>
      <c r="D664" s="12">
        <v>6</v>
      </c>
      <c r="E664" s="4">
        <v>0.82740000000000002</v>
      </c>
      <c r="F664" s="4">
        <f t="shared" si="17"/>
        <v>1.6548</v>
      </c>
      <c r="G664" s="4">
        <f t="shared" si="20"/>
        <v>9.9288000000000015E-3</v>
      </c>
      <c r="H664" s="4">
        <v>0.5665</v>
      </c>
      <c r="I664" s="4">
        <f t="shared" si="17"/>
        <v>1.133</v>
      </c>
      <c r="J664">
        <f t="shared" si="21"/>
        <v>6.7980000000000002E-3</v>
      </c>
    </row>
    <row r="665" spans="1:11" x14ac:dyDescent="0.2">
      <c r="A665" s="3" t="s">
        <v>320</v>
      </c>
      <c r="B665" s="41" t="s">
        <v>1983</v>
      </c>
      <c r="C665" s="3" t="s">
        <v>22</v>
      </c>
      <c r="D665" s="12">
        <v>16</v>
      </c>
      <c r="E665" s="4">
        <v>0.3705</v>
      </c>
      <c r="F665" s="4">
        <f>E665*2</f>
        <v>0.74099999999999999</v>
      </c>
      <c r="G665" s="4">
        <f t="shared" si="20"/>
        <v>1.1856E-2</v>
      </c>
      <c r="H665" s="4">
        <v>0.81989999999999996</v>
      </c>
      <c r="I665" s="4">
        <f>H665*2</f>
        <v>1.6397999999999999</v>
      </c>
      <c r="J665">
        <f t="shared" si="21"/>
        <v>2.6236799999999998E-2</v>
      </c>
    </row>
    <row r="666" spans="1:11" s="1" customFormat="1" x14ac:dyDescent="0.2">
      <c r="A666" s="3" t="s">
        <v>320</v>
      </c>
      <c r="B666" s="42" t="s">
        <v>1984</v>
      </c>
      <c r="C666" s="6" t="s">
        <v>6</v>
      </c>
      <c r="D666" s="6"/>
      <c r="E666" s="7">
        <v>1.724</v>
      </c>
      <c r="F666" s="7">
        <f>E666*2</f>
        <v>3.448</v>
      </c>
      <c r="G666" s="2"/>
      <c r="H666" s="7">
        <v>0.253</v>
      </c>
      <c r="I666" s="7">
        <f>H666*2</f>
        <v>0.50600000000000001</v>
      </c>
      <c r="J666" s="8"/>
    </row>
    <row r="667" spans="1:11" x14ac:dyDescent="0.2">
      <c r="A667" s="3" t="s">
        <v>320</v>
      </c>
      <c r="B667" s="41" t="s">
        <v>1984</v>
      </c>
      <c r="C667" s="3" t="s">
        <v>12</v>
      </c>
      <c r="D667" s="12">
        <v>28</v>
      </c>
      <c r="E667" s="4">
        <v>0.44090000000000001</v>
      </c>
      <c r="F667" s="4">
        <f t="shared" ref="F667:I683" si="22">E667*2</f>
        <v>0.88180000000000003</v>
      </c>
      <c r="G667" s="4">
        <f t="shared" si="20"/>
        <v>2.4690400000000001E-2</v>
      </c>
      <c r="H667" s="4">
        <v>5.0599999999999999E-2</v>
      </c>
      <c r="I667" s="4">
        <f t="shared" si="22"/>
        <v>0.1012</v>
      </c>
      <c r="J667">
        <f t="shared" si="21"/>
        <v>2.8335999999999999E-3</v>
      </c>
    </row>
    <row r="668" spans="1:11" x14ac:dyDescent="0.2">
      <c r="A668" s="3" t="s">
        <v>320</v>
      </c>
      <c r="B668" s="41" t="s">
        <v>1984</v>
      </c>
      <c r="C668" s="3" t="s">
        <v>15</v>
      </c>
      <c r="D668" s="12">
        <v>25</v>
      </c>
      <c r="E668" s="4">
        <v>0.79800000000000004</v>
      </c>
      <c r="F668" s="4">
        <f t="shared" si="22"/>
        <v>1.5960000000000001</v>
      </c>
      <c r="G668" s="4">
        <f t="shared" si="20"/>
        <v>3.9900000000000005E-2</v>
      </c>
      <c r="H668" s="4">
        <v>9.3200000000000005E-2</v>
      </c>
      <c r="I668" s="4">
        <f t="shared" si="22"/>
        <v>0.18640000000000001</v>
      </c>
      <c r="J668">
        <f t="shared" si="21"/>
        <v>4.6600000000000001E-3</v>
      </c>
    </row>
    <row r="669" spans="1:11" x14ac:dyDescent="0.2">
      <c r="A669" s="3" t="s">
        <v>320</v>
      </c>
      <c r="B669" s="41" t="s">
        <v>1984</v>
      </c>
      <c r="C669" s="3" t="s">
        <v>17</v>
      </c>
      <c r="D669" s="12">
        <v>30</v>
      </c>
      <c r="E669" s="4">
        <v>0.40860000000000002</v>
      </c>
      <c r="F669" s="4">
        <f>E669*2</f>
        <v>0.81720000000000004</v>
      </c>
      <c r="G669" s="4">
        <f t="shared" si="20"/>
        <v>2.4516000000000003E-2</v>
      </c>
      <c r="H669" s="4">
        <v>7.6109999999999997E-2</v>
      </c>
      <c r="I669" s="4">
        <f>H669*2</f>
        <v>0.15221999999999999</v>
      </c>
      <c r="J669">
        <f t="shared" si="21"/>
        <v>4.5666000000000005E-3</v>
      </c>
      <c r="K669" s="3" t="s">
        <v>256</v>
      </c>
    </row>
    <row r="670" spans="1:11" x14ac:dyDescent="0.2">
      <c r="A670" s="3" t="s">
        <v>320</v>
      </c>
      <c r="B670" s="41" t="s">
        <v>1984</v>
      </c>
      <c r="C670" s="3" t="s">
        <v>10</v>
      </c>
      <c r="D670" s="12">
        <v>30</v>
      </c>
      <c r="E670" s="4">
        <v>0.64980000000000004</v>
      </c>
      <c r="F670" s="4">
        <f t="shared" si="22"/>
        <v>1.2996000000000001</v>
      </c>
      <c r="G670" s="4">
        <f t="shared" si="20"/>
        <v>3.8988000000000002E-2</v>
      </c>
      <c r="H670" s="4">
        <v>5.246E-2</v>
      </c>
      <c r="I670" s="4">
        <f t="shared" si="22"/>
        <v>0.10492</v>
      </c>
      <c r="J670">
        <f t="shared" si="21"/>
        <v>3.1476E-3</v>
      </c>
      <c r="K670" s="3" t="s">
        <v>256</v>
      </c>
    </row>
    <row r="671" spans="1:11" x14ac:dyDescent="0.2">
      <c r="A671" s="3" t="s">
        <v>320</v>
      </c>
      <c r="B671" s="41" t="s">
        <v>1984</v>
      </c>
      <c r="C671" s="3" t="s">
        <v>11</v>
      </c>
      <c r="D671" s="12">
        <v>19</v>
      </c>
      <c r="E671" s="4">
        <v>0.36880000000000002</v>
      </c>
      <c r="F671" s="4">
        <f>E671*2</f>
        <v>0.73760000000000003</v>
      </c>
      <c r="G671" s="4">
        <f t="shared" si="20"/>
        <v>1.40144E-2</v>
      </c>
      <c r="H671" s="4">
        <v>0.22539999999999999</v>
      </c>
      <c r="I671" s="4">
        <f>H671*2</f>
        <v>0.45079999999999998</v>
      </c>
      <c r="J671">
        <f t="shared" si="21"/>
        <v>8.5651999999999985E-3</v>
      </c>
    </row>
    <row r="672" spans="1:11" x14ac:dyDescent="0.2">
      <c r="A672" s="3" t="s">
        <v>320</v>
      </c>
      <c r="B672" s="41" t="s">
        <v>1984</v>
      </c>
      <c r="C672" s="3" t="s">
        <v>19</v>
      </c>
      <c r="D672" s="12">
        <v>30</v>
      </c>
      <c r="E672" s="4">
        <v>0.44550000000000001</v>
      </c>
      <c r="F672" s="4">
        <f>E672*2</f>
        <v>0.89100000000000001</v>
      </c>
      <c r="G672" s="4">
        <f t="shared" si="20"/>
        <v>2.673E-2</v>
      </c>
      <c r="H672" s="4">
        <v>0.5726</v>
      </c>
      <c r="I672" s="4">
        <f>H672*2</f>
        <v>1.1452</v>
      </c>
      <c r="J672">
        <f t="shared" si="21"/>
        <v>3.4356000000000005E-2</v>
      </c>
      <c r="K672" s="3" t="s">
        <v>256</v>
      </c>
    </row>
    <row r="673" spans="1:11" x14ac:dyDescent="0.2">
      <c r="A673" s="3" t="s">
        <v>320</v>
      </c>
      <c r="B673" s="41" t="s">
        <v>1984</v>
      </c>
      <c r="C673" s="3" t="s">
        <v>8</v>
      </c>
      <c r="D673" s="12">
        <v>30</v>
      </c>
      <c r="E673" s="4">
        <v>0.27379999999999999</v>
      </c>
      <c r="F673" s="4">
        <f t="shared" si="22"/>
        <v>0.54759999999999998</v>
      </c>
      <c r="G673" s="4">
        <f t="shared" si="20"/>
        <v>1.6428000000000002E-2</v>
      </c>
      <c r="H673" s="4">
        <v>5.5509999999999997E-2</v>
      </c>
      <c r="I673" s="4">
        <f t="shared" si="22"/>
        <v>0.11101999999999999</v>
      </c>
      <c r="J673">
        <f t="shared" si="21"/>
        <v>3.3306E-3</v>
      </c>
      <c r="K673" s="3" t="s">
        <v>256</v>
      </c>
    </row>
    <row r="674" spans="1:11" x14ac:dyDescent="0.2">
      <c r="A674" s="3" t="s">
        <v>320</v>
      </c>
      <c r="B674" s="41" t="s">
        <v>1984</v>
      </c>
      <c r="C674" s="3" t="s">
        <v>4</v>
      </c>
      <c r="D674" s="12">
        <v>30</v>
      </c>
      <c r="E674" s="4">
        <v>0.222</v>
      </c>
      <c r="F674" s="4">
        <f t="shared" si="22"/>
        <v>0.44400000000000001</v>
      </c>
      <c r="G674" s="4">
        <f t="shared" si="20"/>
        <v>1.332E-2</v>
      </c>
      <c r="H674" s="4">
        <v>3.2250000000000001E-2</v>
      </c>
      <c r="I674" s="4">
        <f t="shared" si="22"/>
        <v>6.4500000000000002E-2</v>
      </c>
      <c r="J674">
        <f t="shared" si="21"/>
        <v>1.9350000000000001E-3</v>
      </c>
      <c r="K674" s="3" t="s">
        <v>256</v>
      </c>
    </row>
    <row r="675" spans="1:11" x14ac:dyDescent="0.2">
      <c r="A675" s="3" t="s">
        <v>320</v>
      </c>
      <c r="B675" s="41" t="s">
        <v>1984</v>
      </c>
      <c r="C675" s="3" t="s">
        <v>18</v>
      </c>
      <c r="D675" s="12">
        <v>22</v>
      </c>
      <c r="E675" s="4">
        <v>0.434</v>
      </c>
      <c r="F675" s="4">
        <f>E675*2</f>
        <v>0.86799999999999999</v>
      </c>
      <c r="G675" s="4">
        <f t="shared" si="20"/>
        <v>1.9095999999999998E-2</v>
      </c>
      <c r="H675" s="4">
        <v>6.0609999999999997E-2</v>
      </c>
      <c r="I675" s="4">
        <f>H675*2</f>
        <v>0.12121999999999999</v>
      </c>
      <c r="J675">
        <f t="shared" si="21"/>
        <v>2.6668399999999997E-3</v>
      </c>
    </row>
    <row r="676" spans="1:11" x14ac:dyDescent="0.2">
      <c r="A676" s="3" t="s">
        <v>320</v>
      </c>
      <c r="B676" s="41" t="s">
        <v>1984</v>
      </c>
      <c r="C676" s="3" t="s">
        <v>13</v>
      </c>
      <c r="D676" s="12">
        <v>28</v>
      </c>
      <c r="E676" s="4">
        <v>1.1459999999999999</v>
      </c>
      <c r="F676" s="4">
        <f t="shared" si="22"/>
        <v>2.2919999999999998</v>
      </c>
      <c r="G676" s="4">
        <f t="shared" si="20"/>
        <v>6.4175999999999983E-2</v>
      </c>
      <c r="H676" s="4">
        <v>0.1159</v>
      </c>
      <c r="I676" s="4">
        <f t="shared" si="22"/>
        <v>0.23180000000000001</v>
      </c>
      <c r="J676">
        <f t="shared" si="21"/>
        <v>6.4904000000000003E-3</v>
      </c>
    </row>
    <row r="677" spans="1:11" x14ac:dyDescent="0.2">
      <c r="A677" s="3" t="s">
        <v>320</v>
      </c>
      <c r="B677" s="41" t="s">
        <v>1984</v>
      </c>
      <c r="C677" s="3" t="s">
        <v>7</v>
      </c>
      <c r="D677" s="12">
        <v>28</v>
      </c>
      <c r="E677" s="4">
        <v>0.376</v>
      </c>
      <c r="F677" s="4">
        <f t="shared" si="22"/>
        <v>0.752</v>
      </c>
      <c r="G677" s="4">
        <f t="shared" si="20"/>
        <v>2.1056000000000002E-2</v>
      </c>
      <c r="H677" s="4">
        <v>3.1699999999999999E-2</v>
      </c>
      <c r="I677" s="4">
        <f t="shared" si="22"/>
        <v>6.3399999999999998E-2</v>
      </c>
      <c r="J677">
        <f t="shared" si="21"/>
        <v>1.7751999999999998E-3</v>
      </c>
    </row>
    <row r="678" spans="1:11" x14ac:dyDescent="0.2">
      <c r="A678" s="3" t="s">
        <v>320</v>
      </c>
      <c r="B678" s="41" t="s">
        <v>1984</v>
      </c>
      <c r="C678" s="3" t="s">
        <v>20</v>
      </c>
      <c r="D678" s="12">
        <v>14</v>
      </c>
      <c r="E678" s="4">
        <v>0.50439999999999996</v>
      </c>
      <c r="F678" s="4">
        <f>E678*2</f>
        <v>1.0087999999999999</v>
      </c>
      <c r="G678" s="4">
        <f t="shared" si="20"/>
        <v>1.4123199999999999E-2</v>
      </c>
      <c r="H678" s="4">
        <v>6.046E-2</v>
      </c>
      <c r="I678" s="4">
        <f>H678*2</f>
        <v>0.12092</v>
      </c>
      <c r="J678">
        <f t="shared" si="21"/>
        <v>1.6928799999999999E-3</v>
      </c>
    </row>
    <row r="679" spans="1:11" x14ac:dyDescent="0.2">
      <c r="A679" s="3" t="s">
        <v>320</v>
      </c>
      <c r="B679" s="41" t="s">
        <v>1984</v>
      </c>
      <c r="C679" s="3" t="s">
        <v>16</v>
      </c>
      <c r="D679" s="12">
        <v>30</v>
      </c>
      <c r="E679" s="4">
        <v>0.86960000000000004</v>
      </c>
      <c r="F679" s="4">
        <f t="shared" si="22"/>
        <v>1.7392000000000001</v>
      </c>
      <c r="G679" s="4">
        <f t="shared" si="20"/>
        <v>5.2176E-2</v>
      </c>
      <c r="H679" s="4">
        <v>8.4519999999999998E-2</v>
      </c>
      <c r="I679" s="4">
        <f t="shared" si="22"/>
        <v>0.16904</v>
      </c>
      <c r="J679">
        <f t="shared" si="21"/>
        <v>5.0712000000000005E-3</v>
      </c>
      <c r="K679" s="3" t="s">
        <v>256</v>
      </c>
    </row>
    <row r="680" spans="1:11" x14ac:dyDescent="0.2">
      <c r="A680" s="3" t="s">
        <v>320</v>
      </c>
      <c r="B680" s="41" t="s">
        <v>1984</v>
      </c>
      <c r="C680" s="3" t="s">
        <v>5</v>
      </c>
      <c r="D680" s="12">
        <v>30</v>
      </c>
      <c r="E680" s="4">
        <v>0.35649999999999998</v>
      </c>
      <c r="F680" s="4">
        <f t="shared" si="22"/>
        <v>0.71299999999999997</v>
      </c>
      <c r="G680" s="4">
        <f t="shared" si="20"/>
        <v>2.1389999999999999E-2</v>
      </c>
      <c r="H680" s="4">
        <v>5.8250000000000003E-2</v>
      </c>
      <c r="I680" s="4">
        <f t="shared" si="22"/>
        <v>0.11650000000000001</v>
      </c>
      <c r="J680">
        <f t="shared" si="21"/>
        <v>3.4950000000000003E-3</v>
      </c>
      <c r="K680" s="3" t="s">
        <v>256</v>
      </c>
    </row>
    <row r="681" spans="1:11" x14ac:dyDescent="0.2">
      <c r="A681" s="3" t="s">
        <v>320</v>
      </c>
      <c r="B681" s="41" t="s">
        <v>1984</v>
      </c>
      <c r="C681" s="3" t="s">
        <v>21</v>
      </c>
      <c r="D681" s="12">
        <v>30</v>
      </c>
      <c r="E681" s="4">
        <v>0.28799999999999998</v>
      </c>
      <c r="F681" s="4">
        <f>E681*2</f>
        <v>0.57599999999999996</v>
      </c>
      <c r="G681" s="4">
        <f t="shared" si="20"/>
        <v>1.7279999999999997E-2</v>
      </c>
      <c r="H681" s="4">
        <v>0.64959999999999996</v>
      </c>
      <c r="I681" s="4">
        <f>H681*2</f>
        <v>1.2991999999999999</v>
      </c>
      <c r="J681">
        <f t="shared" si="21"/>
        <v>3.8975999999999997E-2</v>
      </c>
      <c r="K681" s="3" t="s">
        <v>256</v>
      </c>
    </row>
    <row r="682" spans="1:11" x14ac:dyDescent="0.2">
      <c r="A682" s="3" t="s">
        <v>320</v>
      </c>
      <c r="B682" s="41" t="s">
        <v>1984</v>
      </c>
      <c r="C682" s="3" t="s">
        <v>14</v>
      </c>
      <c r="D682" s="12">
        <v>4</v>
      </c>
      <c r="E682" s="4">
        <v>1.1359999999999999</v>
      </c>
      <c r="F682" s="4">
        <f t="shared" si="22"/>
        <v>2.2719999999999998</v>
      </c>
      <c r="G682" s="4">
        <f t="shared" si="20"/>
        <v>9.0879999999999989E-3</v>
      </c>
      <c r="H682" s="4">
        <v>0.52190000000000003</v>
      </c>
      <c r="I682" s="4">
        <f t="shared" si="22"/>
        <v>1.0438000000000001</v>
      </c>
      <c r="J682">
        <f t="shared" si="21"/>
        <v>4.1752000000000004E-3</v>
      </c>
    </row>
    <row r="683" spans="1:11" x14ac:dyDescent="0.2">
      <c r="A683" s="3" t="s">
        <v>320</v>
      </c>
      <c r="B683" s="41" t="s">
        <v>1984</v>
      </c>
      <c r="C683" s="3" t="s">
        <v>9</v>
      </c>
      <c r="D683" s="12">
        <v>30</v>
      </c>
      <c r="E683" s="4">
        <v>0.34460000000000002</v>
      </c>
      <c r="F683" s="4">
        <f t="shared" si="22"/>
        <v>0.68920000000000003</v>
      </c>
      <c r="G683" s="4">
        <f t="shared" si="20"/>
        <v>2.0676000000000003E-2</v>
      </c>
      <c r="H683" s="4">
        <v>0.2233</v>
      </c>
      <c r="I683" s="4">
        <f t="shared" si="22"/>
        <v>0.4466</v>
      </c>
      <c r="J683">
        <f t="shared" si="21"/>
        <v>1.3398E-2</v>
      </c>
      <c r="K683" s="3" t="s">
        <v>256</v>
      </c>
    </row>
    <row r="684" spans="1:11" x14ac:dyDescent="0.2">
      <c r="A684" s="3" t="s">
        <v>320</v>
      </c>
      <c r="B684" s="41" t="s">
        <v>1984</v>
      </c>
      <c r="C684" s="3" t="s">
        <v>22</v>
      </c>
      <c r="D684" s="12">
        <v>20</v>
      </c>
      <c r="E684" s="4">
        <v>0.53129999999999999</v>
      </c>
      <c r="F684" s="4">
        <f t="shared" ref="F684:F696" si="23">E684*2</f>
        <v>1.0626</v>
      </c>
      <c r="G684" s="4">
        <f t="shared" si="20"/>
        <v>2.1252E-2</v>
      </c>
      <c r="H684" s="4">
        <v>0.78810000000000002</v>
      </c>
      <c r="I684" s="4">
        <f t="shared" ref="I684:I696" si="24">H684*2</f>
        <v>1.5762</v>
      </c>
      <c r="J684">
        <f t="shared" si="21"/>
        <v>3.1524000000000003E-2</v>
      </c>
    </row>
    <row r="685" spans="1:11" s="1" customFormat="1" x14ac:dyDescent="0.2">
      <c r="A685" s="3" t="s">
        <v>320</v>
      </c>
      <c r="B685" s="42" t="s">
        <v>1985</v>
      </c>
      <c r="C685" s="6" t="s">
        <v>6</v>
      </c>
      <c r="D685" s="6"/>
      <c r="E685" s="7">
        <v>3.0659999999999998</v>
      </c>
      <c r="F685" s="7">
        <f t="shared" si="23"/>
        <v>6.1319999999999997</v>
      </c>
      <c r="G685" s="2"/>
      <c r="H685" s="7">
        <v>0.3891</v>
      </c>
      <c r="I685" s="7">
        <f t="shared" si="24"/>
        <v>0.7782</v>
      </c>
      <c r="J685" s="8"/>
    </row>
    <row r="686" spans="1:11" x14ac:dyDescent="0.2">
      <c r="A686" s="3" t="s">
        <v>320</v>
      </c>
      <c r="B686" s="40" t="s">
        <v>1985</v>
      </c>
      <c r="C686" s="3" t="s">
        <v>12</v>
      </c>
      <c r="D686" s="12">
        <v>30</v>
      </c>
      <c r="E686" s="4">
        <v>0.41349999999999998</v>
      </c>
      <c r="F686" s="4">
        <f t="shared" si="23"/>
        <v>0.82699999999999996</v>
      </c>
      <c r="G686" s="4">
        <f t="shared" si="20"/>
        <v>2.4809999999999999E-2</v>
      </c>
      <c r="H686" s="4">
        <v>3.805E-2</v>
      </c>
      <c r="I686" s="4">
        <f t="shared" si="24"/>
        <v>7.6100000000000001E-2</v>
      </c>
      <c r="J686">
        <f t="shared" si="21"/>
        <v>2.2829999999999999E-3</v>
      </c>
      <c r="K686" s="3" t="s">
        <v>256</v>
      </c>
    </row>
    <row r="687" spans="1:11" x14ac:dyDescent="0.2">
      <c r="A687" s="3" t="s">
        <v>320</v>
      </c>
      <c r="B687" s="40" t="s">
        <v>1985</v>
      </c>
      <c r="C687" s="3" t="s">
        <v>15</v>
      </c>
      <c r="D687" s="12">
        <v>19</v>
      </c>
      <c r="E687" s="4">
        <v>0.45079999999999998</v>
      </c>
      <c r="F687" s="4">
        <f t="shared" si="23"/>
        <v>0.90159999999999996</v>
      </c>
      <c r="G687" s="4">
        <f t="shared" si="20"/>
        <v>1.7130399999999997E-2</v>
      </c>
      <c r="H687" s="4">
        <v>5.6680000000000001E-2</v>
      </c>
      <c r="I687" s="4">
        <f t="shared" si="24"/>
        <v>0.11336</v>
      </c>
      <c r="J687">
        <f t="shared" si="21"/>
        <v>2.1538400000000002E-3</v>
      </c>
    </row>
    <row r="688" spans="1:11" x14ac:dyDescent="0.2">
      <c r="A688" s="3" t="s">
        <v>320</v>
      </c>
      <c r="B688" s="40" t="s">
        <v>1985</v>
      </c>
      <c r="C688" s="3" t="s">
        <v>17</v>
      </c>
      <c r="D688" s="12">
        <v>23</v>
      </c>
      <c r="E688" s="4">
        <v>0.52829999999999999</v>
      </c>
      <c r="F688" s="4">
        <f t="shared" si="23"/>
        <v>1.0566</v>
      </c>
      <c r="G688" s="4">
        <f t="shared" si="20"/>
        <v>2.4301799999999998E-2</v>
      </c>
      <c r="H688" s="4">
        <v>4.4119999999999999E-2</v>
      </c>
      <c r="I688" s="4">
        <f t="shared" si="24"/>
        <v>8.8239999999999999E-2</v>
      </c>
      <c r="J688">
        <f t="shared" si="21"/>
        <v>2.0295199999999999E-3</v>
      </c>
    </row>
    <row r="689" spans="1:11" x14ac:dyDescent="0.2">
      <c r="A689" s="3" t="s">
        <v>320</v>
      </c>
      <c r="B689" s="40" t="s">
        <v>1985</v>
      </c>
      <c r="C689" s="3" t="s">
        <v>10</v>
      </c>
      <c r="D689" s="12">
        <v>28</v>
      </c>
      <c r="E689" s="4">
        <v>0.84379999999999999</v>
      </c>
      <c r="F689" s="4">
        <f t="shared" si="23"/>
        <v>1.6876</v>
      </c>
      <c r="G689" s="4">
        <f t="shared" si="20"/>
        <v>4.7252799999999998E-2</v>
      </c>
      <c r="H689" s="4">
        <v>3.3390000000000003E-2</v>
      </c>
      <c r="I689" s="4">
        <f t="shared" si="24"/>
        <v>6.6780000000000006E-2</v>
      </c>
      <c r="J689">
        <f t="shared" si="21"/>
        <v>1.8698400000000002E-3</v>
      </c>
    </row>
    <row r="690" spans="1:11" x14ac:dyDescent="0.2">
      <c r="A690" s="3" t="s">
        <v>320</v>
      </c>
      <c r="B690" s="40" t="s">
        <v>1985</v>
      </c>
      <c r="C690" s="3" t="s">
        <v>11</v>
      </c>
      <c r="D690" s="12">
        <v>12</v>
      </c>
      <c r="E690" s="4">
        <v>0.51649999999999996</v>
      </c>
      <c r="F690" s="4">
        <f t="shared" si="23"/>
        <v>1.0329999999999999</v>
      </c>
      <c r="G690" s="4">
        <f t="shared" si="20"/>
        <v>1.2395999999999999E-2</v>
      </c>
      <c r="H690" s="4">
        <v>0.22209999999999999</v>
      </c>
      <c r="I690" s="4">
        <f t="shared" si="24"/>
        <v>0.44419999999999998</v>
      </c>
      <c r="J690">
        <f t="shared" si="21"/>
        <v>5.3303999999999999E-3</v>
      </c>
    </row>
    <row r="691" spans="1:11" x14ac:dyDescent="0.2">
      <c r="A691" s="3" t="s">
        <v>320</v>
      </c>
      <c r="B691" s="40" t="s">
        <v>1985</v>
      </c>
      <c r="C691" s="3" t="s">
        <v>19</v>
      </c>
      <c r="D691" s="12">
        <v>30</v>
      </c>
      <c r="E691" s="4">
        <v>0.40660000000000002</v>
      </c>
      <c r="F691" s="4">
        <f t="shared" si="23"/>
        <v>0.81320000000000003</v>
      </c>
      <c r="G691" s="4">
        <f t="shared" si="20"/>
        <v>2.4396000000000001E-2</v>
      </c>
      <c r="H691" s="4">
        <v>0.61309999999999998</v>
      </c>
      <c r="I691" s="4">
        <f t="shared" si="24"/>
        <v>1.2262</v>
      </c>
      <c r="J691">
        <f t="shared" si="21"/>
        <v>3.6785999999999999E-2</v>
      </c>
      <c r="K691" s="3" t="s">
        <v>256</v>
      </c>
    </row>
    <row r="692" spans="1:11" x14ac:dyDescent="0.2">
      <c r="A692" s="3" t="s">
        <v>320</v>
      </c>
      <c r="B692" s="40" t="s">
        <v>1985</v>
      </c>
      <c r="C692" s="3" t="s">
        <v>8</v>
      </c>
      <c r="D692" s="12">
        <v>23</v>
      </c>
      <c r="E692" s="4">
        <v>0.60780000000000001</v>
      </c>
      <c r="F692" s="4">
        <f t="shared" si="23"/>
        <v>1.2156</v>
      </c>
      <c r="G692" s="4">
        <f t="shared" si="20"/>
        <v>2.7958799999999999E-2</v>
      </c>
      <c r="H692" s="4">
        <v>5.2600000000000001E-2</v>
      </c>
      <c r="I692" s="4">
        <f t="shared" si="24"/>
        <v>0.1052</v>
      </c>
      <c r="J692">
        <f t="shared" si="21"/>
        <v>2.4196E-3</v>
      </c>
    </row>
    <row r="693" spans="1:11" x14ac:dyDescent="0.2">
      <c r="A693" s="3" t="s">
        <v>320</v>
      </c>
      <c r="B693" s="40" t="s">
        <v>1985</v>
      </c>
      <c r="C693" s="3" t="s">
        <v>4</v>
      </c>
      <c r="D693" s="12">
        <v>21</v>
      </c>
      <c r="E693" s="4">
        <v>0.3785</v>
      </c>
      <c r="F693" s="4">
        <f t="shared" si="23"/>
        <v>0.75700000000000001</v>
      </c>
      <c r="G693" s="4">
        <f t="shared" si="20"/>
        <v>1.5897000000000001E-2</v>
      </c>
      <c r="H693" s="4">
        <v>3.7879999999999997E-2</v>
      </c>
      <c r="I693" s="4">
        <f t="shared" si="24"/>
        <v>7.5759999999999994E-2</v>
      </c>
      <c r="J693">
        <f t="shared" si="21"/>
        <v>1.59096E-3</v>
      </c>
    </row>
    <row r="694" spans="1:11" x14ac:dyDescent="0.2">
      <c r="A694" s="3" t="s">
        <v>320</v>
      </c>
      <c r="B694" s="40" t="s">
        <v>1985</v>
      </c>
      <c r="C694" s="3" t="s">
        <v>18</v>
      </c>
      <c r="D694" s="12">
        <v>11</v>
      </c>
      <c r="E694" s="4">
        <v>0.65669999999999995</v>
      </c>
      <c r="F694" s="4">
        <f t="shared" si="23"/>
        <v>1.3133999999999999</v>
      </c>
      <c r="G694" s="4">
        <f t="shared" si="20"/>
        <v>1.4447399999999997E-2</v>
      </c>
      <c r="H694" s="4">
        <v>4.1950000000000001E-2</v>
      </c>
      <c r="I694" s="4">
        <f t="shared" si="24"/>
        <v>8.3900000000000002E-2</v>
      </c>
      <c r="J694">
        <f t="shared" si="21"/>
        <v>9.2290000000000004E-4</v>
      </c>
    </row>
    <row r="695" spans="1:11" x14ac:dyDescent="0.2">
      <c r="A695" s="3" t="s">
        <v>320</v>
      </c>
      <c r="B695" s="40" t="s">
        <v>1985</v>
      </c>
      <c r="C695" s="3" t="s">
        <v>13</v>
      </c>
      <c r="D695">
        <v>30</v>
      </c>
      <c r="E695" s="4">
        <v>0.93830000000000002</v>
      </c>
      <c r="F695" s="4">
        <f t="shared" si="23"/>
        <v>1.8766</v>
      </c>
      <c r="G695" s="4">
        <f t="shared" si="20"/>
        <v>5.6298000000000001E-2</v>
      </c>
      <c r="H695" s="4">
        <v>8.7980000000000003E-2</v>
      </c>
      <c r="I695" s="4">
        <f t="shared" si="24"/>
        <v>0.17596000000000001</v>
      </c>
      <c r="J695">
        <f t="shared" si="21"/>
        <v>5.2788000000000002E-3</v>
      </c>
    </row>
    <row r="696" spans="1:11" x14ac:dyDescent="0.2">
      <c r="A696" s="3" t="s">
        <v>320</v>
      </c>
      <c r="B696" s="40" t="s">
        <v>1985</v>
      </c>
      <c r="C696" s="3" t="s">
        <v>7</v>
      </c>
      <c r="D696" s="12">
        <v>20</v>
      </c>
      <c r="E696" s="4">
        <v>0.4234</v>
      </c>
      <c r="F696" s="4">
        <f t="shared" si="23"/>
        <v>0.8468</v>
      </c>
      <c r="G696" s="4">
        <f t="shared" si="20"/>
        <v>1.6936E-2</v>
      </c>
      <c r="H696" s="4">
        <v>3.3550000000000003E-2</v>
      </c>
      <c r="I696" s="4">
        <f t="shared" si="24"/>
        <v>6.7100000000000007E-2</v>
      </c>
      <c r="J696">
        <f t="shared" si="21"/>
        <v>1.3420000000000001E-3</v>
      </c>
    </row>
    <row r="697" spans="1:11" x14ac:dyDescent="0.2">
      <c r="A697" s="3" t="s">
        <v>320</v>
      </c>
      <c r="B697" s="40" t="s">
        <v>1985</v>
      </c>
      <c r="C697" s="3" t="s">
        <v>20</v>
      </c>
      <c r="D697" s="12">
        <v>4</v>
      </c>
      <c r="E697" s="4"/>
      <c r="G697" s="4"/>
      <c r="H697" s="4"/>
    </row>
    <row r="698" spans="1:11" x14ac:dyDescent="0.2">
      <c r="A698" s="3" t="s">
        <v>320</v>
      </c>
      <c r="B698" s="40" t="s">
        <v>1985</v>
      </c>
      <c r="C698" s="3" t="s">
        <v>16</v>
      </c>
      <c r="D698" s="12">
        <v>30</v>
      </c>
      <c r="E698" s="4">
        <v>0.87970000000000004</v>
      </c>
      <c r="F698" s="4">
        <f t="shared" ref="F698:F703" si="25">E698*2</f>
        <v>1.7594000000000001</v>
      </c>
      <c r="G698" s="4">
        <f t="shared" si="20"/>
        <v>5.2782000000000003E-2</v>
      </c>
      <c r="H698" s="4">
        <v>5.5329999999999997E-2</v>
      </c>
      <c r="I698" s="4">
        <f t="shared" ref="I698:I703" si="26">H698*2</f>
        <v>0.11065999999999999</v>
      </c>
      <c r="J698">
        <f t="shared" si="21"/>
        <v>3.3197999999999999E-3</v>
      </c>
      <c r="K698" s="3" t="s">
        <v>256</v>
      </c>
    </row>
    <row r="699" spans="1:11" x14ac:dyDescent="0.2">
      <c r="A699" s="3" t="s">
        <v>320</v>
      </c>
      <c r="B699" s="40" t="s">
        <v>1985</v>
      </c>
      <c r="C699" s="3" t="s">
        <v>5</v>
      </c>
      <c r="D699" s="12">
        <v>30</v>
      </c>
      <c r="E699" s="4">
        <v>0.35399999999999998</v>
      </c>
      <c r="F699" s="4">
        <f t="shared" si="25"/>
        <v>0.70799999999999996</v>
      </c>
      <c r="G699" s="4">
        <f t="shared" si="20"/>
        <v>2.1239999999999998E-2</v>
      </c>
      <c r="H699" s="4">
        <v>2.8510000000000001E-2</v>
      </c>
      <c r="I699" s="4">
        <f t="shared" si="26"/>
        <v>5.7020000000000001E-2</v>
      </c>
      <c r="J699">
        <f t="shared" si="21"/>
        <v>1.7106000000000001E-3</v>
      </c>
      <c r="K699" s="3" t="s">
        <v>256</v>
      </c>
    </row>
    <row r="700" spans="1:11" x14ac:dyDescent="0.2">
      <c r="A700" s="3" t="s">
        <v>320</v>
      </c>
      <c r="B700" s="40" t="s">
        <v>1985</v>
      </c>
      <c r="C700" s="3" t="s">
        <v>21</v>
      </c>
      <c r="D700" s="12">
        <v>30</v>
      </c>
      <c r="E700" s="4">
        <v>0.43169999999999997</v>
      </c>
      <c r="F700" s="4">
        <f t="shared" si="25"/>
        <v>0.86339999999999995</v>
      </c>
      <c r="G700" s="4">
        <f t="shared" si="20"/>
        <v>2.5901999999999998E-2</v>
      </c>
      <c r="H700" s="4">
        <v>0.36899999999999999</v>
      </c>
      <c r="I700" s="4">
        <f t="shared" si="26"/>
        <v>0.73799999999999999</v>
      </c>
      <c r="J700">
        <f t="shared" si="21"/>
        <v>2.214E-2</v>
      </c>
      <c r="K700" s="3" t="s">
        <v>256</v>
      </c>
    </row>
    <row r="701" spans="1:11" x14ac:dyDescent="0.2">
      <c r="A701" s="3" t="s">
        <v>320</v>
      </c>
      <c r="B701" s="40" t="s">
        <v>1985</v>
      </c>
      <c r="C701" s="3" t="s">
        <v>14</v>
      </c>
      <c r="D701" s="12">
        <v>8</v>
      </c>
      <c r="E701" s="4">
        <v>1.2829999999999999</v>
      </c>
      <c r="F701" s="4">
        <f t="shared" si="25"/>
        <v>2.5659999999999998</v>
      </c>
      <c r="G701" s="4">
        <f t="shared" si="20"/>
        <v>2.0527999999999998E-2</v>
      </c>
      <c r="H701" s="4">
        <v>0.3251</v>
      </c>
      <c r="I701" s="4">
        <f t="shared" si="26"/>
        <v>0.6502</v>
      </c>
      <c r="J701">
        <f t="shared" si="21"/>
        <v>5.2015999999999998E-3</v>
      </c>
    </row>
    <row r="702" spans="1:11" x14ac:dyDescent="0.2">
      <c r="A702" s="3" t="s">
        <v>320</v>
      </c>
      <c r="B702" s="40" t="s">
        <v>1985</v>
      </c>
      <c r="C702" s="3" t="s">
        <v>9</v>
      </c>
      <c r="D702" s="12">
        <v>6</v>
      </c>
      <c r="E702" s="4">
        <v>1.147</v>
      </c>
      <c r="F702" s="4">
        <f t="shared" si="25"/>
        <v>2.294</v>
      </c>
      <c r="G702" s="4">
        <f t="shared" si="20"/>
        <v>1.3764E-2</v>
      </c>
      <c r="H702" s="4">
        <v>0.40139999999999998</v>
      </c>
      <c r="I702" s="4">
        <f t="shared" si="26"/>
        <v>0.80279999999999996</v>
      </c>
      <c r="J702">
        <f t="shared" si="21"/>
        <v>4.8167999999999996E-3</v>
      </c>
    </row>
    <row r="703" spans="1:11" x14ac:dyDescent="0.2">
      <c r="A703" s="3" t="s">
        <v>320</v>
      </c>
      <c r="B703" s="40" t="s">
        <v>1985</v>
      </c>
      <c r="C703" s="3" t="s">
        <v>22</v>
      </c>
      <c r="D703" s="12">
        <v>18</v>
      </c>
      <c r="E703" s="4">
        <v>0.51470000000000005</v>
      </c>
      <c r="F703" s="4">
        <f t="shared" si="25"/>
        <v>1.0294000000000001</v>
      </c>
      <c r="G703" s="4">
        <f t="shared" si="20"/>
        <v>1.8529200000000003E-2</v>
      </c>
      <c r="H703" s="4">
        <v>0.49309999999999998</v>
      </c>
      <c r="I703" s="4">
        <f t="shared" si="26"/>
        <v>0.98619999999999997</v>
      </c>
      <c r="J703">
        <f t="shared" si="21"/>
        <v>1.7751599999999999E-2</v>
      </c>
    </row>
    <row r="704" spans="1:11" s="1" customFormat="1" x14ac:dyDescent="0.2">
      <c r="A704" s="1" t="s">
        <v>325</v>
      </c>
      <c r="B704" s="41" t="s">
        <v>1986</v>
      </c>
      <c r="C704" s="1" t="s">
        <v>12</v>
      </c>
      <c r="D704" s="17">
        <v>2</v>
      </c>
      <c r="E704" s="2"/>
      <c r="F704" s="2"/>
      <c r="G704" s="2"/>
      <c r="H704" s="2"/>
      <c r="I704" s="2"/>
      <c r="J704" s="8"/>
    </row>
    <row r="705" spans="1:11" x14ac:dyDescent="0.2">
      <c r="A705" s="3" t="s">
        <v>325</v>
      </c>
      <c r="B705" s="41" t="s">
        <v>1986</v>
      </c>
      <c r="C705" s="3" t="s">
        <v>15</v>
      </c>
      <c r="D705" s="12">
        <v>9</v>
      </c>
      <c r="E705" s="4">
        <v>0.8337</v>
      </c>
      <c r="F705" s="4">
        <f>E705*2</f>
        <v>1.6674</v>
      </c>
      <c r="G705" s="4">
        <f t="shared" si="20"/>
        <v>1.50066E-2</v>
      </c>
      <c r="H705" s="4">
        <v>9.1819999999999999E-2</v>
      </c>
      <c r="I705" s="4">
        <f>H705*2</f>
        <v>0.18364</v>
      </c>
      <c r="J705">
        <f t="shared" si="21"/>
        <v>1.6527600000000001E-3</v>
      </c>
    </row>
    <row r="706" spans="1:11" x14ac:dyDescent="0.2">
      <c r="A706" s="3" t="s">
        <v>325</v>
      </c>
      <c r="B706" s="41" t="s">
        <v>1986</v>
      </c>
      <c r="C706" s="3" t="s">
        <v>17</v>
      </c>
      <c r="D706" s="12">
        <v>11</v>
      </c>
      <c r="E706" s="4">
        <v>0.97399999999999998</v>
      </c>
      <c r="F706" s="4">
        <f>E706*2</f>
        <v>1.948</v>
      </c>
      <c r="G706" s="4">
        <f t="shared" si="20"/>
        <v>2.1427999999999999E-2</v>
      </c>
      <c r="H706" s="4">
        <v>1.042</v>
      </c>
      <c r="I706" s="4">
        <f>H706*2</f>
        <v>2.0840000000000001</v>
      </c>
      <c r="J706">
        <f t="shared" si="21"/>
        <v>2.2924E-2</v>
      </c>
    </row>
    <row r="707" spans="1:11" x14ac:dyDescent="0.2">
      <c r="A707" s="3" t="s">
        <v>325</v>
      </c>
      <c r="B707" s="41" t="s">
        <v>1986</v>
      </c>
      <c r="C707" s="3" t="s">
        <v>10</v>
      </c>
      <c r="D707" s="12">
        <v>1</v>
      </c>
      <c r="E707" s="4"/>
      <c r="G707" s="4"/>
      <c r="H707" s="4"/>
      <c r="K707" s="3" t="s">
        <v>259</v>
      </c>
    </row>
    <row r="708" spans="1:11" x14ac:dyDescent="0.2">
      <c r="A708" s="3" t="s">
        <v>325</v>
      </c>
      <c r="B708" s="41" t="s">
        <v>1986</v>
      </c>
      <c r="C708" s="3" t="s">
        <v>11</v>
      </c>
      <c r="D708" s="18">
        <v>0</v>
      </c>
      <c r="E708" s="4"/>
      <c r="G708" s="4"/>
      <c r="H708" s="4"/>
    </row>
    <row r="709" spans="1:11" x14ac:dyDescent="0.2">
      <c r="A709" s="3" t="s">
        <v>325</v>
      </c>
      <c r="B709" s="41" t="s">
        <v>1986</v>
      </c>
      <c r="C709" s="3" t="s">
        <v>19</v>
      </c>
      <c r="D709" s="12">
        <v>9</v>
      </c>
      <c r="E709" s="4">
        <v>0.80979999999999996</v>
      </c>
      <c r="F709" s="4">
        <f>E709*2</f>
        <v>1.6195999999999999</v>
      </c>
      <c r="G709" s="4">
        <f t="shared" si="20"/>
        <v>1.45764E-2</v>
      </c>
      <c r="H709" s="4">
        <v>0.18659999999999999</v>
      </c>
      <c r="I709" s="4">
        <f>H709*2</f>
        <v>0.37319999999999998</v>
      </c>
      <c r="J709">
        <f t="shared" si="21"/>
        <v>3.3587999999999995E-3</v>
      </c>
    </row>
    <row r="710" spans="1:11" x14ac:dyDescent="0.2">
      <c r="A710" s="3" t="s">
        <v>325</v>
      </c>
      <c r="B710" s="41" t="s">
        <v>1986</v>
      </c>
      <c r="C710" s="3" t="s">
        <v>8</v>
      </c>
      <c r="D710" s="18">
        <v>0</v>
      </c>
      <c r="E710" s="4"/>
      <c r="G710" s="4"/>
      <c r="H710" s="4"/>
    </row>
    <row r="711" spans="1:11" x14ac:dyDescent="0.2">
      <c r="A711" s="3" t="s">
        <v>325</v>
      </c>
      <c r="B711" s="41" t="s">
        <v>1986</v>
      </c>
      <c r="C711" s="3" t="s">
        <v>4</v>
      </c>
      <c r="D711" s="12">
        <v>1</v>
      </c>
      <c r="E711" s="4"/>
      <c r="G711" s="4"/>
      <c r="H711" s="4"/>
      <c r="K711" s="3" t="s">
        <v>259</v>
      </c>
    </row>
    <row r="712" spans="1:11" x14ac:dyDescent="0.2">
      <c r="A712" s="3" t="s">
        <v>325</v>
      </c>
      <c r="B712" s="41" t="s">
        <v>1986</v>
      </c>
      <c r="C712" s="3" t="s">
        <v>18</v>
      </c>
      <c r="D712" s="12">
        <v>1</v>
      </c>
      <c r="E712" s="4"/>
      <c r="G712" s="4"/>
      <c r="H712" s="4"/>
      <c r="K712" s="3" t="s">
        <v>259</v>
      </c>
    </row>
    <row r="713" spans="1:11" x14ac:dyDescent="0.2">
      <c r="A713" s="3" t="s">
        <v>325</v>
      </c>
      <c r="B713" s="41" t="s">
        <v>1986</v>
      </c>
      <c r="C713" s="3" t="s">
        <v>13</v>
      </c>
      <c r="D713" s="23">
        <v>0</v>
      </c>
      <c r="E713" s="4"/>
      <c r="G713" s="4"/>
      <c r="H713" s="4"/>
    </row>
    <row r="714" spans="1:11" x14ac:dyDescent="0.2">
      <c r="A714" s="3" t="s">
        <v>325</v>
      </c>
      <c r="B714" s="41" t="s">
        <v>1986</v>
      </c>
      <c r="C714" s="3" t="s">
        <v>7</v>
      </c>
      <c r="D714" s="12">
        <v>3</v>
      </c>
      <c r="E714" s="4"/>
      <c r="G714" s="4"/>
      <c r="H714" s="4"/>
    </row>
    <row r="715" spans="1:11" x14ac:dyDescent="0.2">
      <c r="A715" s="3" t="s">
        <v>325</v>
      </c>
      <c r="B715" s="41" t="s">
        <v>1986</v>
      </c>
      <c r="C715" s="3" t="s">
        <v>20</v>
      </c>
      <c r="D715" s="18">
        <v>0</v>
      </c>
      <c r="E715" s="4"/>
      <c r="G715" s="4"/>
      <c r="H715" s="4"/>
    </row>
    <row r="716" spans="1:11" x14ac:dyDescent="0.2">
      <c r="A716" s="3" t="s">
        <v>325</v>
      </c>
      <c r="B716" s="41" t="s">
        <v>1986</v>
      </c>
      <c r="C716" s="3" t="s">
        <v>16</v>
      </c>
      <c r="D716" s="12">
        <v>6</v>
      </c>
      <c r="E716" s="4">
        <v>1.25</v>
      </c>
      <c r="F716" s="4">
        <f>E716*2</f>
        <v>2.5</v>
      </c>
      <c r="G716" s="4">
        <f t="shared" si="20"/>
        <v>1.4999999999999999E-2</v>
      </c>
      <c r="H716" s="4">
        <v>0.39960000000000001</v>
      </c>
      <c r="I716" s="4">
        <f>H716*2</f>
        <v>0.79920000000000002</v>
      </c>
      <c r="J716">
        <f t="shared" si="21"/>
        <v>4.7952000000000003E-3</v>
      </c>
    </row>
    <row r="717" spans="1:11" x14ac:dyDescent="0.2">
      <c r="A717" s="3" t="s">
        <v>325</v>
      </c>
      <c r="B717" s="41" t="s">
        <v>1986</v>
      </c>
      <c r="C717" s="3" t="s">
        <v>5</v>
      </c>
      <c r="D717" s="12">
        <v>2</v>
      </c>
      <c r="E717" s="4"/>
      <c r="G717" s="4"/>
      <c r="H717" s="4"/>
    </row>
    <row r="718" spans="1:11" x14ac:dyDescent="0.2">
      <c r="A718" s="3" t="s">
        <v>325</v>
      </c>
      <c r="B718" s="41" t="s">
        <v>1986</v>
      </c>
      <c r="C718" s="3" t="s">
        <v>21</v>
      </c>
      <c r="D718" s="12">
        <v>12</v>
      </c>
      <c r="E718" s="4">
        <v>0.67490000000000006</v>
      </c>
      <c r="F718" s="4">
        <f>E718*2</f>
        <v>1.3498000000000001</v>
      </c>
      <c r="G718" s="4">
        <f t="shared" si="20"/>
        <v>1.6197600000000003E-2</v>
      </c>
      <c r="H718" s="4">
        <v>0.25569999999999998</v>
      </c>
      <c r="I718" s="4">
        <f>H718*2</f>
        <v>0.51139999999999997</v>
      </c>
      <c r="J718">
        <f t="shared" si="21"/>
        <v>6.1367999999999995E-3</v>
      </c>
    </row>
    <row r="719" spans="1:11" x14ac:dyDescent="0.2">
      <c r="A719" s="3" t="s">
        <v>325</v>
      </c>
      <c r="B719" s="41" t="s">
        <v>1986</v>
      </c>
      <c r="C719" s="3" t="s">
        <v>14</v>
      </c>
      <c r="D719" s="12">
        <v>3</v>
      </c>
      <c r="E719" s="4"/>
      <c r="G719" s="4"/>
      <c r="H719" s="4"/>
    </row>
    <row r="720" spans="1:11" x14ac:dyDescent="0.2">
      <c r="A720" s="3" t="s">
        <v>325</v>
      </c>
      <c r="B720" s="41" t="s">
        <v>1986</v>
      </c>
      <c r="C720" s="3" t="s">
        <v>9</v>
      </c>
      <c r="D720" s="12">
        <v>3</v>
      </c>
      <c r="E720" s="4"/>
      <c r="G720" s="4"/>
      <c r="H720" s="4"/>
    </row>
    <row r="721" spans="1:11" x14ac:dyDescent="0.2">
      <c r="A721" s="3" t="s">
        <v>325</v>
      </c>
      <c r="B721" s="41" t="s">
        <v>1986</v>
      </c>
      <c r="C721" s="3" t="s">
        <v>22</v>
      </c>
      <c r="D721" s="12">
        <v>8</v>
      </c>
      <c r="E721" s="4">
        <v>0.74929999999999997</v>
      </c>
      <c r="F721" s="4">
        <f>E721*2</f>
        <v>1.4985999999999999</v>
      </c>
      <c r="G721" s="4">
        <f t="shared" ref="G721:G782" si="27">F721*D721/1000</f>
        <v>1.1988799999999999E-2</v>
      </c>
      <c r="H721" s="4">
        <v>0.68720000000000003</v>
      </c>
      <c r="I721" s="4">
        <f>H721*2</f>
        <v>1.3744000000000001</v>
      </c>
      <c r="J721">
        <f t="shared" ref="J721:J782" si="28">I721*D721/1000</f>
        <v>1.09952E-2</v>
      </c>
    </row>
    <row r="722" spans="1:11" s="1" customFormat="1" x14ac:dyDescent="0.2">
      <c r="A722" s="3" t="s">
        <v>325</v>
      </c>
      <c r="B722" s="41" t="s">
        <v>1987</v>
      </c>
      <c r="C722" s="1" t="s">
        <v>12</v>
      </c>
      <c r="D722" s="1">
        <v>48</v>
      </c>
      <c r="E722" s="2">
        <v>1.288</v>
      </c>
      <c r="F722" s="2">
        <f>E722*2</f>
        <v>2.5760000000000001</v>
      </c>
      <c r="G722" s="2">
        <f t="shared" si="27"/>
        <v>0.12364799999999999</v>
      </c>
      <c r="H722" s="2">
        <v>7.4139999999999998E-2</v>
      </c>
      <c r="I722" s="2">
        <f>H722*2</f>
        <v>0.14828</v>
      </c>
      <c r="J722" s="8">
        <f t="shared" si="28"/>
        <v>7.1174400000000001E-3</v>
      </c>
      <c r="K722" s="1" t="s">
        <v>272</v>
      </c>
    </row>
    <row r="723" spans="1:11" x14ac:dyDescent="0.2">
      <c r="A723" s="3" t="s">
        <v>325</v>
      </c>
      <c r="B723" s="41" t="s">
        <v>1987</v>
      </c>
      <c r="C723" s="3" t="s">
        <v>15</v>
      </c>
      <c r="D723" s="3">
        <v>42</v>
      </c>
      <c r="E723" s="4">
        <v>1.502</v>
      </c>
      <c r="F723" s="4">
        <f>E723*2</f>
        <v>3.004</v>
      </c>
      <c r="G723" s="4">
        <f t="shared" si="27"/>
        <v>0.126168</v>
      </c>
      <c r="H723" s="4">
        <v>0.20100000000000001</v>
      </c>
      <c r="I723" s="4">
        <f>H723*2</f>
        <v>0.40200000000000002</v>
      </c>
      <c r="J723">
        <f t="shared" si="28"/>
        <v>1.6884E-2</v>
      </c>
      <c r="K723" s="3" t="s">
        <v>272</v>
      </c>
    </row>
    <row r="724" spans="1:11" x14ac:dyDescent="0.2">
      <c r="A724" s="3" t="s">
        <v>325</v>
      </c>
      <c r="B724" s="41" t="s">
        <v>1987</v>
      </c>
      <c r="C724" s="3" t="s">
        <v>17</v>
      </c>
      <c r="D724" s="12">
        <v>4</v>
      </c>
      <c r="E724" s="4">
        <v>0.60680000000000001</v>
      </c>
      <c r="F724" s="4">
        <f>E724*2</f>
        <v>1.2136</v>
      </c>
      <c r="G724" s="4">
        <f t="shared" si="27"/>
        <v>4.8544E-3</v>
      </c>
      <c r="H724" s="4">
        <v>5.4730000000000001E-2</v>
      </c>
      <c r="I724" s="4">
        <f>H724*2</f>
        <v>0.10946</v>
      </c>
      <c r="J724">
        <f t="shared" si="28"/>
        <v>4.3784E-4</v>
      </c>
    </row>
    <row r="725" spans="1:11" x14ac:dyDescent="0.2">
      <c r="A725" s="3" t="s">
        <v>325</v>
      </c>
      <c r="B725" s="41" t="s">
        <v>1987</v>
      </c>
      <c r="C725" s="3" t="s">
        <v>10</v>
      </c>
      <c r="D725" s="12">
        <v>20</v>
      </c>
      <c r="E725" s="4">
        <v>0.67190000000000005</v>
      </c>
      <c r="F725" s="4">
        <f>E725*2</f>
        <v>1.3438000000000001</v>
      </c>
      <c r="G725" s="4">
        <f t="shared" si="27"/>
        <v>2.6876000000000001E-2</v>
      </c>
      <c r="H725" s="4">
        <v>5.3490000000000003E-2</v>
      </c>
      <c r="I725" s="4">
        <f>H725*2</f>
        <v>0.10698000000000001</v>
      </c>
      <c r="J725">
        <f t="shared" si="28"/>
        <v>2.1396000000000002E-3</v>
      </c>
    </row>
    <row r="726" spans="1:11" x14ac:dyDescent="0.2">
      <c r="A726" s="3" t="s">
        <v>325</v>
      </c>
      <c r="B726" s="41" t="s">
        <v>1987</v>
      </c>
      <c r="C726" s="3" t="s">
        <v>11</v>
      </c>
      <c r="D726" s="18">
        <v>0</v>
      </c>
      <c r="E726" s="4"/>
      <c r="G726" s="4"/>
      <c r="H726" s="4"/>
    </row>
    <row r="727" spans="1:11" x14ac:dyDescent="0.2">
      <c r="A727" s="3" t="s">
        <v>325</v>
      </c>
      <c r="B727" s="41" t="s">
        <v>1987</v>
      </c>
      <c r="C727" s="3" t="s">
        <v>19</v>
      </c>
      <c r="D727" s="12">
        <v>7</v>
      </c>
      <c r="E727" s="4">
        <v>1.9370000000000001</v>
      </c>
      <c r="F727" s="4">
        <f>E727*2</f>
        <v>3.8740000000000001</v>
      </c>
      <c r="G727" s="4">
        <f t="shared" si="27"/>
        <v>2.7118000000000003E-2</v>
      </c>
      <c r="H727" s="4">
        <v>0.32200000000000001</v>
      </c>
      <c r="I727" s="4">
        <f>H727*2</f>
        <v>0.64400000000000002</v>
      </c>
      <c r="J727">
        <f t="shared" si="28"/>
        <v>4.5079999999999999E-3</v>
      </c>
    </row>
    <row r="728" spans="1:11" x14ac:dyDescent="0.2">
      <c r="A728" s="3" t="s">
        <v>325</v>
      </c>
      <c r="B728" s="41" t="s">
        <v>1987</v>
      </c>
      <c r="C728" s="3" t="s">
        <v>8</v>
      </c>
      <c r="D728" s="18">
        <v>0</v>
      </c>
      <c r="E728" s="4"/>
      <c r="G728" s="4"/>
      <c r="H728" s="4"/>
      <c r="K728" s="3" t="s">
        <v>273</v>
      </c>
    </row>
    <row r="729" spans="1:11" x14ac:dyDescent="0.2">
      <c r="A729" s="3" t="s">
        <v>325</v>
      </c>
      <c r="B729" s="41" t="s">
        <v>1987</v>
      </c>
      <c r="C729" s="3" t="s">
        <v>4</v>
      </c>
      <c r="D729" s="12">
        <v>14</v>
      </c>
      <c r="E729" s="4">
        <v>0.58120000000000005</v>
      </c>
      <c r="F729" s="4">
        <f>E729*2</f>
        <v>1.1624000000000001</v>
      </c>
      <c r="G729" s="4">
        <f t="shared" si="27"/>
        <v>1.6273600000000003E-2</v>
      </c>
      <c r="H729" s="4">
        <v>6.8290000000000003E-2</v>
      </c>
      <c r="I729" s="4">
        <f>H729*2</f>
        <v>0.13658000000000001</v>
      </c>
      <c r="J729">
        <f t="shared" si="28"/>
        <v>1.91212E-3</v>
      </c>
    </row>
    <row r="730" spans="1:11" x14ac:dyDescent="0.2">
      <c r="A730" s="3" t="s">
        <v>325</v>
      </c>
      <c r="B730" s="41" t="s">
        <v>1987</v>
      </c>
      <c r="C730" s="3" t="s">
        <v>18</v>
      </c>
      <c r="D730" s="18">
        <v>0</v>
      </c>
      <c r="E730" s="4"/>
      <c r="G730" s="4"/>
      <c r="H730" s="4"/>
    </row>
    <row r="731" spans="1:11" x14ac:dyDescent="0.2">
      <c r="A731" s="3" t="s">
        <v>325</v>
      </c>
      <c r="B731" s="41" t="s">
        <v>1987</v>
      </c>
      <c r="C731" s="3" t="s">
        <v>13</v>
      </c>
      <c r="D731">
        <v>24</v>
      </c>
      <c r="E731" s="4">
        <v>1.042</v>
      </c>
      <c r="F731" s="4">
        <f>E731*2</f>
        <v>2.0840000000000001</v>
      </c>
      <c r="G731" s="4">
        <f t="shared" si="27"/>
        <v>5.0016000000000005E-2</v>
      </c>
      <c r="H731" s="4">
        <v>0.1104</v>
      </c>
      <c r="I731" s="4">
        <f>H731*2</f>
        <v>0.2208</v>
      </c>
      <c r="J731">
        <f t="shared" si="28"/>
        <v>5.2991999999999996E-3</v>
      </c>
    </row>
    <row r="732" spans="1:11" x14ac:dyDescent="0.2">
      <c r="A732" s="3" t="s">
        <v>325</v>
      </c>
      <c r="B732" s="41" t="s">
        <v>1987</v>
      </c>
      <c r="C732" s="3" t="s">
        <v>7</v>
      </c>
      <c r="D732" s="18">
        <v>0</v>
      </c>
      <c r="E732" s="4"/>
      <c r="G732" s="4"/>
      <c r="H732" s="4"/>
    </row>
    <row r="733" spans="1:11" x14ac:dyDescent="0.2">
      <c r="A733" s="3" t="s">
        <v>325</v>
      </c>
      <c r="B733" s="41" t="s">
        <v>1987</v>
      </c>
      <c r="C733" s="3" t="s">
        <v>20</v>
      </c>
      <c r="D733" s="18">
        <v>0</v>
      </c>
      <c r="E733" s="4"/>
      <c r="G733" s="4"/>
      <c r="H733" s="4"/>
    </row>
    <row r="734" spans="1:11" x14ac:dyDescent="0.2">
      <c r="A734" s="3" t="s">
        <v>325</v>
      </c>
      <c r="B734" s="41" t="s">
        <v>1987</v>
      </c>
      <c r="C734" s="3" t="s">
        <v>16</v>
      </c>
      <c r="D734" s="12">
        <v>30</v>
      </c>
      <c r="E734" s="4">
        <v>0.8891</v>
      </c>
      <c r="F734" s="4">
        <f t="shared" ref="F734:F739" si="29">E734*2</f>
        <v>1.7782</v>
      </c>
      <c r="G734" s="4">
        <f t="shared" si="27"/>
        <v>5.3346000000000005E-2</v>
      </c>
      <c r="H734" s="4">
        <v>9.1990000000000002E-2</v>
      </c>
      <c r="I734" s="4">
        <f t="shared" ref="I734:I739" si="30">H734*2</f>
        <v>0.18398</v>
      </c>
      <c r="J734">
        <f t="shared" si="28"/>
        <v>5.5193999999999998E-3</v>
      </c>
      <c r="K734" s="3" t="s">
        <v>256</v>
      </c>
    </row>
    <row r="735" spans="1:11" x14ac:dyDescent="0.2">
      <c r="A735" s="3" t="s">
        <v>325</v>
      </c>
      <c r="B735" s="41" t="s">
        <v>1987</v>
      </c>
      <c r="C735" s="3" t="s">
        <v>5</v>
      </c>
      <c r="D735" s="12">
        <v>21</v>
      </c>
      <c r="E735" s="4">
        <v>0.48770000000000002</v>
      </c>
      <c r="F735" s="4">
        <f t="shared" si="29"/>
        <v>0.97540000000000004</v>
      </c>
      <c r="G735" s="4">
        <f t="shared" si="27"/>
        <v>2.0483399999999999E-2</v>
      </c>
      <c r="H735" s="4">
        <v>2.1739999999999999E-2</v>
      </c>
      <c r="I735" s="4">
        <f t="shared" si="30"/>
        <v>4.3479999999999998E-2</v>
      </c>
      <c r="J735">
        <f t="shared" si="28"/>
        <v>9.1308000000000003E-4</v>
      </c>
    </row>
    <row r="736" spans="1:11" x14ac:dyDescent="0.2">
      <c r="A736" s="3" t="s">
        <v>325</v>
      </c>
      <c r="B736" s="41" t="s">
        <v>1987</v>
      </c>
      <c r="C736" s="3" t="s">
        <v>21</v>
      </c>
      <c r="D736" s="12">
        <v>6</v>
      </c>
      <c r="E736" s="4">
        <v>0.52439999999999998</v>
      </c>
      <c r="F736" s="4">
        <f t="shared" si="29"/>
        <v>1.0488</v>
      </c>
      <c r="G736" s="4">
        <f t="shared" si="27"/>
        <v>6.2927999999999994E-3</v>
      </c>
      <c r="H736" s="4">
        <v>0.1231</v>
      </c>
      <c r="I736" s="4">
        <f t="shared" si="30"/>
        <v>0.2462</v>
      </c>
      <c r="J736">
        <f t="shared" si="28"/>
        <v>1.4772000000000001E-3</v>
      </c>
    </row>
    <row r="737" spans="1:11" x14ac:dyDescent="0.2">
      <c r="A737" s="3" t="s">
        <v>325</v>
      </c>
      <c r="B737" s="41" t="s">
        <v>1987</v>
      </c>
      <c r="C737" s="3" t="s">
        <v>14</v>
      </c>
      <c r="D737" s="12">
        <v>18</v>
      </c>
      <c r="E737" s="4">
        <v>1.4259999999999999</v>
      </c>
      <c r="F737" s="4">
        <f t="shared" si="29"/>
        <v>2.8519999999999999</v>
      </c>
      <c r="G737" s="4">
        <f t="shared" si="27"/>
        <v>5.1336E-2</v>
      </c>
      <c r="H737" s="4">
        <v>0.27600000000000002</v>
      </c>
      <c r="I737" s="4">
        <f t="shared" si="30"/>
        <v>0.55200000000000005</v>
      </c>
      <c r="J737">
        <f t="shared" si="28"/>
        <v>9.9360000000000004E-3</v>
      </c>
    </row>
    <row r="738" spans="1:11" x14ac:dyDescent="0.2">
      <c r="A738" s="3" t="s">
        <v>325</v>
      </c>
      <c r="B738" s="41" t="s">
        <v>1987</v>
      </c>
      <c r="C738" s="3" t="s">
        <v>9</v>
      </c>
      <c r="D738" s="12">
        <v>18</v>
      </c>
      <c r="E738" s="4">
        <v>1.9830000000000001</v>
      </c>
      <c r="F738" s="4">
        <f t="shared" si="29"/>
        <v>3.9660000000000002</v>
      </c>
      <c r="G738" s="4">
        <f t="shared" si="27"/>
        <v>7.1388000000000007E-2</v>
      </c>
      <c r="H738" s="4">
        <v>0.21379999999999999</v>
      </c>
      <c r="I738" s="4">
        <f t="shared" si="30"/>
        <v>0.42759999999999998</v>
      </c>
      <c r="J738">
        <f t="shared" si="28"/>
        <v>7.6967999999999993E-3</v>
      </c>
    </row>
    <row r="739" spans="1:11" x14ac:dyDescent="0.2">
      <c r="A739" s="3" t="s">
        <v>325</v>
      </c>
      <c r="B739" s="41" t="s">
        <v>1987</v>
      </c>
      <c r="C739" s="3" t="s">
        <v>22</v>
      </c>
      <c r="D739" s="12">
        <v>20</v>
      </c>
      <c r="E739" s="4">
        <v>0.78239999999999998</v>
      </c>
      <c r="F739" s="4">
        <f t="shared" si="29"/>
        <v>1.5648</v>
      </c>
      <c r="G739" s="4">
        <f t="shared" si="27"/>
        <v>3.1295999999999997E-2</v>
      </c>
      <c r="H739" s="4">
        <v>0.39689999999999998</v>
      </c>
      <c r="I739" s="4">
        <f t="shared" si="30"/>
        <v>0.79379999999999995</v>
      </c>
      <c r="J739">
        <f t="shared" si="28"/>
        <v>1.5875999999999998E-2</v>
      </c>
    </row>
    <row r="740" spans="1:11" s="1" customFormat="1" x14ac:dyDescent="0.2">
      <c r="A740" s="3" t="s">
        <v>325</v>
      </c>
      <c r="B740" s="41" t="s">
        <v>1988</v>
      </c>
      <c r="C740" s="1" t="s">
        <v>12</v>
      </c>
      <c r="D740" s="17">
        <v>0</v>
      </c>
      <c r="E740" s="2"/>
      <c r="F740" s="2"/>
      <c r="G740" s="2"/>
      <c r="H740" s="2"/>
      <c r="I740" s="2"/>
      <c r="J740" s="8"/>
    </row>
    <row r="741" spans="1:11" x14ac:dyDescent="0.2">
      <c r="A741" s="3" t="s">
        <v>325</v>
      </c>
      <c r="B741" s="41" t="s">
        <v>1988</v>
      </c>
      <c r="C741" s="3" t="s">
        <v>15</v>
      </c>
      <c r="D741" s="12">
        <v>8</v>
      </c>
      <c r="E741" s="4">
        <v>0.90200000000000002</v>
      </c>
      <c r="F741" s="4">
        <f>E741*2</f>
        <v>1.804</v>
      </c>
      <c r="G741" s="4">
        <f t="shared" si="27"/>
        <v>1.4432E-2</v>
      </c>
      <c r="H741" s="4">
        <v>4.657E-2</v>
      </c>
      <c r="I741" s="4">
        <f>H741*2</f>
        <v>9.3140000000000001E-2</v>
      </c>
      <c r="J741">
        <f t="shared" si="28"/>
        <v>7.4512000000000005E-4</v>
      </c>
    </row>
    <row r="742" spans="1:11" x14ac:dyDescent="0.2">
      <c r="A742" s="3" t="s">
        <v>325</v>
      </c>
      <c r="B742" s="41" t="s">
        <v>1988</v>
      </c>
      <c r="C742" s="3" t="s">
        <v>17</v>
      </c>
      <c r="D742" s="12">
        <v>12</v>
      </c>
      <c r="E742" s="4">
        <v>0.73980000000000001</v>
      </c>
      <c r="F742" s="4">
        <f>E742*2</f>
        <v>1.4796</v>
      </c>
      <c r="G742" s="4">
        <f t="shared" si="27"/>
        <v>1.7755200000000002E-2</v>
      </c>
      <c r="H742" s="4">
        <v>4.8899999999999999E-2</v>
      </c>
      <c r="I742" s="4">
        <f>H742*2</f>
        <v>9.7799999999999998E-2</v>
      </c>
      <c r="J742">
        <f t="shared" si="28"/>
        <v>1.1735999999999999E-3</v>
      </c>
    </row>
    <row r="743" spans="1:11" x14ac:dyDescent="0.2">
      <c r="A743" s="3" t="s">
        <v>325</v>
      </c>
      <c r="B743" s="41" t="s">
        <v>1988</v>
      </c>
      <c r="C743" s="3" t="s">
        <v>10</v>
      </c>
      <c r="D743" s="12">
        <v>0</v>
      </c>
      <c r="E743" s="4"/>
      <c r="G743" s="4"/>
      <c r="H743" s="4"/>
    </row>
    <row r="744" spans="1:11" x14ac:dyDescent="0.2">
      <c r="A744" s="3" t="s">
        <v>325</v>
      </c>
      <c r="B744" s="41" t="s">
        <v>1988</v>
      </c>
      <c r="C744" s="3" t="s">
        <v>11</v>
      </c>
      <c r="D744" s="12">
        <v>13</v>
      </c>
      <c r="E744" s="4">
        <v>0.58689999999999998</v>
      </c>
      <c r="F744" s="4">
        <f>E744*2</f>
        <v>1.1738</v>
      </c>
      <c r="G744" s="4">
        <f t="shared" si="27"/>
        <v>1.5259399999999999E-2</v>
      </c>
      <c r="H744" s="4">
        <v>0.56810000000000005</v>
      </c>
      <c r="I744" s="4">
        <f>H744*2</f>
        <v>1.1362000000000001</v>
      </c>
      <c r="J744">
        <f t="shared" si="28"/>
        <v>1.4770600000000002E-2</v>
      </c>
    </row>
    <row r="745" spans="1:11" x14ac:dyDescent="0.2">
      <c r="A745" s="3" t="s">
        <v>325</v>
      </c>
      <c r="B745" s="41" t="s">
        <v>1988</v>
      </c>
      <c r="C745" s="3" t="s">
        <v>19</v>
      </c>
      <c r="D745" s="12">
        <v>0</v>
      </c>
      <c r="E745" s="4"/>
      <c r="G745" s="4"/>
      <c r="H745" s="4"/>
    </row>
    <row r="746" spans="1:11" x14ac:dyDescent="0.2">
      <c r="A746" s="3" t="s">
        <v>325</v>
      </c>
      <c r="B746" s="41" t="s">
        <v>1988</v>
      </c>
      <c r="C746" s="3" t="s">
        <v>8</v>
      </c>
      <c r="D746" s="12">
        <v>0</v>
      </c>
      <c r="E746" s="4"/>
      <c r="G746" s="4"/>
      <c r="H746" s="4"/>
    </row>
    <row r="747" spans="1:11" x14ac:dyDescent="0.2">
      <c r="A747" s="3" t="s">
        <v>325</v>
      </c>
      <c r="B747" s="41" t="s">
        <v>1988</v>
      </c>
      <c r="C747" s="3" t="s">
        <v>4</v>
      </c>
      <c r="D747" s="12">
        <v>0</v>
      </c>
      <c r="E747" s="4"/>
      <c r="G747" s="4"/>
      <c r="H747" s="4"/>
    </row>
    <row r="748" spans="1:11" x14ac:dyDescent="0.2">
      <c r="A748" s="3" t="s">
        <v>325</v>
      </c>
      <c r="B748" s="41" t="s">
        <v>1988</v>
      </c>
      <c r="C748" s="3" t="s">
        <v>18</v>
      </c>
      <c r="D748" s="12">
        <v>5</v>
      </c>
      <c r="E748" s="4">
        <v>1.294</v>
      </c>
      <c r="F748" s="4">
        <f>E748*2</f>
        <v>2.5880000000000001</v>
      </c>
      <c r="G748" s="4">
        <f t="shared" si="27"/>
        <v>1.2940000000000002E-2</v>
      </c>
      <c r="H748" s="4">
        <v>8.9770000000000003E-2</v>
      </c>
      <c r="I748" s="4">
        <f>H748*2</f>
        <v>0.17954000000000001</v>
      </c>
      <c r="J748">
        <f t="shared" si="28"/>
        <v>8.9770000000000008E-4</v>
      </c>
    </row>
    <row r="749" spans="1:11" x14ac:dyDescent="0.2">
      <c r="A749" s="3" t="s">
        <v>325</v>
      </c>
      <c r="B749" s="41" t="s">
        <v>1988</v>
      </c>
      <c r="C749" s="3" t="s">
        <v>13</v>
      </c>
      <c r="D749" s="12">
        <v>0</v>
      </c>
      <c r="E749" s="4"/>
      <c r="G749" s="4"/>
      <c r="H749" s="4"/>
    </row>
    <row r="750" spans="1:11" x14ac:dyDescent="0.2">
      <c r="A750" s="3" t="s">
        <v>325</v>
      </c>
      <c r="B750" s="41" t="s">
        <v>1988</v>
      </c>
      <c r="C750" s="3" t="s">
        <v>7</v>
      </c>
      <c r="D750" s="12">
        <v>3</v>
      </c>
      <c r="E750" s="4"/>
      <c r="G750" s="4"/>
      <c r="H750" s="4"/>
      <c r="K750" s="3" t="s">
        <v>274</v>
      </c>
    </row>
    <row r="751" spans="1:11" x14ac:dyDescent="0.2">
      <c r="A751" s="3" t="s">
        <v>325</v>
      </c>
      <c r="B751" s="41" t="s">
        <v>1988</v>
      </c>
      <c r="C751" s="3" t="s">
        <v>20</v>
      </c>
      <c r="D751" s="12">
        <v>0</v>
      </c>
      <c r="E751" s="4"/>
      <c r="G751" s="4"/>
      <c r="H751" s="4"/>
    </row>
    <row r="752" spans="1:11" x14ac:dyDescent="0.2">
      <c r="A752" s="3" t="s">
        <v>325</v>
      </c>
      <c r="B752" s="41" t="s">
        <v>1988</v>
      </c>
      <c r="C752" s="3" t="s">
        <v>16</v>
      </c>
      <c r="D752" s="12">
        <v>0</v>
      </c>
      <c r="E752" s="4"/>
      <c r="G752" s="4"/>
      <c r="H752" s="4"/>
    </row>
    <row r="753" spans="1:11" x14ac:dyDescent="0.2">
      <c r="A753" s="3" t="s">
        <v>325</v>
      </c>
      <c r="B753" s="41" t="s">
        <v>1988</v>
      </c>
      <c r="C753" s="3" t="s">
        <v>5</v>
      </c>
      <c r="D753" s="12">
        <v>4</v>
      </c>
      <c r="E753" s="4"/>
      <c r="G753" s="4"/>
      <c r="H753" s="4"/>
    </row>
    <row r="754" spans="1:11" x14ac:dyDescent="0.2">
      <c r="A754" s="3" t="s">
        <v>325</v>
      </c>
      <c r="B754" s="41" t="s">
        <v>1988</v>
      </c>
      <c r="C754" s="3" t="s">
        <v>21</v>
      </c>
      <c r="D754" s="12">
        <v>18</v>
      </c>
      <c r="E754" s="4">
        <v>0.37859999999999999</v>
      </c>
      <c r="F754" s="4">
        <f>E754*2</f>
        <v>0.75719999999999998</v>
      </c>
      <c r="G754" s="4">
        <f t="shared" si="27"/>
        <v>1.36296E-2</v>
      </c>
      <c r="H754" s="4">
        <v>9.0709999999999999E-2</v>
      </c>
      <c r="I754" s="4">
        <f>H754*2</f>
        <v>0.18142</v>
      </c>
      <c r="J754">
        <f t="shared" si="28"/>
        <v>3.2655599999999998E-3</v>
      </c>
    </row>
    <row r="755" spans="1:11" x14ac:dyDescent="0.2">
      <c r="A755" s="3" t="s">
        <v>325</v>
      </c>
      <c r="B755" s="41" t="s">
        <v>1988</v>
      </c>
      <c r="C755" s="3" t="s">
        <v>14</v>
      </c>
      <c r="D755" s="12">
        <v>1</v>
      </c>
      <c r="E755" s="4"/>
      <c r="G755" s="4"/>
      <c r="H755" s="4"/>
    </row>
    <row r="756" spans="1:11" x14ac:dyDescent="0.2">
      <c r="A756" s="3" t="s">
        <v>325</v>
      </c>
      <c r="B756" s="41" t="s">
        <v>1988</v>
      </c>
      <c r="C756" s="3" t="s">
        <v>9</v>
      </c>
      <c r="D756" s="12">
        <v>1</v>
      </c>
      <c r="E756" s="4"/>
      <c r="G756" s="4"/>
      <c r="H756" s="4"/>
    </row>
    <row r="757" spans="1:11" x14ac:dyDescent="0.2">
      <c r="A757" s="3" t="s">
        <v>325</v>
      </c>
      <c r="B757" s="41" t="s">
        <v>1988</v>
      </c>
      <c r="C757" s="3" t="s">
        <v>22</v>
      </c>
      <c r="D757" s="12">
        <v>8</v>
      </c>
      <c r="E757" s="4">
        <v>1.03</v>
      </c>
      <c r="F757" s="4">
        <f>E757*2</f>
        <v>2.06</v>
      </c>
      <c r="G757" s="4">
        <f t="shared" si="27"/>
        <v>1.6480000000000002E-2</v>
      </c>
      <c r="H757" s="4">
        <v>0.43580000000000002</v>
      </c>
      <c r="I757" s="4">
        <f>H757*2</f>
        <v>0.87160000000000004</v>
      </c>
      <c r="J757">
        <f t="shared" si="28"/>
        <v>6.9728000000000004E-3</v>
      </c>
    </row>
    <row r="758" spans="1:11" s="1" customFormat="1" x14ac:dyDescent="0.2">
      <c r="A758" s="3" t="s">
        <v>325</v>
      </c>
      <c r="B758" s="41" t="s">
        <v>1989</v>
      </c>
      <c r="C758" s="1" t="s">
        <v>12</v>
      </c>
      <c r="D758" s="17">
        <v>8.5</v>
      </c>
      <c r="E758" s="2">
        <v>0.77969999999999995</v>
      </c>
      <c r="F758" s="2">
        <f>E758*2</f>
        <v>1.5593999999999999</v>
      </c>
      <c r="G758" s="2">
        <f t="shared" si="27"/>
        <v>1.32549E-2</v>
      </c>
      <c r="H758" s="2">
        <v>4.5859999999999998E-2</v>
      </c>
      <c r="I758" s="2">
        <f>H758*2</f>
        <v>9.1719999999999996E-2</v>
      </c>
      <c r="J758" s="8">
        <f t="shared" si="28"/>
        <v>7.7961999999999997E-4</v>
      </c>
    </row>
    <row r="759" spans="1:11" x14ac:dyDescent="0.2">
      <c r="A759" s="3" t="s">
        <v>325</v>
      </c>
      <c r="B759" s="41" t="s">
        <v>1989</v>
      </c>
      <c r="C759" s="3" t="s">
        <v>15</v>
      </c>
      <c r="D759" s="12">
        <v>20</v>
      </c>
      <c r="E759" s="4">
        <v>0.51919999999999999</v>
      </c>
      <c r="F759" s="4">
        <f>E759*2</f>
        <v>1.0384</v>
      </c>
      <c r="G759" s="4">
        <f t="shared" si="27"/>
        <v>2.0768000000000002E-2</v>
      </c>
      <c r="H759" s="4">
        <v>3.168E-2</v>
      </c>
      <c r="I759" s="4">
        <f>H759*2</f>
        <v>6.336E-2</v>
      </c>
      <c r="J759">
        <f t="shared" si="28"/>
        <v>1.2671999999999998E-3</v>
      </c>
    </row>
    <row r="760" spans="1:11" x14ac:dyDescent="0.2">
      <c r="A760" s="3" t="s">
        <v>325</v>
      </c>
      <c r="B760" s="41" t="s">
        <v>1989</v>
      </c>
      <c r="C760" s="3" t="s">
        <v>17</v>
      </c>
      <c r="D760" s="12">
        <v>31</v>
      </c>
      <c r="E760" s="4">
        <v>0.52810000000000001</v>
      </c>
      <c r="F760" s="4">
        <f>E760*2</f>
        <v>1.0562</v>
      </c>
      <c r="G760" s="4">
        <f t="shared" si="27"/>
        <v>3.2742200000000006E-2</v>
      </c>
      <c r="H760" s="4">
        <v>6.3719999999999999E-2</v>
      </c>
      <c r="I760" s="4">
        <f>H760*2</f>
        <v>0.12744</v>
      </c>
      <c r="J760">
        <f t="shared" si="28"/>
        <v>3.9506400000000001E-3</v>
      </c>
    </row>
    <row r="761" spans="1:11" x14ac:dyDescent="0.2">
      <c r="A761" s="3" t="s">
        <v>325</v>
      </c>
      <c r="B761" s="41" t="s">
        <v>1989</v>
      </c>
      <c r="C761" s="3" t="s">
        <v>10</v>
      </c>
      <c r="D761" s="12">
        <v>7.5</v>
      </c>
      <c r="E761" s="4">
        <v>1.165</v>
      </c>
      <c r="F761" s="4">
        <f>E761*2</f>
        <v>2.33</v>
      </c>
      <c r="G761" s="4">
        <f t="shared" si="27"/>
        <v>1.7475000000000001E-2</v>
      </c>
      <c r="H761" s="4">
        <v>8.7529999999999997E-2</v>
      </c>
      <c r="I761" s="4">
        <f>H761*2</f>
        <v>0.17505999999999999</v>
      </c>
      <c r="J761">
        <f t="shared" si="28"/>
        <v>1.3129499999999998E-3</v>
      </c>
    </row>
    <row r="762" spans="1:11" x14ac:dyDescent="0.2">
      <c r="A762" s="3" t="s">
        <v>325</v>
      </c>
      <c r="B762" s="41" t="s">
        <v>1989</v>
      </c>
      <c r="C762" s="3" t="s">
        <v>11</v>
      </c>
      <c r="D762" s="12">
        <v>1</v>
      </c>
      <c r="E762" s="4"/>
      <c r="G762" s="4"/>
      <c r="H762" s="4"/>
    </row>
    <row r="763" spans="1:11" x14ac:dyDescent="0.2">
      <c r="A763" s="3" t="s">
        <v>325</v>
      </c>
      <c r="B763" s="41" t="s">
        <v>1989</v>
      </c>
      <c r="C763" s="3" t="s">
        <v>19</v>
      </c>
      <c r="D763" s="12">
        <v>20</v>
      </c>
      <c r="E763" s="4">
        <v>0.79820000000000002</v>
      </c>
      <c r="F763" s="4">
        <f>E763*2</f>
        <v>1.5964</v>
      </c>
      <c r="G763" s="4">
        <f t="shared" si="27"/>
        <v>3.1927999999999998E-2</v>
      </c>
      <c r="H763" s="4">
        <v>0.53159999999999996</v>
      </c>
      <c r="I763" s="4">
        <f>H763*2</f>
        <v>1.0631999999999999</v>
      </c>
      <c r="J763">
        <f t="shared" si="28"/>
        <v>2.1263999999999998E-2</v>
      </c>
    </row>
    <row r="764" spans="1:11" x14ac:dyDescent="0.2">
      <c r="A764" s="3" t="s">
        <v>325</v>
      </c>
      <c r="B764" s="41" t="s">
        <v>1989</v>
      </c>
      <c r="C764" s="3" t="s">
        <v>8</v>
      </c>
      <c r="D764" s="12">
        <v>6</v>
      </c>
      <c r="E764" s="4">
        <v>1.0680000000000001</v>
      </c>
      <c r="F764" s="4">
        <f>E764*2</f>
        <v>2.1360000000000001</v>
      </c>
      <c r="G764" s="4">
        <f t="shared" si="27"/>
        <v>1.2816000000000001E-2</v>
      </c>
      <c r="H764" s="4">
        <v>8.7249999999999994E-2</v>
      </c>
      <c r="I764" s="4">
        <f>H764*2</f>
        <v>0.17449999999999999</v>
      </c>
      <c r="J764">
        <f t="shared" si="28"/>
        <v>1.047E-3</v>
      </c>
    </row>
    <row r="765" spans="1:11" x14ac:dyDescent="0.2">
      <c r="A765" s="3" t="s">
        <v>325</v>
      </c>
      <c r="B765" s="41" t="s">
        <v>1989</v>
      </c>
      <c r="C765" s="3" t="s">
        <v>4</v>
      </c>
      <c r="D765" s="12">
        <v>19</v>
      </c>
      <c r="E765" s="4">
        <v>0.67</v>
      </c>
      <c r="F765" s="4">
        <f>E765*2</f>
        <v>1.34</v>
      </c>
      <c r="G765" s="4">
        <f t="shared" si="27"/>
        <v>2.546E-2</v>
      </c>
      <c r="H765" s="4">
        <v>3.789E-2</v>
      </c>
      <c r="I765" s="4">
        <f>H765*2</f>
        <v>7.578E-2</v>
      </c>
      <c r="J765">
        <f t="shared" si="28"/>
        <v>1.4398200000000001E-3</v>
      </c>
    </row>
    <row r="766" spans="1:11" x14ac:dyDescent="0.2">
      <c r="A766" s="3" t="s">
        <v>325</v>
      </c>
      <c r="B766" s="41" t="s">
        <v>1989</v>
      </c>
      <c r="C766" s="3" t="s">
        <v>18</v>
      </c>
      <c r="D766" s="12">
        <v>1</v>
      </c>
      <c r="E766" s="4"/>
      <c r="G766" s="4"/>
      <c r="H766" s="4"/>
      <c r="K766" s="3" t="s">
        <v>259</v>
      </c>
    </row>
    <row r="767" spans="1:11" x14ac:dyDescent="0.2">
      <c r="A767" s="3" t="s">
        <v>325</v>
      </c>
      <c r="B767" s="41" t="s">
        <v>1989</v>
      </c>
      <c r="C767" s="3" t="s">
        <v>13</v>
      </c>
      <c r="D767" s="12">
        <v>10</v>
      </c>
      <c r="E767" s="4">
        <v>1.69</v>
      </c>
      <c r="F767" s="4">
        <f t="shared" ref="F767:F775" si="31">E767*2</f>
        <v>3.38</v>
      </c>
      <c r="G767" s="4">
        <f t="shared" si="27"/>
        <v>3.3799999999999997E-2</v>
      </c>
      <c r="H767" s="4">
        <v>0.2208</v>
      </c>
      <c r="I767" s="4">
        <f t="shared" ref="I767:I775" si="32">H767*2</f>
        <v>0.44159999999999999</v>
      </c>
      <c r="J767">
        <f t="shared" si="28"/>
        <v>4.4160000000000007E-3</v>
      </c>
    </row>
    <row r="768" spans="1:11" x14ac:dyDescent="0.2">
      <c r="A768" s="3" t="s">
        <v>325</v>
      </c>
      <c r="B768" s="41" t="s">
        <v>1989</v>
      </c>
      <c r="C768" s="3" t="s">
        <v>7</v>
      </c>
      <c r="D768" s="12">
        <v>11</v>
      </c>
      <c r="E768" s="4">
        <v>1.3220000000000001</v>
      </c>
      <c r="F768" s="4">
        <f t="shared" si="31"/>
        <v>2.6440000000000001</v>
      </c>
      <c r="G768" s="4">
        <f t="shared" si="27"/>
        <v>2.9084000000000002E-2</v>
      </c>
      <c r="H768" s="4">
        <v>0.1138</v>
      </c>
      <c r="I768" s="4">
        <f t="shared" si="32"/>
        <v>0.2276</v>
      </c>
      <c r="J768">
        <f t="shared" si="28"/>
        <v>2.5035999999999999E-3</v>
      </c>
    </row>
    <row r="769" spans="1:11" x14ac:dyDescent="0.2">
      <c r="A769" s="3" t="s">
        <v>325</v>
      </c>
      <c r="B769" s="41" t="s">
        <v>1989</v>
      </c>
      <c r="C769" s="3" t="s">
        <v>20</v>
      </c>
      <c r="D769" s="12">
        <v>9.5</v>
      </c>
      <c r="E769" s="4">
        <v>1.3180000000000001</v>
      </c>
      <c r="F769" s="4">
        <f t="shared" si="31"/>
        <v>2.6360000000000001</v>
      </c>
      <c r="G769" s="4">
        <f t="shared" si="27"/>
        <v>2.5042000000000002E-2</v>
      </c>
      <c r="H769" s="4">
        <v>0.1885</v>
      </c>
      <c r="I769" s="4">
        <f t="shared" si="32"/>
        <v>0.377</v>
      </c>
      <c r="J769">
        <f t="shared" si="28"/>
        <v>3.5815E-3</v>
      </c>
    </row>
    <row r="770" spans="1:11" x14ac:dyDescent="0.2">
      <c r="A770" s="3" t="s">
        <v>325</v>
      </c>
      <c r="B770" s="41" t="s">
        <v>1989</v>
      </c>
      <c r="C770" s="3" t="s">
        <v>16</v>
      </c>
      <c r="D770" s="12">
        <v>15</v>
      </c>
      <c r="E770" s="4">
        <v>0.83979999999999999</v>
      </c>
      <c r="F770" s="4">
        <f t="shared" si="31"/>
        <v>1.6796</v>
      </c>
      <c r="G770" s="4">
        <f t="shared" si="27"/>
        <v>2.5193999999999998E-2</v>
      </c>
      <c r="H770" s="4">
        <v>6.9699999999999998E-2</v>
      </c>
      <c r="I770" s="4">
        <f t="shared" si="32"/>
        <v>0.1394</v>
      </c>
      <c r="J770">
        <f t="shared" si="28"/>
        <v>2.0909999999999995E-3</v>
      </c>
    </row>
    <row r="771" spans="1:11" x14ac:dyDescent="0.2">
      <c r="A771" s="3" t="s">
        <v>325</v>
      </c>
      <c r="B771" s="41" t="s">
        <v>1989</v>
      </c>
      <c r="C771" s="3" t="s">
        <v>5</v>
      </c>
      <c r="D771" s="12">
        <v>5</v>
      </c>
      <c r="E771" s="4">
        <v>1.7569999999999999</v>
      </c>
      <c r="F771" s="4">
        <f t="shared" si="31"/>
        <v>3.5139999999999998</v>
      </c>
      <c r="G771" s="4">
        <f t="shared" si="27"/>
        <v>1.7569999999999999E-2</v>
      </c>
      <c r="H771" s="4">
        <v>0.1182</v>
      </c>
      <c r="I771" s="4">
        <f t="shared" si="32"/>
        <v>0.2364</v>
      </c>
      <c r="J771">
        <f t="shared" si="28"/>
        <v>1.1819999999999999E-3</v>
      </c>
    </row>
    <row r="772" spans="1:11" x14ac:dyDescent="0.2">
      <c r="A772" s="3" t="s">
        <v>325</v>
      </c>
      <c r="B772" s="41" t="s">
        <v>1989</v>
      </c>
      <c r="C772" s="3" t="s">
        <v>21</v>
      </c>
      <c r="D772" s="12">
        <v>25</v>
      </c>
      <c r="E772" s="4">
        <v>0.62849999999999995</v>
      </c>
      <c r="F772" s="4">
        <f t="shared" si="31"/>
        <v>1.2569999999999999</v>
      </c>
      <c r="G772" s="4">
        <f t="shared" si="27"/>
        <v>3.1424999999999995E-2</v>
      </c>
      <c r="H772" s="4">
        <v>8.5970000000000005E-2</v>
      </c>
      <c r="I772" s="4">
        <f t="shared" si="32"/>
        <v>0.17194000000000001</v>
      </c>
      <c r="J772">
        <f t="shared" si="28"/>
        <v>4.2985000000000002E-3</v>
      </c>
    </row>
    <row r="773" spans="1:11" x14ac:dyDescent="0.2">
      <c r="A773" s="3" t="s">
        <v>325</v>
      </c>
      <c r="B773" s="41" t="s">
        <v>1989</v>
      </c>
      <c r="C773" s="3" t="s">
        <v>14</v>
      </c>
      <c r="D773" s="12">
        <v>9</v>
      </c>
      <c r="E773" s="4">
        <v>1.421</v>
      </c>
      <c r="F773" s="4">
        <f t="shared" si="31"/>
        <v>2.8420000000000001</v>
      </c>
      <c r="G773" s="4">
        <f t="shared" si="27"/>
        <v>2.5578E-2</v>
      </c>
      <c r="H773" s="4">
        <v>0.16950000000000001</v>
      </c>
      <c r="I773" s="4">
        <f t="shared" si="32"/>
        <v>0.33900000000000002</v>
      </c>
      <c r="J773">
        <f t="shared" si="28"/>
        <v>3.0510000000000003E-3</v>
      </c>
    </row>
    <row r="774" spans="1:11" x14ac:dyDescent="0.2">
      <c r="A774" s="3" t="s">
        <v>325</v>
      </c>
      <c r="B774" s="41" t="s">
        <v>1989</v>
      </c>
      <c r="C774" s="3" t="s">
        <v>9</v>
      </c>
      <c r="D774" s="12">
        <v>11</v>
      </c>
      <c r="E774" s="4">
        <v>6.26</v>
      </c>
      <c r="F774" s="4">
        <f t="shared" si="31"/>
        <v>12.52</v>
      </c>
      <c r="G774" s="4">
        <f t="shared" si="27"/>
        <v>0.13772000000000001</v>
      </c>
      <c r="H774" s="4">
        <v>0.2331</v>
      </c>
      <c r="I774" s="4">
        <f t="shared" si="32"/>
        <v>0.4662</v>
      </c>
      <c r="J774">
        <f t="shared" si="28"/>
        <v>5.1281999999999994E-3</v>
      </c>
    </row>
    <row r="775" spans="1:11" x14ac:dyDescent="0.2">
      <c r="A775" s="3" t="s">
        <v>325</v>
      </c>
      <c r="B775" s="41" t="s">
        <v>1989</v>
      </c>
      <c r="C775" s="3" t="s">
        <v>22</v>
      </c>
      <c r="D775" s="12">
        <v>14</v>
      </c>
      <c r="E775" s="4">
        <v>0.71360000000000001</v>
      </c>
      <c r="F775" s="4">
        <f t="shared" si="31"/>
        <v>1.4272</v>
      </c>
      <c r="G775" s="4">
        <f t="shared" si="27"/>
        <v>1.9980800000000003E-2</v>
      </c>
      <c r="H775" s="4">
        <v>0.3196</v>
      </c>
      <c r="I775" s="4">
        <f t="shared" si="32"/>
        <v>0.63919999999999999</v>
      </c>
      <c r="J775">
        <f t="shared" si="28"/>
        <v>8.9487999999999998E-3</v>
      </c>
    </row>
    <row r="776" spans="1:11" s="1" customFormat="1" x14ac:dyDescent="0.2">
      <c r="A776" s="3" t="s">
        <v>325</v>
      </c>
      <c r="B776" s="41" t="s">
        <v>1990</v>
      </c>
      <c r="C776" s="1" t="s">
        <v>12</v>
      </c>
      <c r="D776" s="17">
        <v>2</v>
      </c>
      <c r="E776" s="2"/>
      <c r="F776" s="2"/>
      <c r="G776" s="2"/>
      <c r="H776" s="2"/>
      <c r="I776" s="2"/>
      <c r="J776" s="8"/>
    </row>
    <row r="777" spans="1:11" x14ac:dyDescent="0.2">
      <c r="A777" s="3" t="s">
        <v>325</v>
      </c>
      <c r="B777" s="41" t="s">
        <v>1990</v>
      </c>
      <c r="C777" s="3" t="s">
        <v>15</v>
      </c>
      <c r="D777" s="12">
        <v>13</v>
      </c>
      <c r="E777" s="4">
        <v>10.08</v>
      </c>
      <c r="F777" s="4">
        <f>E777*2</f>
        <v>20.16</v>
      </c>
      <c r="G777" s="4">
        <f t="shared" si="27"/>
        <v>0.26207999999999998</v>
      </c>
      <c r="H777" s="4">
        <v>0.1079</v>
      </c>
      <c r="I777" s="4">
        <f>H777*2</f>
        <v>0.21579999999999999</v>
      </c>
      <c r="J777">
        <f t="shared" si="28"/>
        <v>2.8053999999999996E-3</v>
      </c>
    </row>
    <row r="778" spans="1:11" x14ac:dyDescent="0.2">
      <c r="A778" s="3" t="s">
        <v>325</v>
      </c>
      <c r="B778" s="41" t="s">
        <v>1990</v>
      </c>
      <c r="C778" s="3" t="s">
        <v>17</v>
      </c>
      <c r="D778" s="12">
        <v>19</v>
      </c>
      <c r="E778" s="4">
        <v>0.78259999999999996</v>
      </c>
      <c r="F778" s="4">
        <f t="shared" ref="F778:I811" si="33">E778*2</f>
        <v>1.5651999999999999</v>
      </c>
      <c r="G778" s="4">
        <f t="shared" si="27"/>
        <v>2.9738799999999999E-2</v>
      </c>
      <c r="H778" s="4">
        <v>3.1109999999999999E-2</v>
      </c>
      <c r="I778" s="4">
        <f t="shared" si="33"/>
        <v>6.2219999999999998E-2</v>
      </c>
      <c r="J778">
        <f t="shared" si="28"/>
        <v>1.1821799999999999E-3</v>
      </c>
    </row>
    <row r="779" spans="1:11" x14ac:dyDescent="0.2">
      <c r="A779" s="3" t="s">
        <v>325</v>
      </c>
      <c r="B779" s="41" t="s">
        <v>1990</v>
      </c>
      <c r="C779" s="3" t="s">
        <v>10</v>
      </c>
      <c r="D779" s="12">
        <v>3.5</v>
      </c>
      <c r="E779" s="4"/>
      <c r="G779" s="4"/>
      <c r="H779" s="4"/>
    </row>
    <row r="780" spans="1:11" x14ac:dyDescent="0.2">
      <c r="A780" s="3" t="s">
        <v>325</v>
      </c>
      <c r="B780" s="41" t="s">
        <v>1990</v>
      </c>
      <c r="C780" s="3" t="s">
        <v>11</v>
      </c>
      <c r="D780" s="12">
        <v>1</v>
      </c>
      <c r="E780" s="4"/>
      <c r="G780" s="4"/>
      <c r="H780" s="4"/>
      <c r="K780" s="3" t="s">
        <v>275</v>
      </c>
    </row>
    <row r="781" spans="1:11" x14ac:dyDescent="0.2">
      <c r="A781" s="3" t="s">
        <v>325</v>
      </c>
      <c r="B781" s="41" t="s">
        <v>1990</v>
      </c>
      <c r="C781" s="3" t="s">
        <v>19</v>
      </c>
      <c r="D781" s="12">
        <v>1</v>
      </c>
      <c r="E781" s="4"/>
      <c r="G781" s="4"/>
      <c r="H781" s="4"/>
      <c r="K781" s="3" t="s">
        <v>259</v>
      </c>
    </row>
    <row r="782" spans="1:11" x14ac:dyDescent="0.2">
      <c r="A782" s="3" t="s">
        <v>325</v>
      </c>
      <c r="B782" s="41" t="s">
        <v>1990</v>
      </c>
      <c r="C782" s="3" t="s">
        <v>8</v>
      </c>
      <c r="D782" s="12">
        <v>4</v>
      </c>
      <c r="E782" s="4">
        <v>2.6829999999999998</v>
      </c>
      <c r="F782" s="4">
        <f>E782*2</f>
        <v>5.3659999999999997</v>
      </c>
      <c r="G782" s="4">
        <f t="shared" si="27"/>
        <v>2.1463999999999997E-2</v>
      </c>
      <c r="H782" s="4">
        <v>0.16520000000000001</v>
      </c>
      <c r="I782" s="4">
        <f>H782*2</f>
        <v>0.33040000000000003</v>
      </c>
      <c r="J782">
        <f t="shared" si="28"/>
        <v>1.3216E-3</v>
      </c>
    </row>
    <row r="783" spans="1:11" x14ac:dyDescent="0.2">
      <c r="A783" s="3" t="s">
        <v>325</v>
      </c>
      <c r="B783" s="41" t="s">
        <v>1990</v>
      </c>
      <c r="C783" s="3" t="s">
        <v>4</v>
      </c>
      <c r="D783" s="12">
        <v>10</v>
      </c>
      <c r="E783" s="4">
        <v>0.83689999999999998</v>
      </c>
      <c r="F783" s="4">
        <f>E783*2</f>
        <v>1.6738</v>
      </c>
      <c r="G783" s="4">
        <f t="shared" ref="G783:G846" si="34">F783*D783/1000</f>
        <v>1.6737999999999999E-2</v>
      </c>
      <c r="H783" s="4">
        <v>0.12</v>
      </c>
      <c r="I783" s="4">
        <f>H783*2</f>
        <v>0.24</v>
      </c>
      <c r="J783">
        <f t="shared" ref="J783:J846" si="35">I783*D783/1000</f>
        <v>2.3999999999999998E-3</v>
      </c>
    </row>
    <row r="784" spans="1:11" x14ac:dyDescent="0.2">
      <c r="A784" s="3" t="s">
        <v>325</v>
      </c>
      <c r="B784" s="41" t="s">
        <v>1990</v>
      </c>
      <c r="C784" s="3" t="s">
        <v>18</v>
      </c>
      <c r="D784" s="12">
        <v>6</v>
      </c>
      <c r="E784" s="4">
        <v>1.1579999999999999</v>
      </c>
      <c r="F784" s="4">
        <f t="shared" si="33"/>
        <v>2.3159999999999998</v>
      </c>
      <c r="G784" s="4">
        <f t="shared" si="34"/>
        <v>1.3895999999999999E-2</v>
      </c>
      <c r="H784" s="4">
        <v>4.4040000000000003E-2</v>
      </c>
      <c r="I784" s="4">
        <f t="shared" si="33"/>
        <v>8.8080000000000006E-2</v>
      </c>
      <c r="J784">
        <f t="shared" si="35"/>
        <v>5.2848000000000001E-4</v>
      </c>
    </row>
    <row r="785" spans="1:11" x14ac:dyDescent="0.2">
      <c r="A785" s="3" t="s">
        <v>325</v>
      </c>
      <c r="B785" s="41" t="s">
        <v>1990</v>
      </c>
      <c r="C785" s="3" t="s">
        <v>13</v>
      </c>
      <c r="D785" s="12">
        <v>1</v>
      </c>
      <c r="E785" s="4"/>
      <c r="G785" s="4"/>
      <c r="H785" s="4"/>
    </row>
    <row r="786" spans="1:11" x14ac:dyDescent="0.2">
      <c r="A786" s="3" t="s">
        <v>325</v>
      </c>
      <c r="B786" s="41" t="s">
        <v>1990</v>
      </c>
      <c r="C786" s="3" t="s">
        <v>7</v>
      </c>
      <c r="D786" s="12">
        <v>7</v>
      </c>
      <c r="E786" s="4">
        <v>12.14</v>
      </c>
      <c r="F786" s="4">
        <f>E786*2</f>
        <v>24.28</v>
      </c>
      <c r="G786" s="4">
        <f t="shared" si="34"/>
        <v>0.16996</v>
      </c>
      <c r="H786" s="4">
        <v>0.14230000000000001</v>
      </c>
      <c r="I786" s="4">
        <f>H786*2</f>
        <v>0.28460000000000002</v>
      </c>
      <c r="J786">
        <f t="shared" si="35"/>
        <v>1.9922000000000004E-3</v>
      </c>
    </row>
    <row r="787" spans="1:11" x14ac:dyDescent="0.2">
      <c r="A787" s="3" t="s">
        <v>325</v>
      </c>
      <c r="B787" s="41" t="s">
        <v>1990</v>
      </c>
      <c r="C787" s="3" t="s">
        <v>20</v>
      </c>
      <c r="D787" s="18">
        <v>0</v>
      </c>
      <c r="E787" s="4"/>
      <c r="G787" s="4"/>
      <c r="H787" s="4"/>
    </row>
    <row r="788" spans="1:11" x14ac:dyDescent="0.2">
      <c r="A788" s="3" t="s">
        <v>325</v>
      </c>
      <c r="B788" s="41" t="s">
        <v>1990</v>
      </c>
      <c r="C788" s="3" t="s">
        <v>16</v>
      </c>
      <c r="D788" s="12">
        <v>7</v>
      </c>
      <c r="E788" s="4">
        <v>23.16</v>
      </c>
      <c r="F788" s="4">
        <f>E788*2</f>
        <v>46.32</v>
      </c>
      <c r="G788" s="4">
        <f t="shared" si="34"/>
        <v>0.32424000000000003</v>
      </c>
      <c r="H788" s="4">
        <v>0.38140000000000002</v>
      </c>
      <c r="I788" s="4">
        <f>H788*2</f>
        <v>0.76280000000000003</v>
      </c>
      <c r="J788">
        <f t="shared" si="35"/>
        <v>5.3395999999999999E-3</v>
      </c>
    </row>
    <row r="789" spans="1:11" x14ac:dyDescent="0.2">
      <c r="A789" s="3" t="s">
        <v>325</v>
      </c>
      <c r="B789" s="41" t="s">
        <v>1990</v>
      </c>
      <c r="C789" s="3" t="s">
        <v>5</v>
      </c>
      <c r="D789" s="12">
        <v>6</v>
      </c>
      <c r="E789" s="4">
        <v>0.90710000000000002</v>
      </c>
      <c r="F789" s="4">
        <f>E789*2</f>
        <v>1.8142</v>
      </c>
      <c r="G789" s="4">
        <f t="shared" si="34"/>
        <v>1.0885200000000001E-2</v>
      </c>
      <c r="H789" s="4">
        <v>0.17449999999999999</v>
      </c>
      <c r="I789" s="4">
        <f>H789*2</f>
        <v>0.34899999999999998</v>
      </c>
      <c r="J789">
        <f t="shared" si="35"/>
        <v>2.0939999999999999E-3</v>
      </c>
    </row>
    <row r="790" spans="1:11" x14ac:dyDescent="0.2">
      <c r="A790" s="3" t="s">
        <v>325</v>
      </c>
      <c r="B790" s="41" t="s">
        <v>1990</v>
      </c>
      <c r="C790" s="3" t="s">
        <v>21</v>
      </c>
      <c r="D790" s="12">
        <v>17</v>
      </c>
      <c r="E790" s="4">
        <v>0.70250000000000001</v>
      </c>
      <c r="F790" s="4">
        <f t="shared" si="33"/>
        <v>1.405</v>
      </c>
      <c r="G790" s="4">
        <f t="shared" si="34"/>
        <v>2.3885E-2</v>
      </c>
      <c r="H790" s="4">
        <v>0.10059999999999999</v>
      </c>
      <c r="I790" s="4">
        <f t="shared" si="33"/>
        <v>0.20119999999999999</v>
      </c>
      <c r="J790">
        <f t="shared" si="35"/>
        <v>3.4204000000000001E-3</v>
      </c>
      <c r="K790" s="3" t="s">
        <v>276</v>
      </c>
    </row>
    <row r="791" spans="1:11" x14ac:dyDescent="0.2">
      <c r="A791" s="3" t="s">
        <v>325</v>
      </c>
      <c r="B791" s="41" t="s">
        <v>1990</v>
      </c>
      <c r="C791" s="3" t="s">
        <v>14</v>
      </c>
      <c r="D791" s="12">
        <v>4.5</v>
      </c>
      <c r="E791" s="4">
        <v>1.847</v>
      </c>
      <c r="F791" s="4">
        <f>E791*2</f>
        <v>3.694</v>
      </c>
      <c r="G791" s="4">
        <f t="shared" si="34"/>
        <v>1.6623000000000002E-2</v>
      </c>
      <c r="H791" s="4">
        <v>0.18360000000000001</v>
      </c>
      <c r="I791" s="4">
        <f>H791*2</f>
        <v>0.36720000000000003</v>
      </c>
      <c r="J791">
        <f t="shared" si="35"/>
        <v>1.6524E-3</v>
      </c>
    </row>
    <row r="792" spans="1:11" x14ac:dyDescent="0.2">
      <c r="A792" s="3" t="s">
        <v>325</v>
      </c>
      <c r="B792" s="41" t="s">
        <v>1990</v>
      </c>
      <c r="C792" s="3" t="s">
        <v>9</v>
      </c>
      <c r="D792" s="12">
        <v>5</v>
      </c>
      <c r="E792" s="4">
        <v>1.603</v>
      </c>
      <c r="F792" s="4">
        <f>E792*2</f>
        <v>3.206</v>
      </c>
      <c r="G792" s="4">
        <f t="shared" si="34"/>
        <v>1.6030000000000003E-2</v>
      </c>
      <c r="H792" s="4">
        <v>0.1333</v>
      </c>
      <c r="I792" s="4">
        <f>H792*2</f>
        <v>0.2666</v>
      </c>
      <c r="J792">
        <f t="shared" si="35"/>
        <v>1.333E-3</v>
      </c>
    </row>
    <row r="793" spans="1:11" x14ac:dyDescent="0.2">
      <c r="A793" s="3" t="s">
        <v>325</v>
      </c>
      <c r="B793" s="41" t="s">
        <v>1990</v>
      </c>
      <c r="C793" s="3" t="s">
        <v>22</v>
      </c>
      <c r="D793" s="12">
        <v>6</v>
      </c>
      <c r="E793" s="4">
        <v>10.92</v>
      </c>
      <c r="F793" s="4">
        <f t="shared" si="33"/>
        <v>21.84</v>
      </c>
      <c r="G793" s="4">
        <f t="shared" si="34"/>
        <v>0.13103999999999999</v>
      </c>
      <c r="H793" s="4">
        <v>0.4879</v>
      </c>
      <c r="I793" s="4">
        <f t="shared" si="33"/>
        <v>0.9758</v>
      </c>
      <c r="J793">
        <f t="shared" si="35"/>
        <v>5.8548000000000003E-3</v>
      </c>
    </row>
    <row r="794" spans="1:11" s="1" customFormat="1" x14ac:dyDescent="0.2">
      <c r="A794" s="1" t="s">
        <v>327</v>
      </c>
      <c r="B794" s="41" t="s">
        <v>1991</v>
      </c>
      <c r="C794" s="1" t="s">
        <v>12</v>
      </c>
      <c r="D794" s="17">
        <v>0</v>
      </c>
      <c r="E794" s="2"/>
      <c r="F794" s="2"/>
      <c r="G794" s="2"/>
      <c r="H794" s="2"/>
      <c r="I794" s="2"/>
      <c r="J794" s="8"/>
      <c r="K794" s="1" t="s">
        <v>277</v>
      </c>
    </row>
    <row r="795" spans="1:11" x14ac:dyDescent="0.2">
      <c r="A795" s="3" t="s">
        <v>327</v>
      </c>
      <c r="B795" s="41" t="s">
        <v>1991</v>
      </c>
      <c r="C795" s="3" t="s">
        <v>15</v>
      </c>
      <c r="D795" s="12">
        <v>1</v>
      </c>
      <c r="E795" s="4"/>
      <c r="G795" s="4"/>
      <c r="H795" s="4"/>
    </row>
    <row r="796" spans="1:11" x14ac:dyDescent="0.2">
      <c r="A796" s="3" t="s">
        <v>327</v>
      </c>
      <c r="B796" s="41" t="s">
        <v>1991</v>
      </c>
      <c r="C796" s="3" t="s">
        <v>17</v>
      </c>
      <c r="D796" t="s">
        <v>35</v>
      </c>
      <c r="E796" s="4"/>
      <c r="G796" s="4"/>
      <c r="H796" s="4"/>
      <c r="K796" s="3" t="s">
        <v>259</v>
      </c>
    </row>
    <row r="797" spans="1:11" x14ac:dyDescent="0.2">
      <c r="A797" s="3" t="s">
        <v>327</v>
      </c>
      <c r="B797" s="41" t="s">
        <v>1991</v>
      </c>
      <c r="C797" s="3" t="s">
        <v>10</v>
      </c>
      <c r="D797" t="s">
        <v>35</v>
      </c>
      <c r="E797" s="4"/>
      <c r="G797" s="4"/>
      <c r="H797" s="4"/>
      <c r="K797" s="3" t="s">
        <v>259</v>
      </c>
    </row>
    <row r="798" spans="1:11" x14ac:dyDescent="0.2">
      <c r="A798" s="3" t="s">
        <v>327</v>
      </c>
      <c r="B798" s="41" t="s">
        <v>1991</v>
      </c>
      <c r="C798" s="3" t="s">
        <v>11</v>
      </c>
      <c r="D798" s="12">
        <v>0</v>
      </c>
      <c r="E798" s="4"/>
      <c r="G798" s="4"/>
      <c r="H798" s="4"/>
    </row>
    <row r="799" spans="1:11" x14ac:dyDescent="0.2">
      <c r="A799" s="3" t="s">
        <v>327</v>
      </c>
      <c r="B799" s="41" t="s">
        <v>1991</v>
      </c>
      <c r="C799" s="3" t="s">
        <v>19</v>
      </c>
      <c r="D799" s="12">
        <v>7</v>
      </c>
      <c r="E799" s="4">
        <v>1.1080000000000001</v>
      </c>
      <c r="F799" s="4">
        <f t="shared" si="33"/>
        <v>2.2160000000000002</v>
      </c>
      <c r="G799" s="4">
        <f t="shared" si="34"/>
        <v>1.5512E-2</v>
      </c>
      <c r="H799" s="4">
        <v>0.10780000000000001</v>
      </c>
      <c r="I799" s="4">
        <f t="shared" si="33"/>
        <v>0.21560000000000001</v>
      </c>
      <c r="J799">
        <f t="shared" si="35"/>
        <v>1.5092E-3</v>
      </c>
    </row>
    <row r="800" spans="1:11" x14ac:dyDescent="0.2">
      <c r="A800" s="3" t="s">
        <v>327</v>
      </c>
      <c r="B800" s="41" t="s">
        <v>1991</v>
      </c>
      <c r="C800" s="3" t="s">
        <v>8</v>
      </c>
      <c r="D800" s="12">
        <v>1</v>
      </c>
      <c r="E800" s="4"/>
      <c r="G800" s="4"/>
      <c r="H800" s="4"/>
    </row>
    <row r="801" spans="1:11" x14ac:dyDescent="0.2">
      <c r="A801" s="3" t="s">
        <v>327</v>
      </c>
      <c r="B801" s="41" t="s">
        <v>1991</v>
      </c>
      <c r="C801" s="3" t="s">
        <v>4</v>
      </c>
      <c r="D801" t="s">
        <v>36</v>
      </c>
      <c r="E801" s="4"/>
      <c r="G801" s="4"/>
      <c r="H801" s="4"/>
      <c r="K801" s="3" t="s">
        <v>256</v>
      </c>
    </row>
    <row r="802" spans="1:11" x14ac:dyDescent="0.2">
      <c r="A802" s="3" t="s">
        <v>327</v>
      </c>
      <c r="B802" s="41" t="s">
        <v>1991</v>
      </c>
      <c r="C802" s="3" t="s">
        <v>18</v>
      </c>
      <c r="D802" t="s">
        <v>36</v>
      </c>
      <c r="E802" s="4"/>
      <c r="G802" s="4"/>
      <c r="H802" s="4"/>
      <c r="K802" s="3" t="s">
        <v>256</v>
      </c>
    </row>
    <row r="803" spans="1:11" x14ac:dyDescent="0.2">
      <c r="A803" s="3" t="s">
        <v>327</v>
      </c>
      <c r="B803" s="41" t="s">
        <v>1991</v>
      </c>
      <c r="C803" s="3" t="s">
        <v>13</v>
      </c>
      <c r="D803" s="12">
        <v>3</v>
      </c>
      <c r="E803" s="4"/>
      <c r="G803" s="4"/>
      <c r="H803" s="4"/>
    </row>
    <row r="804" spans="1:11" x14ac:dyDescent="0.2">
      <c r="A804" s="3" t="s">
        <v>327</v>
      </c>
      <c r="B804" s="41" t="s">
        <v>1991</v>
      </c>
      <c r="C804" s="3" t="s">
        <v>7</v>
      </c>
      <c r="D804" s="12">
        <v>8</v>
      </c>
      <c r="E804" s="4">
        <v>0.58489999999999998</v>
      </c>
      <c r="F804" s="4">
        <f>E804*2</f>
        <v>1.1698</v>
      </c>
      <c r="G804" s="4">
        <f t="shared" si="34"/>
        <v>9.3583999999999994E-3</v>
      </c>
      <c r="H804" s="4">
        <v>2.4969999999999999E-2</v>
      </c>
      <c r="I804" s="4">
        <f>H804*2</f>
        <v>4.9939999999999998E-2</v>
      </c>
      <c r="J804">
        <f t="shared" si="35"/>
        <v>3.9952E-4</v>
      </c>
    </row>
    <row r="805" spans="1:11" x14ac:dyDescent="0.2">
      <c r="A805" s="3" t="s">
        <v>327</v>
      </c>
      <c r="B805" s="41" t="s">
        <v>1991</v>
      </c>
      <c r="C805" s="3" t="s">
        <v>20</v>
      </c>
      <c r="D805" s="12">
        <v>0</v>
      </c>
      <c r="E805" s="4"/>
      <c r="G805" s="4"/>
      <c r="H805" s="4"/>
    </row>
    <row r="806" spans="1:11" x14ac:dyDescent="0.2">
      <c r="A806" s="3" t="s">
        <v>327</v>
      </c>
      <c r="B806" s="41" t="s">
        <v>1991</v>
      </c>
      <c r="C806" s="3" t="s">
        <v>16</v>
      </c>
      <c r="D806" s="12">
        <v>10</v>
      </c>
      <c r="E806" s="4">
        <v>1.222</v>
      </c>
      <c r="F806" s="4">
        <f>E806*2</f>
        <v>2.444</v>
      </c>
      <c r="G806" s="4">
        <f t="shared" si="34"/>
        <v>2.4439999999999996E-2</v>
      </c>
      <c r="H806" s="4">
        <v>4.8570000000000002E-2</v>
      </c>
      <c r="I806" s="4">
        <f>H806*2</f>
        <v>9.7140000000000004E-2</v>
      </c>
      <c r="J806">
        <f t="shared" si="35"/>
        <v>9.7140000000000008E-4</v>
      </c>
    </row>
    <row r="807" spans="1:11" x14ac:dyDescent="0.2">
      <c r="A807" s="3" t="s">
        <v>327</v>
      </c>
      <c r="B807" s="41" t="s">
        <v>1991</v>
      </c>
      <c r="C807" s="3" t="s">
        <v>5</v>
      </c>
      <c r="D807" s="12">
        <v>0</v>
      </c>
      <c r="E807" s="4"/>
      <c r="G807" s="4"/>
      <c r="H807" s="4"/>
    </row>
    <row r="808" spans="1:11" x14ac:dyDescent="0.2">
      <c r="A808" s="3" t="s">
        <v>327</v>
      </c>
      <c r="B808" s="41" t="s">
        <v>1991</v>
      </c>
      <c r="C808" s="3" t="s">
        <v>21</v>
      </c>
      <c r="D808" s="12">
        <v>4.5</v>
      </c>
      <c r="E808" s="4">
        <v>1.099</v>
      </c>
      <c r="F808" s="4">
        <f t="shared" si="33"/>
        <v>2.198</v>
      </c>
      <c r="G808" s="4">
        <f t="shared" si="34"/>
        <v>9.8910000000000005E-3</v>
      </c>
      <c r="H808" s="4">
        <v>6.7040000000000002E-2</v>
      </c>
      <c r="I808" s="4">
        <f t="shared" si="33"/>
        <v>0.13408</v>
      </c>
      <c r="J808">
        <f t="shared" si="35"/>
        <v>6.0336000000000005E-4</v>
      </c>
    </row>
    <row r="809" spans="1:11" x14ac:dyDescent="0.2">
      <c r="A809" s="3" t="s">
        <v>327</v>
      </c>
      <c r="B809" s="41" t="s">
        <v>1991</v>
      </c>
      <c r="C809" s="3" t="s">
        <v>14</v>
      </c>
      <c r="D809" s="12">
        <v>6</v>
      </c>
      <c r="E809" s="4">
        <v>1.4450000000000001</v>
      </c>
      <c r="F809" s="4">
        <f>E809*2</f>
        <v>2.89</v>
      </c>
      <c r="G809" s="4">
        <f t="shared" si="34"/>
        <v>1.7340000000000001E-2</v>
      </c>
      <c r="H809" s="4">
        <v>4.9680000000000002E-2</v>
      </c>
      <c r="I809" s="4">
        <f>H809*2</f>
        <v>9.9360000000000004E-2</v>
      </c>
      <c r="J809">
        <f t="shared" si="35"/>
        <v>5.9615999999999998E-4</v>
      </c>
    </row>
    <row r="810" spans="1:11" x14ac:dyDescent="0.2">
      <c r="A810" s="3" t="s">
        <v>327</v>
      </c>
      <c r="B810" s="41" t="s">
        <v>1991</v>
      </c>
      <c r="C810" s="3" t="s">
        <v>9</v>
      </c>
      <c r="D810" s="12">
        <v>4</v>
      </c>
      <c r="E810" s="4"/>
      <c r="G810" s="4"/>
      <c r="H810" s="4"/>
    </row>
    <row r="811" spans="1:11" x14ac:dyDescent="0.2">
      <c r="A811" s="3" t="s">
        <v>327</v>
      </c>
      <c r="B811" s="41" t="s">
        <v>1991</v>
      </c>
      <c r="C811" s="3" t="s">
        <v>22</v>
      </c>
      <c r="D811" s="12">
        <v>11</v>
      </c>
      <c r="E811" s="4">
        <v>12.15</v>
      </c>
      <c r="F811" s="4">
        <f t="shared" si="33"/>
        <v>24.3</v>
      </c>
      <c r="G811" s="4">
        <f t="shared" si="34"/>
        <v>0.26730000000000004</v>
      </c>
      <c r="H811" s="4">
        <v>0.27</v>
      </c>
      <c r="I811" s="4">
        <f t="shared" si="33"/>
        <v>0.54</v>
      </c>
      <c r="J811">
        <f t="shared" si="35"/>
        <v>5.94E-3</v>
      </c>
    </row>
    <row r="812" spans="1:11" s="1" customFormat="1" x14ac:dyDescent="0.2">
      <c r="A812" s="3" t="s">
        <v>327</v>
      </c>
      <c r="B812" s="41" t="s">
        <v>1992</v>
      </c>
      <c r="C812" s="1" t="s">
        <v>12</v>
      </c>
      <c r="D812" s="24">
        <v>0</v>
      </c>
      <c r="E812" s="2"/>
      <c r="F812" s="2"/>
      <c r="G812" s="2"/>
      <c r="H812" s="2"/>
      <c r="I812" s="2"/>
      <c r="J812" s="8"/>
      <c r="K812" s="1" t="s">
        <v>278</v>
      </c>
    </row>
    <row r="813" spans="1:11" x14ac:dyDescent="0.2">
      <c r="A813" s="3" t="s">
        <v>327</v>
      </c>
      <c r="B813" s="41" t="s">
        <v>1992</v>
      </c>
      <c r="C813" s="3" t="s">
        <v>15</v>
      </c>
      <c r="D813">
        <v>22.5</v>
      </c>
      <c r="E813" s="4">
        <v>0.66520000000000001</v>
      </c>
      <c r="F813" s="4">
        <f t="shared" ref="F813:F826" si="36">E813*2</f>
        <v>1.3304</v>
      </c>
      <c r="G813" s="4">
        <f t="shared" si="34"/>
        <v>2.9934000000000002E-2</v>
      </c>
      <c r="H813" s="4">
        <v>8.6830000000000004E-2</v>
      </c>
      <c r="I813" s="4">
        <f t="shared" ref="I813:I826" si="37">H813*2</f>
        <v>0.17366000000000001</v>
      </c>
      <c r="J813">
        <f t="shared" si="35"/>
        <v>3.9073500000000004E-3</v>
      </c>
    </row>
    <row r="814" spans="1:11" x14ac:dyDescent="0.2">
      <c r="A814" s="3" t="s">
        <v>327</v>
      </c>
      <c r="B814" s="41" t="s">
        <v>1992</v>
      </c>
      <c r="C814" s="3" t="s">
        <v>17</v>
      </c>
      <c r="D814">
        <v>53</v>
      </c>
      <c r="E814" s="4">
        <v>0.89800000000000002</v>
      </c>
      <c r="F814" s="4">
        <f t="shared" si="36"/>
        <v>1.796</v>
      </c>
      <c r="G814" s="4">
        <f t="shared" si="34"/>
        <v>9.5188000000000009E-2</v>
      </c>
      <c r="H814" s="4">
        <v>5.2490000000000002E-2</v>
      </c>
      <c r="I814" s="4">
        <f t="shared" si="37"/>
        <v>0.10498</v>
      </c>
      <c r="J814">
        <f t="shared" si="35"/>
        <v>5.5639400000000007E-3</v>
      </c>
    </row>
    <row r="815" spans="1:11" x14ac:dyDescent="0.2">
      <c r="A815" s="3" t="s">
        <v>327</v>
      </c>
      <c r="B815" s="41" t="s">
        <v>1992</v>
      </c>
      <c r="C815" s="3" t="s">
        <v>10</v>
      </c>
      <c r="D815">
        <v>35</v>
      </c>
      <c r="E815" s="4">
        <v>0.94020000000000004</v>
      </c>
      <c r="F815" s="4">
        <f t="shared" si="36"/>
        <v>1.8804000000000001</v>
      </c>
      <c r="G815" s="4">
        <f t="shared" si="34"/>
        <v>6.5814000000000011E-2</v>
      </c>
      <c r="H815" s="4">
        <v>7.127E-2</v>
      </c>
      <c r="I815" s="4">
        <f t="shared" si="37"/>
        <v>0.14254</v>
      </c>
      <c r="J815">
        <f t="shared" si="35"/>
        <v>4.9889000000000001E-3</v>
      </c>
    </row>
    <row r="816" spans="1:11" x14ac:dyDescent="0.2">
      <c r="A816" s="3" t="s">
        <v>327</v>
      </c>
      <c r="B816" s="41" t="s">
        <v>1992</v>
      </c>
      <c r="C816" s="3" t="s">
        <v>11</v>
      </c>
      <c r="D816">
        <v>7</v>
      </c>
      <c r="E816" s="4">
        <v>0.77669999999999995</v>
      </c>
      <c r="F816" s="4">
        <f t="shared" si="36"/>
        <v>1.5533999999999999</v>
      </c>
      <c r="G816" s="4">
        <f t="shared" si="34"/>
        <v>1.0873799999999999E-2</v>
      </c>
      <c r="H816" s="4">
        <v>7.2859999999999994E-2</v>
      </c>
      <c r="I816" s="4">
        <f t="shared" si="37"/>
        <v>0.14571999999999999</v>
      </c>
      <c r="J816">
        <f t="shared" si="35"/>
        <v>1.0200399999999998E-3</v>
      </c>
    </row>
    <row r="817" spans="1:11" x14ac:dyDescent="0.2">
      <c r="A817" s="3" t="s">
        <v>327</v>
      </c>
      <c r="B817" s="41" t="s">
        <v>1992</v>
      </c>
      <c r="C817" s="3" t="s">
        <v>19</v>
      </c>
      <c r="D817">
        <v>29</v>
      </c>
      <c r="E817" s="4">
        <v>1.1879999999999999</v>
      </c>
      <c r="F817" s="4">
        <f t="shared" si="36"/>
        <v>2.3759999999999999</v>
      </c>
      <c r="G817" s="4">
        <f t="shared" si="34"/>
        <v>6.8903999999999993E-2</v>
      </c>
      <c r="H817" s="4">
        <v>6.3619999999999996E-2</v>
      </c>
      <c r="I817" s="4">
        <f t="shared" si="37"/>
        <v>0.12723999999999999</v>
      </c>
      <c r="J817">
        <f t="shared" si="35"/>
        <v>3.6899599999999995E-3</v>
      </c>
    </row>
    <row r="818" spans="1:11" x14ac:dyDescent="0.2">
      <c r="A818" s="3" t="s">
        <v>327</v>
      </c>
      <c r="B818" s="41" t="s">
        <v>1992</v>
      </c>
      <c r="C818" s="3" t="s">
        <v>8</v>
      </c>
      <c r="D818">
        <v>17</v>
      </c>
      <c r="E818" s="4">
        <v>1.0529999999999999</v>
      </c>
      <c r="F818" s="4">
        <f t="shared" si="36"/>
        <v>2.1059999999999999</v>
      </c>
      <c r="G818" s="4">
        <f t="shared" si="34"/>
        <v>3.5802E-2</v>
      </c>
      <c r="H818" s="4">
        <v>7.1540000000000006E-2</v>
      </c>
      <c r="I818" s="4">
        <f t="shared" si="37"/>
        <v>0.14308000000000001</v>
      </c>
      <c r="J818">
        <f t="shared" si="35"/>
        <v>2.4323600000000002E-3</v>
      </c>
    </row>
    <row r="819" spans="1:11" x14ac:dyDescent="0.2">
      <c r="A819" s="3" t="s">
        <v>327</v>
      </c>
      <c r="B819" s="41" t="s">
        <v>1992</v>
      </c>
      <c r="C819" s="3" t="s">
        <v>4</v>
      </c>
      <c r="D819">
        <v>25</v>
      </c>
      <c r="E819" s="4">
        <v>0.35659999999999997</v>
      </c>
      <c r="F819" s="4">
        <f t="shared" si="36"/>
        <v>0.71319999999999995</v>
      </c>
      <c r="G819" s="4">
        <f t="shared" si="34"/>
        <v>1.7829999999999999E-2</v>
      </c>
      <c r="H819" s="4">
        <v>3.39E-2</v>
      </c>
      <c r="I819" s="4">
        <f t="shared" si="37"/>
        <v>6.7799999999999999E-2</v>
      </c>
      <c r="J819">
        <f t="shared" si="35"/>
        <v>1.6950000000000001E-3</v>
      </c>
    </row>
    <row r="820" spans="1:11" x14ac:dyDescent="0.2">
      <c r="A820" s="3" t="s">
        <v>327</v>
      </c>
      <c r="B820" s="41" t="s">
        <v>1992</v>
      </c>
      <c r="C820" s="3" t="s">
        <v>18</v>
      </c>
      <c r="D820">
        <v>17.5</v>
      </c>
      <c r="E820" s="4">
        <v>0.72260000000000002</v>
      </c>
      <c r="F820" s="4">
        <f t="shared" si="36"/>
        <v>1.4452</v>
      </c>
      <c r="G820" s="4">
        <f t="shared" si="34"/>
        <v>2.5291000000000001E-2</v>
      </c>
      <c r="H820" s="4">
        <v>3.9969999999999999E-2</v>
      </c>
      <c r="I820" s="4">
        <f t="shared" si="37"/>
        <v>7.9939999999999997E-2</v>
      </c>
      <c r="J820">
        <f t="shared" si="35"/>
        <v>1.3989499999999999E-3</v>
      </c>
    </row>
    <row r="821" spans="1:11" x14ac:dyDescent="0.2">
      <c r="A821" s="3" t="s">
        <v>327</v>
      </c>
      <c r="B821" s="41" t="s">
        <v>1992</v>
      </c>
      <c r="C821" s="3" t="s">
        <v>13</v>
      </c>
      <c r="D821">
        <v>12</v>
      </c>
      <c r="E821" s="4">
        <v>2.0649999999999999</v>
      </c>
      <c r="F821" s="4">
        <f t="shared" si="36"/>
        <v>4.13</v>
      </c>
      <c r="G821" s="4">
        <f t="shared" si="34"/>
        <v>4.956E-2</v>
      </c>
      <c r="H821" s="4">
        <v>0.11609999999999999</v>
      </c>
      <c r="I821" s="4">
        <f t="shared" si="37"/>
        <v>0.23219999999999999</v>
      </c>
      <c r="J821">
        <f t="shared" si="35"/>
        <v>2.7864000000000001E-3</v>
      </c>
    </row>
    <row r="822" spans="1:11" x14ac:dyDescent="0.2">
      <c r="A822" s="3" t="s">
        <v>327</v>
      </c>
      <c r="B822" s="41" t="s">
        <v>1992</v>
      </c>
      <c r="C822" s="3" t="s">
        <v>7</v>
      </c>
      <c r="D822">
        <v>4.5</v>
      </c>
      <c r="E822" s="4">
        <v>8.8379999999999992</v>
      </c>
      <c r="F822" s="4">
        <f t="shared" si="36"/>
        <v>17.675999999999998</v>
      </c>
      <c r="G822" s="4">
        <f t="shared" si="34"/>
        <v>7.9541999999999988E-2</v>
      </c>
      <c r="H822" s="4">
        <v>0.16489999999999999</v>
      </c>
      <c r="I822" s="4">
        <f t="shared" si="37"/>
        <v>0.32979999999999998</v>
      </c>
      <c r="J822">
        <f t="shared" si="35"/>
        <v>1.4840999999999999E-3</v>
      </c>
    </row>
    <row r="823" spans="1:11" x14ac:dyDescent="0.2">
      <c r="A823" s="3" t="s">
        <v>327</v>
      </c>
      <c r="B823" s="41" t="s">
        <v>1992</v>
      </c>
      <c r="C823" s="3" t="s">
        <v>20</v>
      </c>
      <c r="D823">
        <v>6.5</v>
      </c>
      <c r="E823" s="4">
        <v>1.0069999999999999</v>
      </c>
      <c r="F823" s="4">
        <f t="shared" si="36"/>
        <v>2.0139999999999998</v>
      </c>
      <c r="G823" s="4">
        <f t="shared" si="34"/>
        <v>1.3090999999999998E-2</v>
      </c>
      <c r="H823" s="4">
        <v>7.6969999999999997E-2</v>
      </c>
      <c r="I823" s="4">
        <f t="shared" si="37"/>
        <v>0.15393999999999999</v>
      </c>
      <c r="J823">
        <f t="shared" si="35"/>
        <v>1.0006100000000001E-3</v>
      </c>
    </row>
    <row r="824" spans="1:11" x14ac:dyDescent="0.2">
      <c r="A824" s="3" t="s">
        <v>327</v>
      </c>
      <c r="B824" s="41" t="s">
        <v>1992</v>
      </c>
      <c r="C824" s="3" t="s">
        <v>16</v>
      </c>
      <c r="D824">
        <v>54</v>
      </c>
      <c r="E824" s="4">
        <v>1.042</v>
      </c>
      <c r="F824" s="4">
        <f t="shared" si="36"/>
        <v>2.0840000000000001</v>
      </c>
      <c r="G824" s="4">
        <f t="shared" si="34"/>
        <v>0.112536</v>
      </c>
      <c r="H824" s="4">
        <v>7.1679999999999994E-2</v>
      </c>
      <c r="I824" s="4">
        <f t="shared" si="37"/>
        <v>0.14335999999999999</v>
      </c>
      <c r="J824">
        <f t="shared" si="35"/>
        <v>7.7414399999999987E-3</v>
      </c>
      <c r="K824" s="3" t="s">
        <v>279</v>
      </c>
    </row>
    <row r="825" spans="1:11" x14ac:dyDescent="0.2">
      <c r="A825" s="3" t="s">
        <v>327</v>
      </c>
      <c r="B825" s="41" t="s">
        <v>1992</v>
      </c>
      <c r="C825" s="3" t="s">
        <v>5</v>
      </c>
      <c r="D825">
        <v>51</v>
      </c>
      <c r="E825" s="4">
        <v>0.46160000000000001</v>
      </c>
      <c r="F825" s="4">
        <f t="shared" si="36"/>
        <v>0.92320000000000002</v>
      </c>
      <c r="G825" s="4">
        <f t="shared" si="34"/>
        <v>4.7083199999999999E-2</v>
      </c>
      <c r="H825" s="4">
        <v>3.7789999999999997E-2</v>
      </c>
      <c r="I825" s="4">
        <f t="shared" si="37"/>
        <v>7.5579999999999994E-2</v>
      </c>
      <c r="J825">
        <f t="shared" si="35"/>
        <v>3.8545799999999998E-3</v>
      </c>
    </row>
    <row r="826" spans="1:11" x14ac:dyDescent="0.2">
      <c r="A826" s="3" t="s">
        <v>327</v>
      </c>
      <c r="B826" s="41" t="s">
        <v>1992</v>
      </c>
      <c r="C826" s="3" t="s">
        <v>21</v>
      </c>
      <c r="D826">
        <v>37</v>
      </c>
      <c r="E826" s="4">
        <v>0.5776</v>
      </c>
      <c r="F826" s="4">
        <f t="shared" si="36"/>
        <v>1.1552</v>
      </c>
      <c r="G826" s="4">
        <f t="shared" si="34"/>
        <v>4.2742400000000007E-2</v>
      </c>
      <c r="H826" s="4">
        <v>7.0040000000000005E-2</v>
      </c>
      <c r="I826" s="4">
        <f t="shared" si="37"/>
        <v>0.14008000000000001</v>
      </c>
      <c r="J826">
        <f t="shared" si="35"/>
        <v>5.1829600000000003E-3</v>
      </c>
    </row>
    <row r="827" spans="1:11" x14ac:dyDescent="0.2">
      <c r="A827" s="3" t="s">
        <v>327</v>
      </c>
      <c r="B827" s="41" t="s">
        <v>1992</v>
      </c>
      <c r="C827" s="3" t="s">
        <v>14</v>
      </c>
      <c r="D827">
        <v>3</v>
      </c>
      <c r="E827" s="4"/>
      <c r="G827" s="4"/>
      <c r="H827" s="4"/>
    </row>
    <row r="828" spans="1:11" x14ac:dyDescent="0.2">
      <c r="A828" s="3" t="s">
        <v>327</v>
      </c>
      <c r="B828" s="41" t="s">
        <v>1992</v>
      </c>
      <c r="C828" s="3" t="s">
        <v>9</v>
      </c>
      <c r="D828">
        <v>6</v>
      </c>
      <c r="E828" s="4">
        <v>1.569</v>
      </c>
      <c r="F828" s="4">
        <f>E828*2</f>
        <v>3.1379999999999999</v>
      </c>
      <c r="G828" s="4">
        <f t="shared" si="34"/>
        <v>1.8828000000000001E-2</v>
      </c>
      <c r="H828" s="4">
        <v>6.7809999999999995E-2</v>
      </c>
      <c r="I828" s="4">
        <f>H828*2</f>
        <v>0.13561999999999999</v>
      </c>
      <c r="J828">
        <f t="shared" si="35"/>
        <v>8.1371999999999998E-4</v>
      </c>
    </row>
    <row r="829" spans="1:11" x14ac:dyDescent="0.2">
      <c r="A829" s="3" t="s">
        <v>327</v>
      </c>
      <c r="B829" s="41" t="s">
        <v>1992</v>
      </c>
      <c r="C829" s="3" t="s">
        <v>22</v>
      </c>
      <c r="D829">
        <v>20</v>
      </c>
      <c r="E829" s="4">
        <v>5.9139999999999997</v>
      </c>
      <c r="F829" s="4">
        <f>E829*2</f>
        <v>11.827999999999999</v>
      </c>
      <c r="G829" s="4">
        <f t="shared" si="34"/>
        <v>0.23655999999999999</v>
      </c>
      <c r="H829" s="4">
        <v>0.1578</v>
      </c>
      <c r="I829" s="4">
        <f>H829*2</f>
        <v>0.31559999999999999</v>
      </c>
      <c r="J829">
        <f t="shared" si="35"/>
        <v>6.311999999999999E-3</v>
      </c>
    </row>
    <row r="830" spans="1:11" s="1" customFormat="1" x14ac:dyDescent="0.2">
      <c r="A830" s="3" t="s">
        <v>327</v>
      </c>
      <c r="B830" s="41" t="s">
        <v>1993</v>
      </c>
      <c r="C830" s="1" t="s">
        <v>12</v>
      </c>
      <c r="D830" s="24">
        <v>0</v>
      </c>
      <c r="E830" s="2"/>
      <c r="F830" s="2"/>
      <c r="G830" s="2"/>
      <c r="H830" s="2"/>
      <c r="I830" s="2"/>
      <c r="J830" s="8"/>
      <c r="K830" s="1" t="s">
        <v>280</v>
      </c>
    </row>
    <row r="831" spans="1:11" x14ac:dyDescent="0.2">
      <c r="A831" s="3" t="s">
        <v>327</v>
      </c>
      <c r="B831" s="41" t="s">
        <v>1993</v>
      </c>
      <c r="C831" s="3" t="s">
        <v>15</v>
      </c>
      <c r="D831">
        <v>12</v>
      </c>
      <c r="E831" s="4">
        <v>0.87490000000000001</v>
      </c>
      <c r="F831" s="4">
        <f>E831*2</f>
        <v>1.7498</v>
      </c>
      <c r="G831" s="4">
        <f t="shared" si="34"/>
        <v>2.0997599999999998E-2</v>
      </c>
      <c r="H831" s="4">
        <v>0.2586</v>
      </c>
      <c r="I831" s="4">
        <f>H831*2</f>
        <v>0.51719999999999999</v>
      </c>
      <c r="J831">
        <f t="shared" si="35"/>
        <v>6.2063999999999999E-3</v>
      </c>
    </row>
    <row r="832" spans="1:11" x14ac:dyDescent="0.2">
      <c r="A832" s="3" t="s">
        <v>327</v>
      </c>
      <c r="B832" s="41" t="s">
        <v>1993</v>
      </c>
      <c r="C832" s="3" t="s">
        <v>17</v>
      </c>
      <c r="D832" s="23">
        <v>0</v>
      </c>
      <c r="E832" s="4"/>
      <c r="G832" s="4"/>
      <c r="H832" s="4"/>
    </row>
    <row r="833" spans="1:11" x14ac:dyDescent="0.2">
      <c r="A833" s="3" t="s">
        <v>327</v>
      </c>
      <c r="B833" s="41" t="s">
        <v>1993</v>
      </c>
      <c r="C833" s="3" t="s">
        <v>10</v>
      </c>
      <c r="D833">
        <v>4</v>
      </c>
      <c r="E833" s="4"/>
      <c r="G833" s="4"/>
      <c r="H833" s="4"/>
    </row>
    <row r="834" spans="1:11" x14ac:dyDescent="0.2">
      <c r="A834" s="3" t="s">
        <v>327</v>
      </c>
      <c r="B834" s="41" t="s">
        <v>1993</v>
      </c>
      <c r="C834" s="3" t="s">
        <v>11</v>
      </c>
      <c r="D834">
        <v>1</v>
      </c>
      <c r="E834" s="4"/>
      <c r="G834" s="4"/>
      <c r="H834" s="4"/>
      <c r="K834" s="3" t="s">
        <v>281</v>
      </c>
    </row>
    <row r="835" spans="1:11" x14ac:dyDescent="0.2">
      <c r="A835" s="3" t="s">
        <v>327</v>
      </c>
      <c r="B835" s="41" t="s">
        <v>1993</v>
      </c>
      <c r="C835" s="3" t="s">
        <v>19</v>
      </c>
      <c r="D835">
        <v>15</v>
      </c>
      <c r="E835" s="4">
        <v>1.1759999999999999</v>
      </c>
      <c r="F835" s="4">
        <f>E835*2</f>
        <v>2.3519999999999999</v>
      </c>
      <c r="G835" s="4">
        <f t="shared" si="34"/>
        <v>3.5279999999999999E-2</v>
      </c>
      <c r="H835" s="4">
        <v>0.13700000000000001</v>
      </c>
      <c r="I835" s="4">
        <f>H835*2</f>
        <v>0.27400000000000002</v>
      </c>
      <c r="J835">
        <f t="shared" si="35"/>
        <v>4.1099999999999999E-3</v>
      </c>
    </row>
    <row r="836" spans="1:11" x14ac:dyDescent="0.2">
      <c r="A836" s="3" t="s">
        <v>327</v>
      </c>
      <c r="B836" s="41" t="s">
        <v>1993</v>
      </c>
      <c r="C836" s="3" t="s">
        <v>8</v>
      </c>
      <c r="D836">
        <v>4</v>
      </c>
      <c r="E836" s="4">
        <v>1.619</v>
      </c>
      <c r="F836" s="4">
        <f>E836*2</f>
        <v>3.238</v>
      </c>
      <c r="G836" s="4">
        <f>F836*D836/1000</f>
        <v>1.2952E-2</v>
      </c>
      <c r="H836" s="4">
        <v>0.87660000000000005</v>
      </c>
      <c r="I836" s="4">
        <f>H836*2</f>
        <v>1.7532000000000001</v>
      </c>
      <c r="J836">
        <f>I836*D836/1000</f>
        <v>7.0128000000000005E-3</v>
      </c>
    </row>
    <row r="837" spans="1:11" x14ac:dyDescent="0.2">
      <c r="A837" s="3" t="s">
        <v>327</v>
      </c>
      <c r="B837" s="41" t="s">
        <v>1993</v>
      </c>
      <c r="C837" s="3" t="s">
        <v>4</v>
      </c>
      <c r="D837">
        <v>7</v>
      </c>
      <c r="E837" s="4">
        <v>1</v>
      </c>
      <c r="F837" s="4">
        <f>E837*2</f>
        <v>2</v>
      </c>
      <c r="G837" s="4">
        <f t="shared" si="34"/>
        <v>1.4E-2</v>
      </c>
      <c r="H837" s="4">
        <v>0.36370000000000002</v>
      </c>
      <c r="I837" s="4">
        <f>H837*2</f>
        <v>0.72740000000000005</v>
      </c>
      <c r="J837">
        <f t="shared" si="35"/>
        <v>5.0918000000000005E-3</v>
      </c>
    </row>
    <row r="838" spans="1:11" x14ac:dyDescent="0.2">
      <c r="A838" s="3" t="s">
        <v>327</v>
      </c>
      <c r="B838" s="41" t="s">
        <v>1993</v>
      </c>
      <c r="C838" s="3" t="s">
        <v>18</v>
      </c>
      <c r="D838">
        <v>14</v>
      </c>
      <c r="E838" s="4">
        <v>0.78990000000000005</v>
      </c>
      <c r="F838" s="4">
        <f>E838*2</f>
        <v>1.5798000000000001</v>
      </c>
      <c r="G838" s="4">
        <f>F838*D838/1000</f>
        <v>2.21172E-2</v>
      </c>
      <c r="H838" s="4">
        <v>0.1055</v>
      </c>
      <c r="I838" s="4">
        <f>H838*2</f>
        <v>0.21099999999999999</v>
      </c>
      <c r="J838">
        <f>I838*D838/1000</f>
        <v>2.9539999999999996E-3</v>
      </c>
    </row>
    <row r="839" spans="1:11" x14ac:dyDescent="0.2">
      <c r="A839" s="3" t="s">
        <v>327</v>
      </c>
      <c r="B839" s="41" t="s">
        <v>1993</v>
      </c>
      <c r="C839" s="3" t="s">
        <v>13</v>
      </c>
    </row>
    <row r="840" spans="1:11" x14ac:dyDescent="0.2">
      <c r="A840" s="3" t="s">
        <v>327</v>
      </c>
      <c r="B840" s="41" t="s">
        <v>1993</v>
      </c>
      <c r="C840" s="3" t="s">
        <v>7</v>
      </c>
      <c r="D840">
        <v>17</v>
      </c>
      <c r="E840" s="4">
        <v>0.9627</v>
      </c>
      <c r="F840" s="4">
        <f>E840*2</f>
        <v>1.9254</v>
      </c>
      <c r="G840" s="4">
        <f t="shared" si="34"/>
        <v>3.2731799999999998E-2</v>
      </c>
      <c r="H840" s="4">
        <v>0.3125</v>
      </c>
      <c r="I840" s="4">
        <f>H840*2</f>
        <v>0.625</v>
      </c>
      <c r="J840">
        <f t="shared" si="35"/>
        <v>1.0625000000000001E-2</v>
      </c>
    </row>
    <row r="841" spans="1:11" x14ac:dyDescent="0.2">
      <c r="A841" s="3" t="s">
        <v>327</v>
      </c>
      <c r="B841" s="41" t="s">
        <v>1993</v>
      </c>
      <c r="C841" s="3" t="s">
        <v>20</v>
      </c>
    </row>
    <row r="842" spans="1:11" x14ac:dyDescent="0.2">
      <c r="A842" s="3" t="s">
        <v>327</v>
      </c>
      <c r="B842" s="41" t="s">
        <v>1993</v>
      </c>
      <c r="C842" s="3" t="s">
        <v>16</v>
      </c>
      <c r="D842" s="23">
        <v>0</v>
      </c>
      <c r="E842" s="4"/>
      <c r="G842" s="4"/>
      <c r="H842" s="4"/>
      <c r="K842" s="3" t="s">
        <v>282</v>
      </c>
    </row>
    <row r="843" spans="1:11" x14ac:dyDescent="0.2">
      <c r="A843" s="3" t="s">
        <v>327</v>
      </c>
      <c r="B843" s="41" t="s">
        <v>1993</v>
      </c>
      <c r="C843" s="3" t="s">
        <v>5</v>
      </c>
      <c r="D843">
        <v>14</v>
      </c>
      <c r="E843" s="4">
        <v>0.9345</v>
      </c>
      <c r="F843" s="4">
        <f>E843*2</f>
        <v>1.869</v>
      </c>
      <c r="G843" s="4">
        <f t="shared" si="34"/>
        <v>2.6166000000000002E-2</v>
      </c>
      <c r="H843" s="4">
        <v>0.1628</v>
      </c>
      <c r="I843" s="4">
        <f>H843*2</f>
        <v>0.3256</v>
      </c>
      <c r="J843">
        <f t="shared" si="35"/>
        <v>4.5583999999999998E-3</v>
      </c>
    </row>
    <row r="844" spans="1:11" x14ac:dyDescent="0.2">
      <c r="A844" s="3" t="s">
        <v>327</v>
      </c>
      <c r="B844" s="41" t="s">
        <v>1993</v>
      </c>
      <c r="C844" s="3" t="s">
        <v>21</v>
      </c>
      <c r="D844">
        <v>0</v>
      </c>
      <c r="E844" s="4"/>
      <c r="G844" s="4"/>
      <c r="H844" s="4"/>
    </row>
    <row r="845" spans="1:11" x14ac:dyDescent="0.2">
      <c r="A845" s="3" t="s">
        <v>327</v>
      </c>
      <c r="B845" s="41" t="s">
        <v>1993</v>
      </c>
      <c r="C845" s="3" t="s">
        <v>14</v>
      </c>
      <c r="D845">
        <v>9</v>
      </c>
      <c r="E845" s="4">
        <v>1.1719999999999999</v>
      </c>
      <c r="F845" s="4">
        <f>E845*2</f>
        <v>2.3439999999999999</v>
      </c>
      <c r="G845" s="4">
        <f t="shared" si="34"/>
        <v>2.1096E-2</v>
      </c>
      <c r="H845" s="4">
        <v>0.1797</v>
      </c>
      <c r="I845" s="4">
        <f>H845*2</f>
        <v>0.3594</v>
      </c>
      <c r="J845">
        <f t="shared" si="35"/>
        <v>3.2345999999999998E-3</v>
      </c>
    </row>
    <row r="846" spans="1:11" x14ac:dyDescent="0.2">
      <c r="A846" s="3" t="s">
        <v>327</v>
      </c>
      <c r="B846" s="41" t="s">
        <v>1993</v>
      </c>
      <c r="C846" s="3" t="s">
        <v>9</v>
      </c>
      <c r="D846">
        <v>4</v>
      </c>
      <c r="E846" s="4">
        <v>1.855</v>
      </c>
      <c r="F846" s="4">
        <f>E846*2</f>
        <v>3.71</v>
      </c>
      <c r="G846" s="4">
        <f t="shared" si="34"/>
        <v>1.4839999999999999E-2</v>
      </c>
      <c r="H846" s="4">
        <v>0.72860000000000003</v>
      </c>
      <c r="I846" s="4">
        <f>H846*2</f>
        <v>1.4572000000000001</v>
      </c>
      <c r="J846">
        <f t="shared" si="35"/>
        <v>5.8288000000000003E-3</v>
      </c>
    </row>
    <row r="847" spans="1:11" x14ac:dyDescent="0.2">
      <c r="A847" s="3" t="s">
        <v>327</v>
      </c>
      <c r="B847" s="41" t="s">
        <v>1993</v>
      </c>
      <c r="C847" s="3" t="s">
        <v>22</v>
      </c>
      <c r="D847">
        <v>12</v>
      </c>
      <c r="E847" s="4">
        <v>0.74180000000000001</v>
      </c>
      <c r="F847" s="4">
        <f>E847*2</f>
        <v>1.4836</v>
      </c>
      <c r="G847" s="4">
        <f t="shared" ref="G847:G910" si="38">F847*D847/1000</f>
        <v>1.7803200000000002E-2</v>
      </c>
      <c r="H847" s="4">
        <v>0.2049</v>
      </c>
      <c r="I847" s="4">
        <f>H847*2</f>
        <v>0.4098</v>
      </c>
      <c r="J847">
        <f t="shared" ref="J847:J910" si="39">I847*D847/1000</f>
        <v>4.9176000000000003E-3</v>
      </c>
    </row>
    <row r="848" spans="1:11" s="1" customFormat="1" x14ac:dyDescent="0.2">
      <c r="A848" s="3" t="s">
        <v>327</v>
      </c>
      <c r="B848" s="41" t="s">
        <v>1994</v>
      </c>
      <c r="C848" s="1" t="s">
        <v>12</v>
      </c>
      <c r="D848" s="22">
        <v>0</v>
      </c>
      <c r="E848" s="2"/>
      <c r="F848" s="2"/>
      <c r="G848" s="2"/>
      <c r="H848" s="2"/>
      <c r="I848" s="2"/>
      <c r="J848" s="8"/>
      <c r="K848" s="1" t="s">
        <v>283</v>
      </c>
    </row>
    <row r="849" spans="1:11" x14ac:dyDescent="0.2">
      <c r="A849" s="3" t="s">
        <v>327</v>
      </c>
      <c r="B849" s="41" t="s">
        <v>1994</v>
      </c>
      <c r="C849" s="3" t="s">
        <v>15</v>
      </c>
      <c r="D849" s="12">
        <v>14</v>
      </c>
      <c r="E849" s="4">
        <v>0.90910000000000002</v>
      </c>
      <c r="F849" s="4">
        <f>E849*2</f>
        <v>1.8182</v>
      </c>
      <c r="G849" s="4">
        <f t="shared" si="38"/>
        <v>2.54548E-2</v>
      </c>
      <c r="H849" s="4">
        <v>0.15840000000000001</v>
      </c>
      <c r="I849" s="4">
        <f>H849*2</f>
        <v>0.31680000000000003</v>
      </c>
      <c r="J849">
        <f t="shared" si="39"/>
        <v>4.4352000000000003E-3</v>
      </c>
    </row>
    <row r="850" spans="1:11" x14ac:dyDescent="0.2">
      <c r="A850" s="3" t="s">
        <v>327</v>
      </c>
      <c r="B850" s="41" t="s">
        <v>1994</v>
      </c>
      <c r="C850" s="3" t="s">
        <v>17</v>
      </c>
      <c r="D850" s="12">
        <v>32</v>
      </c>
      <c r="E850" s="4">
        <v>0.59560000000000002</v>
      </c>
      <c r="F850" s="4">
        <f>E850*2</f>
        <v>1.1912</v>
      </c>
      <c r="G850" s="4">
        <f t="shared" si="38"/>
        <v>3.8118400000000004E-2</v>
      </c>
      <c r="H850" s="4">
        <v>4.5330000000000002E-2</v>
      </c>
      <c r="I850" s="4">
        <f>H850*2</f>
        <v>9.0660000000000004E-2</v>
      </c>
      <c r="J850">
        <f t="shared" si="39"/>
        <v>2.9011200000000001E-3</v>
      </c>
    </row>
    <row r="851" spans="1:11" x14ac:dyDescent="0.2">
      <c r="A851" s="3" t="s">
        <v>327</v>
      </c>
      <c r="B851" s="41" t="s">
        <v>1994</v>
      </c>
      <c r="C851" s="3" t="s">
        <v>10</v>
      </c>
      <c r="D851" s="12">
        <v>12</v>
      </c>
      <c r="E851" s="4">
        <v>0.80589999999999995</v>
      </c>
      <c r="F851" s="4">
        <f>E851*2</f>
        <v>1.6117999999999999</v>
      </c>
      <c r="G851" s="4">
        <f t="shared" si="38"/>
        <v>1.93416E-2</v>
      </c>
      <c r="H851" s="4">
        <v>0.1696</v>
      </c>
      <c r="I851" s="4">
        <f>H851*2</f>
        <v>0.3392</v>
      </c>
      <c r="J851">
        <f t="shared" si="39"/>
        <v>4.0704000000000001E-3</v>
      </c>
    </row>
    <row r="852" spans="1:11" x14ac:dyDescent="0.2">
      <c r="A852" s="3" t="s">
        <v>327</v>
      </c>
      <c r="B852" s="41" t="s">
        <v>1994</v>
      </c>
      <c r="C852" s="3" t="s">
        <v>11</v>
      </c>
      <c r="D852" s="12" t="s">
        <v>35</v>
      </c>
      <c r="E852" s="4"/>
      <c r="G852" s="4"/>
      <c r="H852" s="4"/>
      <c r="K852" s="3" t="s">
        <v>281</v>
      </c>
    </row>
    <row r="853" spans="1:11" x14ac:dyDescent="0.2">
      <c r="A853" s="3" t="s">
        <v>327</v>
      </c>
      <c r="B853" s="41" t="s">
        <v>1994</v>
      </c>
      <c r="C853" s="3" t="s">
        <v>19</v>
      </c>
      <c r="D853" s="12">
        <v>13</v>
      </c>
      <c r="E853" s="4">
        <v>1.4419999999999999</v>
      </c>
      <c r="F853" s="4">
        <f>E853*2</f>
        <v>2.8839999999999999</v>
      </c>
      <c r="G853" s="4">
        <f t="shared" si="38"/>
        <v>3.7491999999999998E-2</v>
      </c>
      <c r="H853" s="4">
        <v>0.1648</v>
      </c>
      <c r="I853" s="4">
        <f>H853*2</f>
        <v>0.3296</v>
      </c>
      <c r="J853">
        <f t="shared" si="39"/>
        <v>4.2848000000000001E-3</v>
      </c>
    </row>
    <row r="854" spans="1:11" x14ac:dyDescent="0.2">
      <c r="A854" s="3" t="s">
        <v>327</v>
      </c>
      <c r="B854" s="41" t="s">
        <v>1994</v>
      </c>
      <c r="C854" s="3" t="s">
        <v>8</v>
      </c>
      <c r="D854" s="12">
        <v>12</v>
      </c>
      <c r="E854" s="4">
        <v>1.4259999999999999</v>
      </c>
      <c r="F854" s="4">
        <f>E854*2</f>
        <v>2.8519999999999999</v>
      </c>
      <c r="G854" s="4">
        <f t="shared" si="38"/>
        <v>3.4223999999999997E-2</v>
      </c>
      <c r="H854" s="4">
        <v>0.1129</v>
      </c>
      <c r="I854" s="4">
        <f>H854*2</f>
        <v>0.2258</v>
      </c>
      <c r="J854">
        <f t="shared" si="39"/>
        <v>2.7095999999999999E-3</v>
      </c>
    </row>
    <row r="855" spans="1:11" x14ac:dyDescent="0.2">
      <c r="A855" s="3" t="s">
        <v>327</v>
      </c>
      <c r="B855" s="41" t="s">
        <v>1994</v>
      </c>
      <c r="C855" s="3" t="s">
        <v>4</v>
      </c>
      <c r="D855" s="12">
        <v>14</v>
      </c>
      <c r="E855" s="4">
        <v>1.17</v>
      </c>
      <c r="F855" s="4">
        <f>E855*2</f>
        <v>2.34</v>
      </c>
      <c r="G855" s="4">
        <f t="shared" si="38"/>
        <v>3.2759999999999997E-2</v>
      </c>
      <c r="H855" s="4">
        <v>0.2145</v>
      </c>
      <c r="I855" s="4">
        <f>H855*2</f>
        <v>0.42899999999999999</v>
      </c>
      <c r="J855">
        <f t="shared" si="39"/>
        <v>6.0060000000000001E-3</v>
      </c>
    </row>
    <row r="856" spans="1:11" x14ac:dyDescent="0.2">
      <c r="A856" s="3" t="s">
        <v>327</v>
      </c>
      <c r="B856" s="41" t="s">
        <v>1994</v>
      </c>
      <c r="C856" s="3" t="s">
        <v>18</v>
      </c>
      <c r="D856" s="12">
        <v>15</v>
      </c>
      <c r="E856" s="4">
        <v>0.95799999999999996</v>
      </c>
      <c r="F856" s="4">
        <f>E856*2</f>
        <v>1.9159999999999999</v>
      </c>
      <c r="G856" s="4">
        <f t="shared" si="38"/>
        <v>2.8739999999999998E-2</v>
      </c>
      <c r="H856" s="4">
        <v>0.15939999999999999</v>
      </c>
      <c r="I856" s="4">
        <f>H856*2</f>
        <v>0.31879999999999997</v>
      </c>
      <c r="J856">
        <f t="shared" si="39"/>
        <v>4.7819999999999998E-3</v>
      </c>
    </row>
    <row r="857" spans="1:11" x14ac:dyDescent="0.2">
      <c r="A857" s="3" t="s">
        <v>327</v>
      </c>
      <c r="B857" s="41" t="s">
        <v>1994</v>
      </c>
      <c r="C857" s="3" t="s">
        <v>13</v>
      </c>
      <c r="D857" s="12">
        <v>18</v>
      </c>
      <c r="E857" s="4">
        <v>2.5329999999999999</v>
      </c>
      <c r="F857" s="4">
        <f>E857*2</f>
        <v>5.0659999999999998</v>
      </c>
      <c r="G857" s="4">
        <f t="shared" si="38"/>
        <v>9.1188000000000005E-2</v>
      </c>
      <c r="H857" s="4">
        <v>0.27800000000000002</v>
      </c>
      <c r="I857" s="4">
        <f>H857*2</f>
        <v>0.55600000000000005</v>
      </c>
      <c r="J857">
        <f t="shared" si="39"/>
        <v>1.0008000000000001E-2</v>
      </c>
    </row>
    <row r="858" spans="1:11" x14ac:dyDescent="0.2">
      <c r="A858" s="3" t="s">
        <v>327</v>
      </c>
      <c r="B858" s="41" t="s">
        <v>1994</v>
      </c>
      <c r="C858" s="3" t="s">
        <v>7</v>
      </c>
      <c r="D858" s="18">
        <v>0</v>
      </c>
      <c r="E858" s="4"/>
      <c r="G858" s="4"/>
      <c r="H858" s="4"/>
    </row>
    <row r="859" spans="1:11" x14ac:dyDescent="0.2">
      <c r="A859" s="3" t="s">
        <v>327</v>
      </c>
      <c r="B859" s="41" t="s">
        <v>1994</v>
      </c>
      <c r="C859" s="3" t="s">
        <v>20</v>
      </c>
      <c r="D859" s="12">
        <v>5</v>
      </c>
      <c r="E859" s="4">
        <v>1.9159999999999999</v>
      </c>
      <c r="F859" s="4">
        <f>E859*2</f>
        <v>3.8319999999999999</v>
      </c>
      <c r="G859" s="4">
        <f t="shared" si="38"/>
        <v>1.916E-2</v>
      </c>
      <c r="H859" s="4">
        <v>0.48060000000000003</v>
      </c>
      <c r="I859" s="4">
        <f>H859*2</f>
        <v>0.96120000000000005</v>
      </c>
      <c r="J859">
        <f t="shared" si="39"/>
        <v>4.8060000000000004E-3</v>
      </c>
    </row>
    <row r="860" spans="1:11" x14ac:dyDescent="0.2">
      <c r="A860" s="3" t="s">
        <v>327</v>
      </c>
      <c r="B860" s="41" t="s">
        <v>1994</v>
      </c>
      <c r="C860" s="3" t="s">
        <v>16</v>
      </c>
      <c r="D860" s="12">
        <v>52</v>
      </c>
      <c r="E860" s="4">
        <v>0.78639999999999999</v>
      </c>
      <c r="F860" s="4">
        <f>E860*2</f>
        <v>1.5728</v>
      </c>
      <c r="G860" s="4">
        <f t="shared" si="38"/>
        <v>8.17856E-2</v>
      </c>
      <c r="H860" s="4">
        <v>0.10349999999999999</v>
      </c>
      <c r="I860" s="4">
        <f>H860*2</f>
        <v>0.20699999999999999</v>
      </c>
      <c r="J860">
        <f t="shared" si="39"/>
        <v>1.0763999999999999E-2</v>
      </c>
    </row>
    <row r="861" spans="1:11" x14ac:dyDescent="0.2">
      <c r="A861" s="3" t="s">
        <v>327</v>
      </c>
      <c r="B861" s="41" t="s">
        <v>1994</v>
      </c>
      <c r="C861" s="3" t="s">
        <v>5</v>
      </c>
      <c r="D861" s="12">
        <v>29</v>
      </c>
      <c r="E861" s="4">
        <v>0.63449999999999995</v>
      </c>
      <c r="F861" s="4">
        <f>E861*2</f>
        <v>1.2689999999999999</v>
      </c>
      <c r="G861" s="4">
        <f t="shared" si="38"/>
        <v>3.6800999999999993E-2</v>
      </c>
      <c r="H861" s="4">
        <v>6.8080000000000002E-2</v>
      </c>
      <c r="I861" s="4">
        <f>H861*2</f>
        <v>0.13616</v>
      </c>
      <c r="J861">
        <f t="shared" si="39"/>
        <v>3.9486399999999998E-3</v>
      </c>
    </row>
    <row r="862" spans="1:11" x14ac:dyDescent="0.2">
      <c r="A862" s="3" t="s">
        <v>327</v>
      </c>
      <c r="B862" s="41" t="s">
        <v>1994</v>
      </c>
      <c r="C862" s="3" t="s">
        <v>21</v>
      </c>
      <c r="D862" s="12">
        <v>33</v>
      </c>
      <c r="E862" s="4">
        <v>0.65910000000000002</v>
      </c>
      <c r="F862" s="4">
        <f>E862*2</f>
        <v>1.3182</v>
      </c>
      <c r="G862" s="4">
        <f t="shared" si="38"/>
        <v>4.35006E-2</v>
      </c>
      <c r="H862" s="4">
        <v>9.06E-2</v>
      </c>
      <c r="I862" s="4">
        <f>H862*2</f>
        <v>0.1812</v>
      </c>
      <c r="J862">
        <f t="shared" si="39"/>
        <v>5.9795999999999998E-3</v>
      </c>
    </row>
    <row r="863" spans="1:11" x14ac:dyDescent="0.2">
      <c r="A863" s="3" t="s">
        <v>327</v>
      </c>
      <c r="B863" s="41" t="s">
        <v>1994</v>
      </c>
      <c r="C863" s="3" t="s">
        <v>14</v>
      </c>
      <c r="D863" s="12">
        <v>0</v>
      </c>
      <c r="E863" s="4"/>
      <c r="G863" s="4"/>
      <c r="H863" s="4"/>
      <c r="K863" s="3" t="s">
        <v>284</v>
      </c>
    </row>
    <row r="864" spans="1:11" x14ac:dyDescent="0.2">
      <c r="A864" s="3" t="s">
        <v>327</v>
      </c>
      <c r="B864" s="41" t="s">
        <v>1994</v>
      </c>
      <c r="C864" s="3" t="s">
        <v>9</v>
      </c>
      <c r="D864" s="12">
        <v>3</v>
      </c>
      <c r="E864" s="4"/>
      <c r="G864" s="4"/>
      <c r="H864" s="4"/>
    </row>
    <row r="865" spans="1:10" x14ac:dyDescent="0.2">
      <c r="A865" s="3" t="s">
        <v>327</v>
      </c>
      <c r="B865" s="41" t="s">
        <v>1994</v>
      </c>
      <c r="C865" s="3" t="s">
        <v>22</v>
      </c>
      <c r="D865" s="12">
        <v>11</v>
      </c>
      <c r="E865" s="4">
        <v>2.04</v>
      </c>
      <c r="F865" s="4">
        <f>E865*2</f>
        <v>4.08</v>
      </c>
      <c r="G865" s="4">
        <f t="shared" si="38"/>
        <v>4.4880000000000003E-2</v>
      </c>
      <c r="H865" s="4">
        <v>0.19059999999999999</v>
      </c>
      <c r="I865" s="4">
        <f>H865*2</f>
        <v>0.38119999999999998</v>
      </c>
      <c r="J865">
        <f t="shared" si="39"/>
        <v>4.1932000000000002E-3</v>
      </c>
    </row>
    <row r="866" spans="1:10" s="1" customFormat="1" x14ac:dyDescent="0.2">
      <c r="A866" s="3" t="s">
        <v>327</v>
      </c>
      <c r="B866" s="41" t="s">
        <v>1995</v>
      </c>
      <c r="C866" s="1" t="s">
        <v>12</v>
      </c>
      <c r="D866" s="8">
        <v>29</v>
      </c>
      <c r="E866" s="2">
        <v>0.87080000000000002</v>
      </c>
      <c r="F866" s="2">
        <f>E866*2</f>
        <v>1.7416</v>
      </c>
      <c r="G866" s="2">
        <f t="shared" si="38"/>
        <v>5.05064E-2</v>
      </c>
      <c r="H866" s="2">
        <v>7.7350000000000002E-2</v>
      </c>
      <c r="I866" s="2">
        <f>H866*2</f>
        <v>0.1547</v>
      </c>
      <c r="J866" s="8">
        <f t="shared" si="39"/>
        <v>4.4863000000000004E-3</v>
      </c>
    </row>
    <row r="867" spans="1:10" x14ac:dyDescent="0.2">
      <c r="A867" s="3" t="s">
        <v>327</v>
      </c>
      <c r="B867" s="41" t="s">
        <v>1995</v>
      </c>
      <c r="C867" s="3" t="s">
        <v>15</v>
      </c>
      <c r="D867">
        <v>53</v>
      </c>
      <c r="E867" s="4">
        <v>0.2636</v>
      </c>
      <c r="F867" s="4">
        <f>E867*2</f>
        <v>0.5272</v>
      </c>
      <c r="G867" s="4">
        <f t="shared" si="38"/>
        <v>2.79416E-2</v>
      </c>
      <c r="H867" s="4">
        <v>8.7590000000000001E-2</v>
      </c>
      <c r="I867" s="4">
        <f>H867*2</f>
        <v>0.17518</v>
      </c>
      <c r="J867">
        <f t="shared" si="39"/>
        <v>9.2845399999999991E-3</v>
      </c>
    </row>
    <row r="868" spans="1:10" x14ac:dyDescent="0.2">
      <c r="A868" s="3" t="s">
        <v>327</v>
      </c>
      <c r="B868" s="41" t="s">
        <v>1995</v>
      </c>
      <c r="C868" s="3" t="s">
        <v>17</v>
      </c>
      <c r="D868" s="23">
        <v>0</v>
      </c>
      <c r="E868" s="4"/>
      <c r="G868" s="4"/>
      <c r="H868" s="4"/>
    </row>
    <row r="869" spans="1:10" x14ac:dyDescent="0.2">
      <c r="A869" s="3" t="s">
        <v>327</v>
      </c>
      <c r="B869" s="41" t="s">
        <v>1995</v>
      </c>
      <c r="C869" s="3" t="s">
        <v>10</v>
      </c>
      <c r="D869">
        <v>52</v>
      </c>
      <c r="E869" s="4">
        <v>0.50760000000000005</v>
      </c>
      <c r="F869" s="4">
        <f>E869*2</f>
        <v>1.0152000000000001</v>
      </c>
      <c r="G869" s="4">
        <f t="shared" si="38"/>
        <v>5.2790400000000008E-2</v>
      </c>
      <c r="H869" s="4">
        <v>3.7620000000000001E-2</v>
      </c>
      <c r="I869" s="4">
        <f>H869*2</f>
        <v>7.5240000000000001E-2</v>
      </c>
      <c r="J869">
        <f t="shared" si="39"/>
        <v>3.9124800000000003E-3</v>
      </c>
    </row>
    <row r="870" spans="1:10" x14ac:dyDescent="0.2">
      <c r="A870" s="3" t="s">
        <v>327</v>
      </c>
      <c r="B870" s="41" t="s">
        <v>1995</v>
      </c>
      <c r="C870" s="3" t="s">
        <v>11</v>
      </c>
      <c r="D870">
        <v>12</v>
      </c>
      <c r="E870" s="4">
        <v>1.589</v>
      </c>
      <c r="F870" s="4">
        <f>E870*2</f>
        <v>3.1779999999999999</v>
      </c>
      <c r="G870" s="4">
        <f t="shared" si="38"/>
        <v>3.8135999999999996E-2</v>
      </c>
      <c r="H870" s="4">
        <v>9.9290000000000003E-2</v>
      </c>
      <c r="I870" s="4">
        <f>H870*2</f>
        <v>0.19858000000000001</v>
      </c>
      <c r="J870">
        <f t="shared" si="39"/>
        <v>2.3829600000000004E-3</v>
      </c>
    </row>
    <row r="871" spans="1:10" x14ac:dyDescent="0.2">
      <c r="A871" s="3" t="s">
        <v>327</v>
      </c>
      <c r="B871" s="41" t="s">
        <v>1995</v>
      </c>
      <c r="C871" s="3" t="s">
        <v>19</v>
      </c>
      <c r="D871" s="23">
        <v>0</v>
      </c>
      <c r="E871" s="4"/>
      <c r="G871" s="4"/>
      <c r="H871" s="4"/>
    </row>
    <row r="872" spans="1:10" x14ac:dyDescent="0.2">
      <c r="A872" s="3" t="s">
        <v>327</v>
      </c>
      <c r="B872" s="41" t="s">
        <v>1995</v>
      </c>
      <c r="C872" s="3" t="s">
        <v>8</v>
      </c>
      <c r="D872">
        <v>24</v>
      </c>
      <c r="E872" s="4">
        <v>1.2230000000000001</v>
      </c>
      <c r="F872" s="4">
        <f t="shared" ref="F872:F905" si="40">E872*2</f>
        <v>2.4460000000000002</v>
      </c>
      <c r="G872" s="4">
        <f t="shared" si="38"/>
        <v>5.8704000000000006E-2</v>
      </c>
      <c r="H872" s="4">
        <v>9.7110000000000002E-2</v>
      </c>
      <c r="I872" s="4">
        <f t="shared" ref="I872:I905" si="41">H872*2</f>
        <v>0.19422</v>
      </c>
      <c r="J872">
        <f t="shared" si="39"/>
        <v>4.6612799999999994E-3</v>
      </c>
    </row>
    <row r="873" spans="1:10" x14ac:dyDescent="0.2">
      <c r="A873" s="3" t="s">
        <v>327</v>
      </c>
      <c r="B873" s="41" t="s">
        <v>1995</v>
      </c>
      <c r="C873" s="3" t="s">
        <v>4</v>
      </c>
      <c r="D873">
        <v>54</v>
      </c>
      <c r="E873" s="4">
        <v>0.2964</v>
      </c>
      <c r="F873" s="4">
        <f t="shared" si="40"/>
        <v>0.59279999999999999</v>
      </c>
      <c r="G873" s="4">
        <f t="shared" si="38"/>
        <v>3.2011200000000004E-2</v>
      </c>
      <c r="H873" s="4">
        <v>4.7600000000000003E-2</v>
      </c>
      <c r="I873" s="4">
        <f t="shared" si="41"/>
        <v>9.5200000000000007E-2</v>
      </c>
      <c r="J873">
        <f t="shared" si="39"/>
        <v>5.1408000000000001E-3</v>
      </c>
    </row>
    <row r="874" spans="1:10" x14ac:dyDescent="0.2">
      <c r="A874" s="3" t="s">
        <v>327</v>
      </c>
      <c r="B874" s="41" t="s">
        <v>1995</v>
      </c>
      <c r="C874" s="3" t="s">
        <v>18</v>
      </c>
      <c r="D874">
        <v>29</v>
      </c>
      <c r="E874" s="4">
        <v>7.81</v>
      </c>
      <c r="F874" s="4">
        <f t="shared" si="40"/>
        <v>15.62</v>
      </c>
      <c r="G874" s="4">
        <f t="shared" si="38"/>
        <v>0.45297999999999994</v>
      </c>
      <c r="H874" s="4">
        <v>1.5149999999999999</v>
      </c>
      <c r="I874" s="4">
        <f t="shared" si="41"/>
        <v>3.03</v>
      </c>
      <c r="J874">
        <f t="shared" si="39"/>
        <v>8.786999999999999E-2</v>
      </c>
    </row>
    <row r="875" spans="1:10" x14ac:dyDescent="0.2">
      <c r="A875" s="3" t="s">
        <v>327</v>
      </c>
      <c r="B875" s="41" t="s">
        <v>1995</v>
      </c>
      <c r="C875" s="3" t="s">
        <v>13</v>
      </c>
      <c r="D875">
        <v>59</v>
      </c>
      <c r="E875" s="4">
        <v>0.81889999999999996</v>
      </c>
      <c r="F875" s="4">
        <f t="shared" si="40"/>
        <v>1.6377999999999999</v>
      </c>
      <c r="G875" s="4">
        <f t="shared" si="38"/>
        <v>9.6630199999999999E-2</v>
      </c>
      <c r="H875" s="4">
        <v>7.4209999999999998E-2</v>
      </c>
      <c r="I875" s="4">
        <f t="shared" si="41"/>
        <v>0.14842</v>
      </c>
      <c r="J875">
        <f t="shared" si="39"/>
        <v>8.7567799999999987E-3</v>
      </c>
    </row>
    <row r="876" spans="1:10" x14ac:dyDescent="0.2">
      <c r="A876" s="3" t="s">
        <v>327</v>
      </c>
      <c r="B876" s="41" t="s">
        <v>1995</v>
      </c>
      <c r="C876" s="3" t="s">
        <v>7</v>
      </c>
      <c r="D876">
        <v>15</v>
      </c>
      <c r="E876" s="4">
        <v>0.63500000000000001</v>
      </c>
      <c r="F876" s="4">
        <f t="shared" si="40"/>
        <v>1.27</v>
      </c>
      <c r="G876" s="4">
        <f t="shared" si="38"/>
        <v>1.9050000000000001E-2</v>
      </c>
      <c r="H876" s="4">
        <v>0.2006</v>
      </c>
      <c r="I876" s="4">
        <f t="shared" si="41"/>
        <v>0.4012</v>
      </c>
      <c r="J876">
        <f t="shared" si="39"/>
        <v>6.0179999999999999E-3</v>
      </c>
    </row>
    <row r="877" spans="1:10" x14ac:dyDescent="0.2">
      <c r="A877" s="3" t="s">
        <v>327</v>
      </c>
      <c r="B877" s="41" t="s">
        <v>1995</v>
      </c>
      <c r="C877" s="3" t="s">
        <v>20</v>
      </c>
      <c r="D877">
        <v>12</v>
      </c>
      <c r="E877" s="4">
        <v>1.33</v>
      </c>
      <c r="F877" s="4">
        <f t="shared" si="40"/>
        <v>2.66</v>
      </c>
      <c r="G877" s="4">
        <f t="shared" si="38"/>
        <v>3.1920000000000004E-2</v>
      </c>
      <c r="H877" s="4">
        <v>8.5419999999999996E-2</v>
      </c>
      <c r="I877" s="4">
        <f t="shared" si="41"/>
        <v>0.17083999999999999</v>
      </c>
      <c r="J877">
        <f t="shared" si="39"/>
        <v>2.0500799999999997E-3</v>
      </c>
    </row>
    <row r="878" spans="1:10" x14ac:dyDescent="0.2">
      <c r="A878" s="3" t="s">
        <v>327</v>
      </c>
      <c r="B878" s="41" t="s">
        <v>1995</v>
      </c>
      <c r="C878" s="3" t="s">
        <v>16</v>
      </c>
      <c r="D878">
        <v>51</v>
      </c>
      <c r="E878" s="4">
        <v>0.5484</v>
      </c>
      <c r="F878" s="4">
        <f t="shared" si="40"/>
        <v>1.0968</v>
      </c>
      <c r="G878" s="4">
        <f t="shared" si="38"/>
        <v>5.5936799999999995E-2</v>
      </c>
      <c r="H878" s="4">
        <v>7.4450000000000002E-2</v>
      </c>
      <c r="I878" s="4">
        <f t="shared" si="41"/>
        <v>0.1489</v>
      </c>
      <c r="J878">
        <f t="shared" si="39"/>
        <v>7.5939000000000006E-3</v>
      </c>
    </row>
    <row r="879" spans="1:10" x14ac:dyDescent="0.2">
      <c r="A879" s="3" t="s">
        <v>327</v>
      </c>
      <c r="B879" s="41" t="s">
        <v>1995</v>
      </c>
      <c r="C879" s="3" t="s">
        <v>5</v>
      </c>
      <c r="D879">
        <v>53</v>
      </c>
      <c r="E879" s="4">
        <v>0.3997</v>
      </c>
      <c r="F879" s="4">
        <f t="shared" si="40"/>
        <v>0.7994</v>
      </c>
      <c r="G879" s="4">
        <f t="shared" si="38"/>
        <v>4.2368200000000002E-2</v>
      </c>
      <c r="H879" s="4">
        <v>7.5800000000000006E-2</v>
      </c>
      <c r="I879" s="4">
        <f t="shared" si="41"/>
        <v>0.15160000000000001</v>
      </c>
      <c r="J879">
        <f t="shared" si="39"/>
        <v>8.0347999999999999E-3</v>
      </c>
    </row>
    <row r="880" spans="1:10" x14ac:dyDescent="0.2">
      <c r="A880" s="3" t="s">
        <v>327</v>
      </c>
      <c r="B880" s="41" t="s">
        <v>1995</v>
      </c>
      <c r="C880" s="3" t="s">
        <v>21</v>
      </c>
      <c r="D880">
        <v>44</v>
      </c>
      <c r="E880" s="4">
        <v>0.53169999999999995</v>
      </c>
      <c r="F880" s="4">
        <f t="shared" si="40"/>
        <v>1.0633999999999999</v>
      </c>
      <c r="G880" s="4">
        <f t="shared" si="38"/>
        <v>4.6789599999999994E-2</v>
      </c>
      <c r="H880" s="4">
        <v>9.2609999999999998E-2</v>
      </c>
      <c r="I880" s="4">
        <f t="shared" si="41"/>
        <v>0.18522</v>
      </c>
      <c r="J880">
        <f t="shared" si="39"/>
        <v>8.1496799999999994E-3</v>
      </c>
    </row>
    <row r="881" spans="1:10" x14ac:dyDescent="0.2">
      <c r="A881" s="3" t="s">
        <v>327</v>
      </c>
      <c r="B881" s="41" t="s">
        <v>1995</v>
      </c>
      <c r="C881" s="3" t="s">
        <v>14</v>
      </c>
      <c r="D881">
        <v>38</v>
      </c>
      <c r="E881" s="4">
        <v>0.69089999999999996</v>
      </c>
      <c r="F881" s="4">
        <f t="shared" si="40"/>
        <v>1.3817999999999999</v>
      </c>
      <c r="G881" s="4">
        <f t="shared" si="38"/>
        <v>5.2508399999999997E-2</v>
      </c>
      <c r="H881" s="4">
        <v>0.1159</v>
      </c>
      <c r="I881" s="4">
        <f t="shared" si="41"/>
        <v>0.23180000000000001</v>
      </c>
      <c r="J881">
        <f t="shared" si="39"/>
        <v>8.808400000000001E-3</v>
      </c>
    </row>
    <row r="882" spans="1:10" x14ac:dyDescent="0.2">
      <c r="A882" s="3" t="s">
        <v>327</v>
      </c>
      <c r="B882" s="41" t="s">
        <v>1995</v>
      </c>
      <c r="C882" s="3" t="s">
        <v>9</v>
      </c>
      <c r="D882">
        <v>18</v>
      </c>
      <c r="E882" s="4">
        <v>2.4889999999999999</v>
      </c>
      <c r="F882" s="4">
        <f t="shared" si="40"/>
        <v>4.9779999999999998</v>
      </c>
      <c r="G882" s="4">
        <f t="shared" si="38"/>
        <v>8.9604000000000003E-2</v>
      </c>
      <c r="H882" s="4">
        <v>0.48570000000000002</v>
      </c>
      <c r="I882" s="4">
        <f t="shared" si="41"/>
        <v>0.97140000000000004</v>
      </c>
      <c r="J882">
        <f t="shared" si="39"/>
        <v>1.7485199999999999E-2</v>
      </c>
    </row>
    <row r="883" spans="1:10" x14ac:dyDescent="0.2">
      <c r="A883" s="3" t="s">
        <v>327</v>
      </c>
      <c r="B883" s="41" t="s">
        <v>1995</v>
      </c>
      <c r="C883" s="3" t="s">
        <v>22</v>
      </c>
      <c r="D883">
        <v>51</v>
      </c>
      <c r="E883" s="4">
        <v>0.89329999999999998</v>
      </c>
      <c r="F883" s="4">
        <f t="shared" si="40"/>
        <v>1.7866</v>
      </c>
      <c r="G883" s="4">
        <f t="shared" si="38"/>
        <v>9.1116600000000006E-2</v>
      </c>
      <c r="H883" s="4">
        <v>0.20469999999999999</v>
      </c>
      <c r="I883" s="4">
        <f t="shared" si="41"/>
        <v>0.40939999999999999</v>
      </c>
      <c r="J883">
        <f t="shared" si="39"/>
        <v>2.0879399999999999E-2</v>
      </c>
    </row>
    <row r="884" spans="1:10" s="1" customFormat="1" x14ac:dyDescent="0.2">
      <c r="A884" s="3" t="s">
        <v>328</v>
      </c>
      <c r="B884" s="41" t="s">
        <v>1996</v>
      </c>
      <c r="C884" s="1" t="s">
        <v>12</v>
      </c>
      <c r="D884" s="17">
        <v>16</v>
      </c>
      <c r="E884" s="2">
        <v>1.014</v>
      </c>
      <c r="F884" s="2">
        <f t="shared" si="40"/>
        <v>2.028</v>
      </c>
      <c r="G884" s="2">
        <f t="shared" si="38"/>
        <v>3.2447999999999998E-2</v>
      </c>
      <c r="H884" s="2">
        <v>0.1003</v>
      </c>
      <c r="I884" s="2">
        <f t="shared" si="41"/>
        <v>0.2006</v>
      </c>
      <c r="J884" s="8">
        <f t="shared" si="39"/>
        <v>3.2096E-3</v>
      </c>
    </row>
    <row r="885" spans="1:10" x14ac:dyDescent="0.2">
      <c r="A885" s="3" t="s">
        <v>328</v>
      </c>
      <c r="B885" s="41" t="s">
        <v>1996</v>
      </c>
      <c r="C885" s="3" t="s">
        <v>15</v>
      </c>
      <c r="D885" s="12">
        <v>28</v>
      </c>
      <c r="E885" s="4">
        <v>0.63859999999999995</v>
      </c>
      <c r="F885" s="4">
        <f t="shared" si="40"/>
        <v>1.2771999999999999</v>
      </c>
      <c r="G885" s="4">
        <f t="shared" si="38"/>
        <v>3.5761599999999998E-2</v>
      </c>
      <c r="H885" s="4">
        <v>0.15290000000000001</v>
      </c>
      <c r="I885" s="4">
        <f t="shared" si="41"/>
        <v>0.30580000000000002</v>
      </c>
      <c r="J885">
        <f t="shared" si="39"/>
        <v>8.5623999999999995E-3</v>
      </c>
    </row>
    <row r="886" spans="1:10" x14ac:dyDescent="0.2">
      <c r="A886" s="3" t="s">
        <v>328</v>
      </c>
      <c r="B886" s="41" t="s">
        <v>1996</v>
      </c>
      <c r="C886" s="3" t="s">
        <v>17</v>
      </c>
      <c r="D886" s="12">
        <v>53</v>
      </c>
      <c r="E886" s="4">
        <v>0.94240000000000002</v>
      </c>
      <c r="F886" s="4">
        <f t="shared" si="40"/>
        <v>1.8848</v>
      </c>
      <c r="G886" s="4">
        <f t="shared" si="38"/>
        <v>9.9894400000000008E-2</v>
      </c>
      <c r="H886" s="4">
        <v>9.9110000000000004E-2</v>
      </c>
      <c r="I886" s="4">
        <f t="shared" si="41"/>
        <v>0.19822000000000001</v>
      </c>
      <c r="J886">
        <f t="shared" si="39"/>
        <v>1.050566E-2</v>
      </c>
    </row>
    <row r="887" spans="1:10" x14ac:dyDescent="0.2">
      <c r="A887" s="3" t="s">
        <v>328</v>
      </c>
      <c r="B887" s="41" t="s">
        <v>1996</v>
      </c>
      <c r="C887" s="3" t="s">
        <v>10</v>
      </c>
      <c r="D887" s="12">
        <v>28</v>
      </c>
      <c r="E887" s="4">
        <v>1.839</v>
      </c>
      <c r="F887" s="4">
        <f t="shared" si="40"/>
        <v>3.6779999999999999</v>
      </c>
      <c r="G887" s="4">
        <f t="shared" si="38"/>
        <v>0.10298399999999999</v>
      </c>
      <c r="H887" s="4">
        <v>0.34039999999999998</v>
      </c>
      <c r="I887" s="4">
        <f t="shared" si="41"/>
        <v>0.68079999999999996</v>
      </c>
      <c r="J887">
        <f t="shared" si="39"/>
        <v>1.90624E-2</v>
      </c>
    </row>
    <row r="888" spans="1:10" x14ac:dyDescent="0.2">
      <c r="A888" s="3" t="s">
        <v>328</v>
      </c>
      <c r="B888" s="41" t="s">
        <v>1996</v>
      </c>
      <c r="C888" s="3" t="s">
        <v>11</v>
      </c>
      <c r="D888" s="12">
        <v>6</v>
      </c>
      <c r="E888" s="4">
        <v>1.3240000000000001</v>
      </c>
      <c r="F888" s="4">
        <f t="shared" si="40"/>
        <v>2.6480000000000001</v>
      </c>
      <c r="G888" s="4">
        <f t="shared" si="38"/>
        <v>1.5888000000000003E-2</v>
      </c>
      <c r="H888" s="4">
        <v>0.18740000000000001</v>
      </c>
      <c r="I888" s="4">
        <f t="shared" si="41"/>
        <v>0.37480000000000002</v>
      </c>
      <c r="J888">
        <f t="shared" si="39"/>
        <v>2.2488E-3</v>
      </c>
    </row>
    <row r="889" spans="1:10" x14ac:dyDescent="0.2">
      <c r="A889" s="3" t="s">
        <v>328</v>
      </c>
      <c r="B889" s="41" t="s">
        <v>1996</v>
      </c>
      <c r="C889" s="3" t="s">
        <v>19</v>
      </c>
      <c r="D889" s="12">
        <v>27</v>
      </c>
      <c r="E889" s="4">
        <v>1.0720000000000001</v>
      </c>
      <c r="F889" s="4">
        <f t="shared" si="40"/>
        <v>2.1440000000000001</v>
      </c>
      <c r="G889" s="4">
        <f t="shared" si="38"/>
        <v>5.7888000000000002E-2</v>
      </c>
      <c r="H889" s="4">
        <v>0.1212</v>
      </c>
      <c r="I889" s="4">
        <f t="shared" si="41"/>
        <v>0.2424</v>
      </c>
      <c r="J889">
        <f t="shared" si="39"/>
        <v>6.5448000000000008E-3</v>
      </c>
    </row>
    <row r="890" spans="1:10" x14ac:dyDescent="0.2">
      <c r="A890" s="3" t="s">
        <v>328</v>
      </c>
      <c r="B890" s="41" t="s">
        <v>1996</v>
      </c>
      <c r="C890" s="3" t="s">
        <v>8</v>
      </c>
      <c r="D890" s="12">
        <v>27</v>
      </c>
      <c r="E890" s="4">
        <v>1.167</v>
      </c>
      <c r="F890" s="4">
        <f t="shared" si="40"/>
        <v>2.3340000000000001</v>
      </c>
      <c r="G890" s="4">
        <f t="shared" si="38"/>
        <v>6.3018000000000005E-2</v>
      </c>
      <c r="H890" s="4">
        <v>0.1749</v>
      </c>
      <c r="I890" s="4">
        <f t="shared" si="41"/>
        <v>0.3498</v>
      </c>
      <c r="J890">
        <f t="shared" si="39"/>
        <v>9.4445999999999992E-3</v>
      </c>
    </row>
    <row r="891" spans="1:10" x14ac:dyDescent="0.2">
      <c r="A891" s="3" t="s">
        <v>328</v>
      </c>
      <c r="B891" s="41" t="s">
        <v>1996</v>
      </c>
      <c r="C891" s="3" t="s">
        <v>4</v>
      </c>
      <c r="D891" s="12">
        <v>51</v>
      </c>
      <c r="E891" s="4">
        <v>0.57169999999999999</v>
      </c>
      <c r="F891" s="4">
        <f t="shared" si="40"/>
        <v>1.1434</v>
      </c>
      <c r="G891" s="4">
        <f t="shared" si="38"/>
        <v>5.8313400000000001E-2</v>
      </c>
      <c r="H891" s="4">
        <v>7.4050000000000005E-2</v>
      </c>
      <c r="I891" s="4">
        <f t="shared" si="41"/>
        <v>0.14810000000000001</v>
      </c>
      <c r="J891">
        <f t="shared" si="39"/>
        <v>7.553100000000001E-3</v>
      </c>
    </row>
    <row r="892" spans="1:10" x14ac:dyDescent="0.2">
      <c r="A892" s="3" t="s">
        <v>328</v>
      </c>
      <c r="B892" s="41" t="s">
        <v>1996</v>
      </c>
      <c r="C892" s="3" t="s">
        <v>18</v>
      </c>
      <c r="D892" s="12">
        <v>20</v>
      </c>
      <c r="E892" s="4">
        <v>1.125</v>
      </c>
      <c r="F892" s="4">
        <f t="shared" si="40"/>
        <v>2.25</v>
      </c>
      <c r="G892" s="4">
        <f t="shared" si="38"/>
        <v>4.4999999999999998E-2</v>
      </c>
      <c r="H892" s="4">
        <v>0.2903</v>
      </c>
      <c r="I892" s="4">
        <f t="shared" si="41"/>
        <v>0.5806</v>
      </c>
      <c r="J892">
        <f t="shared" si="39"/>
        <v>1.1612000000000001E-2</v>
      </c>
    </row>
    <row r="893" spans="1:10" x14ac:dyDescent="0.2">
      <c r="A893" s="3" t="s">
        <v>328</v>
      </c>
      <c r="B893" s="41" t="s">
        <v>1996</v>
      </c>
      <c r="C893" s="3" t="s">
        <v>13</v>
      </c>
      <c r="D893" s="12">
        <v>34</v>
      </c>
      <c r="E893" s="4">
        <v>1.4810000000000001</v>
      </c>
      <c r="F893" s="4">
        <f t="shared" si="40"/>
        <v>2.9620000000000002</v>
      </c>
      <c r="G893" s="4">
        <f t="shared" si="38"/>
        <v>0.10070800000000001</v>
      </c>
      <c r="H893" s="4">
        <v>0.12920000000000001</v>
      </c>
      <c r="I893" s="4">
        <f t="shared" si="41"/>
        <v>0.25840000000000002</v>
      </c>
      <c r="J893">
        <f t="shared" si="39"/>
        <v>8.785600000000001E-3</v>
      </c>
    </row>
    <row r="894" spans="1:10" x14ac:dyDescent="0.2">
      <c r="A894" s="3" t="s">
        <v>328</v>
      </c>
      <c r="B894" s="41" t="s">
        <v>1996</v>
      </c>
      <c r="C894" s="3" t="s">
        <v>7</v>
      </c>
      <c r="D894" s="12">
        <v>10</v>
      </c>
      <c r="E894" s="4">
        <v>1.026</v>
      </c>
      <c r="F894" s="4">
        <f t="shared" si="40"/>
        <v>2.052</v>
      </c>
      <c r="G894" s="4">
        <f t="shared" si="38"/>
        <v>2.052E-2</v>
      </c>
      <c r="H894" s="4">
        <v>0.1414</v>
      </c>
      <c r="I894" s="4">
        <f t="shared" si="41"/>
        <v>0.2828</v>
      </c>
      <c r="J894">
        <f t="shared" si="39"/>
        <v>2.8279999999999998E-3</v>
      </c>
    </row>
    <row r="895" spans="1:10" x14ac:dyDescent="0.2">
      <c r="A895" s="3" t="s">
        <v>328</v>
      </c>
      <c r="B895" s="41" t="s">
        <v>1996</v>
      </c>
      <c r="C895" s="3" t="s">
        <v>20</v>
      </c>
      <c r="D895" s="12">
        <v>8</v>
      </c>
      <c r="E895" s="4">
        <v>2.3210000000000002</v>
      </c>
      <c r="F895" s="4">
        <f t="shared" si="40"/>
        <v>4.6420000000000003</v>
      </c>
      <c r="G895" s="4">
        <f t="shared" si="38"/>
        <v>3.7136000000000002E-2</v>
      </c>
      <c r="H895" s="4">
        <v>0.15670000000000001</v>
      </c>
      <c r="I895" s="4">
        <f t="shared" si="41"/>
        <v>0.31340000000000001</v>
      </c>
      <c r="J895">
        <f t="shared" si="39"/>
        <v>2.5072000000000002E-3</v>
      </c>
    </row>
    <row r="896" spans="1:10" x14ac:dyDescent="0.2">
      <c r="A896" s="3" t="s">
        <v>328</v>
      </c>
      <c r="B896" s="41" t="s">
        <v>1996</v>
      </c>
      <c r="C896" s="3" t="s">
        <v>16</v>
      </c>
      <c r="D896" s="12">
        <v>52</v>
      </c>
      <c r="E896" s="4">
        <v>0.93789999999999996</v>
      </c>
      <c r="F896" s="4">
        <f t="shared" si="40"/>
        <v>1.8757999999999999</v>
      </c>
      <c r="G896" s="4">
        <f t="shared" si="38"/>
        <v>9.7541599999999992E-2</v>
      </c>
      <c r="H896" s="4">
        <v>0.13469999999999999</v>
      </c>
      <c r="I896" s="4">
        <f t="shared" si="41"/>
        <v>0.26939999999999997</v>
      </c>
      <c r="J896">
        <f t="shared" si="39"/>
        <v>1.4008799999999998E-2</v>
      </c>
    </row>
    <row r="897" spans="1:11" x14ac:dyDescent="0.2">
      <c r="A897" s="3" t="s">
        <v>328</v>
      </c>
      <c r="B897" s="41" t="s">
        <v>1996</v>
      </c>
      <c r="C897" s="3" t="s">
        <v>5</v>
      </c>
      <c r="D897" s="12">
        <v>45</v>
      </c>
      <c r="E897" s="4">
        <v>0.55669999999999997</v>
      </c>
      <c r="F897" s="4">
        <f t="shared" si="40"/>
        <v>1.1133999999999999</v>
      </c>
      <c r="G897" s="4">
        <f t="shared" si="38"/>
        <v>5.0102999999999995E-2</v>
      </c>
      <c r="H897" s="4">
        <v>8.1960000000000005E-2</v>
      </c>
      <c r="I897" s="4">
        <f t="shared" si="41"/>
        <v>0.16392000000000001</v>
      </c>
      <c r="J897">
        <f t="shared" si="39"/>
        <v>7.3764E-3</v>
      </c>
    </row>
    <row r="898" spans="1:11" x14ac:dyDescent="0.2">
      <c r="A898" s="3" t="s">
        <v>328</v>
      </c>
      <c r="B898" s="41" t="s">
        <v>1996</v>
      </c>
      <c r="C898" s="3" t="s">
        <v>21</v>
      </c>
      <c r="D898" s="12">
        <v>36</v>
      </c>
      <c r="E898" s="4">
        <v>0.8085</v>
      </c>
      <c r="F898" s="4">
        <f t="shared" si="40"/>
        <v>1.617</v>
      </c>
      <c r="G898" s="4">
        <f t="shared" si="38"/>
        <v>5.8212E-2</v>
      </c>
      <c r="H898" s="4">
        <v>7.2099999999999997E-2</v>
      </c>
      <c r="I898" s="4">
        <f t="shared" si="41"/>
        <v>0.14419999999999999</v>
      </c>
      <c r="J898">
        <f t="shared" si="39"/>
        <v>5.1912E-3</v>
      </c>
    </row>
    <row r="899" spans="1:11" x14ac:dyDescent="0.2">
      <c r="A899" s="3" t="s">
        <v>328</v>
      </c>
      <c r="B899" s="41" t="s">
        <v>1996</v>
      </c>
      <c r="C899" s="3" t="s">
        <v>14</v>
      </c>
      <c r="D899" s="12">
        <v>26</v>
      </c>
      <c r="E899" s="4">
        <v>1.131</v>
      </c>
      <c r="F899" s="4">
        <f t="shared" si="40"/>
        <v>2.262</v>
      </c>
      <c r="G899" s="4">
        <f t="shared" si="38"/>
        <v>5.8811999999999996E-2</v>
      </c>
      <c r="H899" s="4">
        <v>0.2472</v>
      </c>
      <c r="I899" s="4">
        <f t="shared" si="41"/>
        <v>0.49440000000000001</v>
      </c>
      <c r="J899">
        <f t="shared" si="39"/>
        <v>1.28544E-2</v>
      </c>
    </row>
    <row r="900" spans="1:11" x14ac:dyDescent="0.2">
      <c r="A900" s="3" t="s">
        <v>328</v>
      </c>
      <c r="B900" s="41" t="s">
        <v>1996</v>
      </c>
      <c r="C900" s="3" t="s">
        <v>9</v>
      </c>
      <c r="D900" s="12">
        <v>4</v>
      </c>
      <c r="E900" s="4">
        <v>1.782</v>
      </c>
      <c r="F900" s="4">
        <f t="shared" si="40"/>
        <v>3.5640000000000001</v>
      </c>
      <c r="G900" s="4">
        <f t="shared" si="38"/>
        <v>1.4256E-2</v>
      </c>
      <c r="H900" s="4">
        <v>0.47399999999999998</v>
      </c>
      <c r="I900" s="4">
        <f t="shared" si="41"/>
        <v>0.94799999999999995</v>
      </c>
      <c r="J900">
        <f t="shared" si="39"/>
        <v>3.7919999999999998E-3</v>
      </c>
    </row>
    <row r="901" spans="1:11" x14ac:dyDescent="0.2">
      <c r="A901" s="3" t="s">
        <v>328</v>
      </c>
      <c r="B901" s="41" t="s">
        <v>1996</v>
      </c>
      <c r="C901" s="3" t="s">
        <v>22</v>
      </c>
      <c r="D901" s="12">
        <v>6</v>
      </c>
      <c r="E901" s="4">
        <v>1.361</v>
      </c>
      <c r="F901" s="4">
        <f t="shared" si="40"/>
        <v>2.722</v>
      </c>
      <c r="G901" s="4">
        <f t="shared" si="38"/>
        <v>1.6331999999999999E-2</v>
      </c>
      <c r="H901" s="4">
        <v>0.44309999999999999</v>
      </c>
      <c r="I901" s="4">
        <f t="shared" si="41"/>
        <v>0.88619999999999999</v>
      </c>
      <c r="J901">
        <f t="shared" si="39"/>
        <v>5.3171999999999994E-3</v>
      </c>
    </row>
    <row r="902" spans="1:11" s="1" customFormat="1" x14ac:dyDescent="0.2">
      <c r="A902" s="3" t="s">
        <v>328</v>
      </c>
      <c r="B902" s="41" t="s">
        <v>1997</v>
      </c>
      <c r="C902" s="1" t="s">
        <v>12</v>
      </c>
      <c r="D902" s="17">
        <v>28</v>
      </c>
      <c r="E902" s="2">
        <v>0.7923</v>
      </c>
      <c r="F902" s="2">
        <f t="shared" si="40"/>
        <v>1.5846</v>
      </c>
      <c r="G902" s="2">
        <f t="shared" si="38"/>
        <v>4.43688E-2</v>
      </c>
      <c r="H902" s="2">
        <v>5.5039999999999999E-2</v>
      </c>
      <c r="I902" s="2">
        <f t="shared" si="41"/>
        <v>0.11008</v>
      </c>
      <c r="J902" s="8">
        <f t="shared" si="39"/>
        <v>3.08224E-3</v>
      </c>
    </row>
    <row r="903" spans="1:11" x14ac:dyDescent="0.2">
      <c r="A903" s="3" t="s">
        <v>328</v>
      </c>
      <c r="B903" s="41" t="s">
        <v>1997</v>
      </c>
      <c r="C903" s="3" t="s">
        <v>15</v>
      </c>
      <c r="D903" s="12">
        <v>50</v>
      </c>
      <c r="E903" s="4">
        <v>0.48980000000000001</v>
      </c>
      <c r="F903" s="4">
        <f t="shared" si="40"/>
        <v>0.97960000000000003</v>
      </c>
      <c r="G903" s="4">
        <f t="shared" si="38"/>
        <v>4.8980000000000003E-2</v>
      </c>
      <c r="H903" s="4">
        <v>9.1090000000000004E-2</v>
      </c>
      <c r="I903" s="4">
        <f t="shared" si="41"/>
        <v>0.18218000000000001</v>
      </c>
      <c r="J903">
        <f t="shared" si="39"/>
        <v>9.1090000000000008E-3</v>
      </c>
    </row>
    <row r="904" spans="1:11" x14ac:dyDescent="0.2">
      <c r="A904" s="3" t="s">
        <v>328</v>
      </c>
      <c r="B904" s="41" t="s">
        <v>1997</v>
      </c>
      <c r="C904" s="3" t="s">
        <v>17</v>
      </c>
      <c r="D904" s="12">
        <v>49</v>
      </c>
      <c r="E904" s="4">
        <v>0.61890000000000001</v>
      </c>
      <c r="F904" s="4">
        <f t="shared" si="40"/>
        <v>1.2378</v>
      </c>
      <c r="G904" s="4">
        <f t="shared" si="38"/>
        <v>6.0652200000000003E-2</v>
      </c>
      <c r="H904" s="4">
        <v>7.7600000000000002E-2</v>
      </c>
      <c r="I904" s="4">
        <f t="shared" si="41"/>
        <v>0.1552</v>
      </c>
      <c r="J904">
        <f t="shared" si="39"/>
        <v>7.6048000000000001E-3</v>
      </c>
    </row>
    <row r="905" spans="1:11" x14ac:dyDescent="0.2">
      <c r="A905" s="3" t="s">
        <v>328</v>
      </c>
      <c r="B905" s="41" t="s">
        <v>1997</v>
      </c>
      <c r="C905" s="3" t="s">
        <v>10</v>
      </c>
      <c r="D905" s="12">
        <v>42</v>
      </c>
      <c r="E905" s="4">
        <v>1.1659999999999999</v>
      </c>
      <c r="F905" s="4">
        <f t="shared" si="40"/>
        <v>2.3319999999999999</v>
      </c>
      <c r="G905" s="4">
        <f t="shared" si="38"/>
        <v>9.7943999999999989E-2</v>
      </c>
      <c r="H905" s="4">
        <v>4.5179999999999998E-2</v>
      </c>
      <c r="I905" s="4">
        <f t="shared" si="41"/>
        <v>9.0359999999999996E-2</v>
      </c>
      <c r="J905">
        <f t="shared" si="39"/>
        <v>3.7951199999999999E-3</v>
      </c>
    </row>
    <row r="906" spans="1:11" x14ac:dyDescent="0.2">
      <c r="A906" s="3" t="s">
        <v>328</v>
      </c>
      <c r="B906" s="41" t="s">
        <v>1997</v>
      </c>
      <c r="C906" s="3" t="s">
        <v>11</v>
      </c>
      <c r="D906" s="12">
        <v>0</v>
      </c>
      <c r="E906" s="4"/>
      <c r="G906" s="4"/>
      <c r="H906" s="4"/>
      <c r="K906" s="3" t="s">
        <v>285</v>
      </c>
    </row>
    <row r="907" spans="1:11" x14ac:dyDescent="0.2">
      <c r="A907" s="3" t="s">
        <v>328</v>
      </c>
      <c r="B907" s="41" t="s">
        <v>1997</v>
      </c>
      <c r="C907" s="3" t="s">
        <v>19</v>
      </c>
      <c r="D907" s="12">
        <v>53</v>
      </c>
      <c r="E907" s="4">
        <v>0.77990000000000004</v>
      </c>
      <c r="F907" s="4">
        <f t="shared" ref="F907:F921" si="42">E907*2</f>
        <v>1.5598000000000001</v>
      </c>
      <c r="G907" s="4">
        <f t="shared" si="38"/>
        <v>8.2669400000000004E-2</v>
      </c>
      <c r="H907" s="4">
        <v>0.12590000000000001</v>
      </c>
      <c r="I907" s="4">
        <f t="shared" ref="I907:I921" si="43">H907*2</f>
        <v>0.25180000000000002</v>
      </c>
      <c r="J907">
        <f t="shared" si="39"/>
        <v>1.3345400000000002E-2</v>
      </c>
    </row>
    <row r="908" spans="1:11" x14ac:dyDescent="0.2">
      <c r="A908" s="3" t="s">
        <v>328</v>
      </c>
      <c r="B908" s="41" t="s">
        <v>1997</v>
      </c>
      <c r="C908" s="3" t="s">
        <v>8</v>
      </c>
      <c r="D908" s="12">
        <v>32.5</v>
      </c>
      <c r="E908" s="4">
        <v>0.65769999999999995</v>
      </c>
      <c r="F908" s="4">
        <f t="shared" si="42"/>
        <v>1.3153999999999999</v>
      </c>
      <c r="G908" s="4">
        <f t="shared" si="38"/>
        <v>4.2750499999999997E-2</v>
      </c>
      <c r="H908" s="4">
        <v>6.8260000000000001E-2</v>
      </c>
      <c r="I908" s="4">
        <f t="shared" si="43"/>
        <v>0.13652</v>
      </c>
      <c r="J908">
        <f t="shared" si="39"/>
        <v>4.4369000000000006E-3</v>
      </c>
    </row>
    <row r="909" spans="1:11" x14ac:dyDescent="0.2">
      <c r="A909" s="3" t="s">
        <v>328</v>
      </c>
      <c r="B909" s="41" t="s">
        <v>1997</v>
      </c>
      <c r="C909" s="3" t="s">
        <v>4</v>
      </c>
      <c r="D909" s="12">
        <v>52</v>
      </c>
      <c r="E909" s="4">
        <v>0.5857</v>
      </c>
      <c r="F909" s="4">
        <f t="shared" si="42"/>
        <v>1.1714</v>
      </c>
      <c r="G909" s="4">
        <f t="shared" si="38"/>
        <v>6.0912799999999996E-2</v>
      </c>
      <c r="H909" s="4">
        <v>3.959E-2</v>
      </c>
      <c r="I909" s="4">
        <f t="shared" si="43"/>
        <v>7.918E-2</v>
      </c>
      <c r="J909">
        <f t="shared" si="39"/>
        <v>4.1173599999999996E-3</v>
      </c>
    </row>
    <row r="910" spans="1:11" x14ac:dyDescent="0.2">
      <c r="A910" s="3" t="s">
        <v>328</v>
      </c>
      <c r="B910" s="41" t="s">
        <v>1997</v>
      </c>
      <c r="C910" s="3" t="s">
        <v>18</v>
      </c>
      <c r="D910" s="12">
        <v>27</v>
      </c>
      <c r="E910" s="4">
        <v>1.0640000000000001</v>
      </c>
      <c r="F910" s="4">
        <f t="shared" si="42"/>
        <v>2.1280000000000001</v>
      </c>
      <c r="G910" s="4">
        <f t="shared" si="38"/>
        <v>5.7456E-2</v>
      </c>
      <c r="H910" s="4">
        <v>0.13469999999999999</v>
      </c>
      <c r="I910" s="4">
        <f t="shared" si="43"/>
        <v>0.26939999999999997</v>
      </c>
      <c r="J910">
        <f t="shared" si="39"/>
        <v>7.2737999999999995E-3</v>
      </c>
    </row>
    <row r="911" spans="1:11" x14ac:dyDescent="0.2">
      <c r="A911" s="3" t="s">
        <v>328</v>
      </c>
      <c r="B911" s="41" t="s">
        <v>1997</v>
      </c>
      <c r="C911" s="3" t="s">
        <v>13</v>
      </c>
      <c r="D911" s="12">
        <v>58</v>
      </c>
      <c r="E911" s="4">
        <v>1.2130000000000001</v>
      </c>
      <c r="F911" s="4">
        <f t="shared" si="42"/>
        <v>2.4260000000000002</v>
      </c>
      <c r="G911" s="4">
        <f t="shared" ref="G911:G973" si="44">F911*D911/1000</f>
        <v>0.140708</v>
      </c>
      <c r="H911" s="4">
        <v>0.28389999999999999</v>
      </c>
      <c r="I911" s="4">
        <f t="shared" si="43"/>
        <v>0.56779999999999997</v>
      </c>
      <c r="J911">
        <f t="shared" ref="J911:J973" si="45">I911*D911/1000</f>
        <v>3.2932400000000001E-2</v>
      </c>
    </row>
    <row r="912" spans="1:11" x14ac:dyDescent="0.2">
      <c r="A912" s="3" t="s">
        <v>328</v>
      </c>
      <c r="B912" s="41" t="s">
        <v>1997</v>
      </c>
      <c r="C912" s="3" t="s">
        <v>7</v>
      </c>
      <c r="D912" s="12">
        <v>24</v>
      </c>
      <c r="E912" s="4">
        <v>0.56499999999999995</v>
      </c>
      <c r="F912" s="4">
        <f t="shared" si="42"/>
        <v>1.1299999999999999</v>
      </c>
      <c r="G912" s="4">
        <f t="shared" si="44"/>
        <v>2.7119999999999998E-2</v>
      </c>
      <c r="H912" s="4">
        <v>8.2989999999999994E-2</v>
      </c>
      <c r="I912" s="4">
        <f t="shared" si="43"/>
        <v>0.16597999999999999</v>
      </c>
      <c r="J912">
        <f t="shared" si="45"/>
        <v>3.9835199999999991E-3</v>
      </c>
    </row>
    <row r="913" spans="1:11" x14ac:dyDescent="0.2">
      <c r="A913" s="3" t="s">
        <v>328</v>
      </c>
      <c r="B913" s="41" t="s">
        <v>1997</v>
      </c>
      <c r="C913" s="3" t="s">
        <v>20</v>
      </c>
      <c r="D913" s="12">
        <v>14</v>
      </c>
      <c r="E913" s="4">
        <v>1.339</v>
      </c>
      <c r="F913" s="4">
        <f t="shared" si="42"/>
        <v>2.6779999999999999</v>
      </c>
      <c r="G913" s="4">
        <f t="shared" si="44"/>
        <v>3.7491999999999998E-2</v>
      </c>
      <c r="H913" s="4">
        <v>0.1477</v>
      </c>
      <c r="I913" s="4">
        <f t="shared" si="43"/>
        <v>0.2954</v>
      </c>
      <c r="J913">
        <f t="shared" si="45"/>
        <v>4.1356000000000006E-3</v>
      </c>
    </row>
    <row r="914" spans="1:11" x14ac:dyDescent="0.2">
      <c r="A914" s="3" t="s">
        <v>328</v>
      </c>
      <c r="B914" s="41" t="s">
        <v>1997</v>
      </c>
      <c r="C914" s="3" t="s">
        <v>16</v>
      </c>
      <c r="D914" s="12">
        <v>51.5</v>
      </c>
      <c r="E914" s="4">
        <v>0.73640000000000005</v>
      </c>
      <c r="F914" s="4">
        <f t="shared" si="42"/>
        <v>1.4728000000000001</v>
      </c>
      <c r="G914" s="4">
        <f t="shared" si="44"/>
        <v>7.5849200000000006E-2</v>
      </c>
      <c r="H914" s="4">
        <v>5.4120000000000001E-2</v>
      </c>
      <c r="I914" s="4">
        <f t="shared" si="43"/>
        <v>0.10824</v>
      </c>
      <c r="J914">
        <f t="shared" si="45"/>
        <v>5.5743600000000004E-3</v>
      </c>
    </row>
    <row r="915" spans="1:11" x14ac:dyDescent="0.2">
      <c r="A915" s="3" t="s">
        <v>328</v>
      </c>
      <c r="B915" s="41" t="s">
        <v>1997</v>
      </c>
      <c r="C915" s="3" t="s">
        <v>5</v>
      </c>
      <c r="D915" s="12">
        <v>53</v>
      </c>
      <c r="E915" s="4">
        <v>0.56559999999999999</v>
      </c>
      <c r="F915" s="4">
        <f t="shared" si="42"/>
        <v>1.1312</v>
      </c>
      <c r="G915" s="4">
        <f t="shared" si="44"/>
        <v>5.9953600000000003E-2</v>
      </c>
      <c r="H915" s="4">
        <v>7.8839999999999993E-2</v>
      </c>
      <c r="I915" s="4">
        <f t="shared" si="43"/>
        <v>0.15767999999999999</v>
      </c>
      <c r="J915">
        <f t="shared" si="45"/>
        <v>8.3570399999999996E-3</v>
      </c>
    </row>
    <row r="916" spans="1:11" x14ac:dyDescent="0.2">
      <c r="A916" s="3" t="s">
        <v>328</v>
      </c>
      <c r="B916" s="41" t="s">
        <v>1997</v>
      </c>
      <c r="C916" s="3" t="s">
        <v>21</v>
      </c>
      <c r="D916" s="12">
        <v>30</v>
      </c>
      <c r="E916" s="4">
        <v>0.68159999999999998</v>
      </c>
      <c r="F916" s="4">
        <f t="shared" si="42"/>
        <v>1.3632</v>
      </c>
      <c r="G916" s="4">
        <f t="shared" si="44"/>
        <v>4.0896000000000002E-2</v>
      </c>
      <c r="H916" s="4">
        <v>6.787E-2</v>
      </c>
      <c r="I916" s="4">
        <f t="shared" si="43"/>
        <v>0.13574</v>
      </c>
      <c r="J916">
        <f t="shared" si="45"/>
        <v>4.0721999999999998E-3</v>
      </c>
    </row>
    <row r="917" spans="1:11" x14ac:dyDescent="0.2">
      <c r="A917" s="3" t="s">
        <v>328</v>
      </c>
      <c r="B917" s="41" t="s">
        <v>1997</v>
      </c>
      <c r="C917" s="3" t="s">
        <v>14</v>
      </c>
      <c r="D917" s="12">
        <v>24</v>
      </c>
      <c r="E917" s="4">
        <v>1.3919999999999999</v>
      </c>
      <c r="F917" s="4">
        <f t="shared" si="42"/>
        <v>2.7839999999999998</v>
      </c>
      <c r="G917" s="4">
        <f t="shared" si="44"/>
        <v>6.6816E-2</v>
      </c>
      <c r="H917" s="4">
        <v>1.702</v>
      </c>
      <c r="I917" s="4">
        <f t="shared" si="43"/>
        <v>3.4039999999999999</v>
      </c>
      <c r="J917">
        <f t="shared" si="45"/>
        <v>8.1696000000000005E-2</v>
      </c>
      <c r="K917" s="3" t="s">
        <v>286</v>
      </c>
    </row>
    <row r="918" spans="1:11" x14ac:dyDescent="0.2">
      <c r="A918" s="3" t="s">
        <v>328</v>
      </c>
      <c r="B918" s="41" t="s">
        <v>1997</v>
      </c>
      <c r="C918" s="3" t="s">
        <v>9</v>
      </c>
      <c r="D918" s="12">
        <v>5</v>
      </c>
      <c r="E918" s="4">
        <v>2.339</v>
      </c>
      <c r="F918" s="4">
        <f t="shared" si="42"/>
        <v>4.6779999999999999</v>
      </c>
      <c r="G918" s="4">
        <f t="shared" si="44"/>
        <v>2.3390000000000001E-2</v>
      </c>
      <c r="H918" s="4">
        <v>0.14480000000000001</v>
      </c>
      <c r="I918" s="4">
        <f t="shared" si="43"/>
        <v>0.28960000000000002</v>
      </c>
      <c r="J918">
        <f t="shared" si="45"/>
        <v>1.4480000000000001E-3</v>
      </c>
    </row>
    <row r="919" spans="1:11" x14ac:dyDescent="0.2">
      <c r="A919" s="3" t="s">
        <v>328</v>
      </c>
      <c r="B919" s="41" t="s">
        <v>1997</v>
      </c>
      <c r="C919" s="3" t="s">
        <v>22</v>
      </c>
      <c r="D919" s="12">
        <v>21</v>
      </c>
      <c r="E919" s="4">
        <v>0.93810000000000004</v>
      </c>
      <c r="F919" s="4">
        <f t="shared" si="42"/>
        <v>1.8762000000000001</v>
      </c>
      <c r="G919" s="4">
        <f t="shared" si="44"/>
        <v>3.9400200000000003E-2</v>
      </c>
      <c r="H919" s="4">
        <v>0.48120000000000002</v>
      </c>
      <c r="I919" s="4">
        <f t="shared" si="43"/>
        <v>0.96240000000000003</v>
      </c>
      <c r="J919">
        <f t="shared" si="45"/>
        <v>2.02104E-2</v>
      </c>
    </row>
    <row r="920" spans="1:11" s="1" customFormat="1" x14ac:dyDescent="0.2">
      <c r="A920" s="3" t="s">
        <v>328</v>
      </c>
      <c r="B920" s="41" t="s">
        <v>1998</v>
      </c>
      <c r="C920" s="1" t="s">
        <v>12</v>
      </c>
      <c r="D920" s="17">
        <v>5</v>
      </c>
      <c r="E920" s="2">
        <v>2.6680000000000001</v>
      </c>
      <c r="F920" s="2">
        <f t="shared" si="42"/>
        <v>5.3360000000000003</v>
      </c>
      <c r="G920" s="2">
        <f t="shared" si="44"/>
        <v>2.6679999999999999E-2</v>
      </c>
      <c r="H920" s="2">
        <v>1.165</v>
      </c>
      <c r="I920" s="2">
        <f t="shared" si="43"/>
        <v>2.33</v>
      </c>
      <c r="J920" s="8">
        <f t="shared" si="45"/>
        <v>1.1650000000000001E-2</v>
      </c>
    </row>
    <row r="921" spans="1:11" x14ac:dyDescent="0.2">
      <c r="A921" s="3" t="s">
        <v>328</v>
      </c>
      <c r="B921" s="41" t="s">
        <v>1998</v>
      </c>
      <c r="C921" s="3" t="s">
        <v>15</v>
      </c>
      <c r="D921" s="12">
        <v>18</v>
      </c>
      <c r="E921" s="4">
        <v>0.63090000000000002</v>
      </c>
      <c r="F921" s="4">
        <f t="shared" si="42"/>
        <v>1.2618</v>
      </c>
      <c r="G921" s="4">
        <f t="shared" si="44"/>
        <v>2.2712400000000001E-2</v>
      </c>
      <c r="H921" s="4">
        <v>0.27539999999999998</v>
      </c>
      <c r="I921" s="4">
        <f t="shared" si="43"/>
        <v>0.55079999999999996</v>
      </c>
      <c r="J921">
        <f t="shared" si="45"/>
        <v>9.9143999999999986E-3</v>
      </c>
    </row>
    <row r="922" spans="1:11" x14ac:dyDescent="0.2">
      <c r="A922" s="3" t="s">
        <v>328</v>
      </c>
      <c r="B922" s="41" t="s">
        <v>1998</v>
      </c>
      <c r="C922" s="3" t="s">
        <v>17</v>
      </c>
      <c r="D922" s="12" t="s">
        <v>35</v>
      </c>
      <c r="E922" s="4"/>
      <c r="G922" s="4"/>
      <c r="H922" s="4"/>
      <c r="K922" s="3" t="s">
        <v>281</v>
      </c>
    </row>
    <row r="923" spans="1:11" x14ac:dyDescent="0.2">
      <c r="A923" s="3" t="s">
        <v>328</v>
      </c>
      <c r="B923" s="41" t="s">
        <v>1998</v>
      </c>
      <c r="C923" s="3" t="s">
        <v>10</v>
      </c>
      <c r="D923" s="12">
        <v>9</v>
      </c>
      <c r="E923" s="4">
        <v>0.89149999999999996</v>
      </c>
      <c r="F923" s="4">
        <f>E923*2</f>
        <v>1.7829999999999999</v>
      </c>
      <c r="G923" s="4">
        <f t="shared" si="44"/>
        <v>1.6047000000000002E-2</v>
      </c>
      <c r="H923" s="4">
        <v>0.4839</v>
      </c>
      <c r="I923" s="4">
        <f>H923*2</f>
        <v>0.96779999999999999</v>
      </c>
      <c r="J923">
        <f t="shared" si="45"/>
        <v>8.7101999999999995E-3</v>
      </c>
    </row>
    <row r="924" spans="1:11" x14ac:dyDescent="0.2">
      <c r="A924" s="3" t="s">
        <v>328</v>
      </c>
      <c r="B924" s="41" t="s">
        <v>1998</v>
      </c>
      <c r="C924" s="3" t="s">
        <v>11</v>
      </c>
      <c r="D924" s="12">
        <v>3</v>
      </c>
      <c r="E924" s="4"/>
      <c r="G924" s="4"/>
      <c r="H924" s="4"/>
    </row>
    <row r="925" spans="1:11" x14ac:dyDescent="0.2">
      <c r="A925" s="3" t="s">
        <v>328</v>
      </c>
      <c r="B925" s="41" t="s">
        <v>1998</v>
      </c>
      <c r="C925" s="3" t="s">
        <v>19</v>
      </c>
      <c r="D925" s="12">
        <v>20</v>
      </c>
      <c r="E925" s="4">
        <v>3.73</v>
      </c>
      <c r="F925" s="4">
        <f>E925*2</f>
        <v>7.46</v>
      </c>
      <c r="G925" s="4">
        <f t="shared" si="44"/>
        <v>0.1492</v>
      </c>
      <c r="H925" s="4">
        <v>1.135</v>
      </c>
      <c r="I925" s="4">
        <f>H925*2</f>
        <v>2.27</v>
      </c>
      <c r="J925">
        <f t="shared" si="45"/>
        <v>4.5399999999999996E-2</v>
      </c>
    </row>
    <row r="926" spans="1:11" x14ac:dyDescent="0.2">
      <c r="A926" s="3" t="s">
        <v>328</v>
      </c>
      <c r="B926" s="41" t="s">
        <v>1998</v>
      </c>
      <c r="C926" s="3" t="s">
        <v>8</v>
      </c>
      <c r="D926" s="12">
        <v>11</v>
      </c>
      <c r="E926" s="4">
        <v>1.5189999999999999</v>
      </c>
      <c r="F926" s="4">
        <f>E926*2</f>
        <v>3.0379999999999998</v>
      </c>
      <c r="G926" s="4">
        <f t="shared" si="44"/>
        <v>3.3417999999999996E-2</v>
      </c>
      <c r="H926" s="4">
        <v>0.42109999999999997</v>
      </c>
      <c r="I926" s="4">
        <f>H926*2</f>
        <v>0.84219999999999995</v>
      </c>
      <c r="J926">
        <f t="shared" si="45"/>
        <v>9.2641999999999985E-3</v>
      </c>
    </row>
    <row r="927" spans="1:11" x14ac:dyDescent="0.2">
      <c r="A927" s="3" t="s">
        <v>328</v>
      </c>
      <c r="B927" s="41" t="s">
        <v>1998</v>
      </c>
      <c r="C927" s="3" t="s">
        <v>4</v>
      </c>
      <c r="D927" s="12">
        <v>18</v>
      </c>
      <c r="E927" s="4">
        <v>0.83550000000000002</v>
      </c>
      <c r="F927" s="4">
        <f>E927*2</f>
        <v>1.671</v>
      </c>
      <c r="G927" s="4">
        <f t="shared" si="44"/>
        <v>3.0078000000000001E-2</v>
      </c>
      <c r="H927" s="4">
        <v>0.87490000000000001</v>
      </c>
      <c r="I927" s="4">
        <f>H927*2</f>
        <v>1.7498</v>
      </c>
      <c r="J927">
        <f t="shared" si="45"/>
        <v>3.1496400000000001E-2</v>
      </c>
    </row>
    <row r="928" spans="1:11" x14ac:dyDescent="0.2">
      <c r="A928" s="3" t="s">
        <v>328</v>
      </c>
      <c r="B928" s="41" t="s">
        <v>1998</v>
      </c>
      <c r="C928" s="3" t="s">
        <v>18</v>
      </c>
      <c r="D928" s="12">
        <v>0</v>
      </c>
      <c r="E928" s="4"/>
      <c r="G928" s="4"/>
      <c r="H928" s="4"/>
    </row>
    <row r="929" spans="1:11" x14ac:dyDescent="0.2">
      <c r="A929" s="3" t="s">
        <v>328</v>
      </c>
      <c r="B929" s="41" t="s">
        <v>1998</v>
      </c>
      <c r="C929" s="3" t="s">
        <v>13</v>
      </c>
      <c r="D929" s="12">
        <v>4</v>
      </c>
      <c r="E929" s="4"/>
      <c r="G929" s="4"/>
      <c r="H929" s="4"/>
    </row>
    <row r="930" spans="1:11" x14ac:dyDescent="0.2">
      <c r="A930" s="3" t="s">
        <v>328</v>
      </c>
      <c r="B930" s="41" t="s">
        <v>1998</v>
      </c>
      <c r="C930" s="3" t="s">
        <v>7</v>
      </c>
      <c r="D930" s="12">
        <v>12</v>
      </c>
      <c r="E930" s="4">
        <v>1.0449999999999999</v>
      </c>
      <c r="F930" s="4">
        <f>E930*2</f>
        <v>2.09</v>
      </c>
      <c r="G930" s="4">
        <f t="shared" si="44"/>
        <v>2.5079999999999998E-2</v>
      </c>
      <c r="H930" s="4">
        <v>0.67400000000000004</v>
      </c>
      <c r="I930" s="4">
        <f>H930*2</f>
        <v>1.3480000000000001</v>
      </c>
      <c r="J930">
        <f t="shared" si="45"/>
        <v>1.6176000000000003E-2</v>
      </c>
    </row>
    <row r="931" spans="1:11" x14ac:dyDescent="0.2">
      <c r="A931" s="3" t="s">
        <v>328</v>
      </c>
      <c r="B931" s="41" t="s">
        <v>1998</v>
      </c>
      <c r="C931" s="3" t="s">
        <v>20</v>
      </c>
      <c r="D931" s="12">
        <v>3</v>
      </c>
      <c r="E931" s="4"/>
      <c r="G931" s="4"/>
      <c r="H931" s="4"/>
    </row>
    <row r="932" spans="1:11" x14ac:dyDescent="0.2">
      <c r="A932" s="3" t="s">
        <v>328</v>
      </c>
      <c r="B932" s="41" t="s">
        <v>1998</v>
      </c>
      <c r="C932" s="3" t="s">
        <v>16</v>
      </c>
      <c r="D932" s="12">
        <v>10</v>
      </c>
      <c r="E932" s="4">
        <v>1.0589999999999999</v>
      </c>
      <c r="F932" s="4">
        <f t="shared" ref="F932:F937" si="46">E932*2</f>
        <v>2.1179999999999999</v>
      </c>
      <c r="G932" s="4">
        <f t="shared" si="44"/>
        <v>2.1180000000000001E-2</v>
      </c>
      <c r="H932" s="4">
        <v>0.48180000000000001</v>
      </c>
      <c r="I932" s="4">
        <f t="shared" ref="I932:I937" si="47">H932*2</f>
        <v>0.96360000000000001</v>
      </c>
      <c r="J932">
        <f t="shared" si="45"/>
        <v>9.6359999999999987E-3</v>
      </c>
    </row>
    <row r="933" spans="1:11" x14ac:dyDescent="0.2">
      <c r="A933" s="3" t="s">
        <v>328</v>
      </c>
      <c r="B933" s="41" t="s">
        <v>1998</v>
      </c>
      <c r="C933" s="3" t="s">
        <v>5</v>
      </c>
      <c r="D933" s="12">
        <v>27</v>
      </c>
      <c r="E933" s="4">
        <v>1.026</v>
      </c>
      <c r="F933" s="4">
        <f t="shared" si="46"/>
        <v>2.052</v>
      </c>
      <c r="G933" s="4">
        <f t="shared" si="44"/>
        <v>5.5404000000000002E-2</v>
      </c>
      <c r="H933" s="4">
        <v>0.46929999999999999</v>
      </c>
      <c r="I933" s="4">
        <f t="shared" si="47"/>
        <v>0.93859999999999999</v>
      </c>
      <c r="J933">
        <f t="shared" si="45"/>
        <v>2.5342199999999999E-2</v>
      </c>
    </row>
    <row r="934" spans="1:11" x14ac:dyDescent="0.2">
      <c r="A934" s="3" t="s">
        <v>328</v>
      </c>
      <c r="B934" s="41" t="s">
        <v>1998</v>
      </c>
      <c r="C934" s="3" t="s">
        <v>21</v>
      </c>
      <c r="D934" s="12">
        <v>36</v>
      </c>
      <c r="E934" s="4">
        <v>0.52829999999999999</v>
      </c>
      <c r="F934" s="4">
        <f t="shared" si="46"/>
        <v>1.0566</v>
      </c>
      <c r="G934" s="4">
        <f t="shared" si="44"/>
        <v>3.8037599999999998E-2</v>
      </c>
      <c r="H934" s="4">
        <v>0.1744</v>
      </c>
      <c r="I934" s="4">
        <f t="shared" si="47"/>
        <v>0.3488</v>
      </c>
      <c r="J934">
        <f t="shared" si="45"/>
        <v>1.25568E-2</v>
      </c>
    </row>
    <row r="935" spans="1:11" x14ac:dyDescent="0.2">
      <c r="A935" s="3" t="s">
        <v>328</v>
      </c>
      <c r="B935" s="41" t="s">
        <v>1998</v>
      </c>
      <c r="C935" s="3" t="s">
        <v>14</v>
      </c>
      <c r="D935" s="12">
        <v>14</v>
      </c>
      <c r="E935" s="4">
        <v>1.17</v>
      </c>
      <c r="F935" s="4">
        <f t="shared" si="46"/>
        <v>2.34</v>
      </c>
      <c r="G935" s="4">
        <f t="shared" si="44"/>
        <v>3.2759999999999997E-2</v>
      </c>
      <c r="H935" s="4">
        <v>0.48070000000000002</v>
      </c>
      <c r="I935" s="4">
        <f t="shared" si="47"/>
        <v>0.96140000000000003</v>
      </c>
      <c r="J935">
        <f t="shared" si="45"/>
        <v>1.34596E-2</v>
      </c>
    </row>
    <row r="936" spans="1:11" x14ac:dyDescent="0.2">
      <c r="A936" s="3" t="s">
        <v>328</v>
      </c>
      <c r="B936" s="41" t="s">
        <v>1998</v>
      </c>
      <c r="C936" s="3" t="s">
        <v>9</v>
      </c>
      <c r="D936" s="12">
        <v>6</v>
      </c>
      <c r="E936" s="4">
        <v>1.913</v>
      </c>
      <c r="F936" s="4">
        <f t="shared" si="46"/>
        <v>3.8260000000000001</v>
      </c>
      <c r="G936" s="4">
        <f t="shared" si="44"/>
        <v>2.2956000000000001E-2</v>
      </c>
      <c r="H936" s="4">
        <v>1.6459999999999999</v>
      </c>
      <c r="I936" s="4">
        <f t="shared" si="47"/>
        <v>3.2919999999999998</v>
      </c>
      <c r="J936">
        <f t="shared" si="45"/>
        <v>1.9751999999999999E-2</v>
      </c>
    </row>
    <row r="937" spans="1:11" x14ac:dyDescent="0.2">
      <c r="A937" s="3" t="s">
        <v>328</v>
      </c>
      <c r="B937" s="41" t="s">
        <v>1998</v>
      </c>
      <c r="C937" s="3" t="s">
        <v>22</v>
      </c>
      <c r="D937" s="12">
        <v>16</v>
      </c>
      <c r="E937" s="4">
        <v>0.74039999999999995</v>
      </c>
      <c r="F937" s="4">
        <f t="shared" si="46"/>
        <v>1.4807999999999999</v>
      </c>
      <c r="G937" s="4">
        <f t="shared" si="44"/>
        <v>2.36928E-2</v>
      </c>
      <c r="H937" s="4">
        <v>0.52039999999999997</v>
      </c>
      <c r="I937" s="4">
        <f t="shared" si="47"/>
        <v>1.0407999999999999</v>
      </c>
      <c r="J937">
        <f t="shared" si="45"/>
        <v>1.6652799999999999E-2</v>
      </c>
    </row>
    <row r="938" spans="1:11" s="1" customFormat="1" x14ac:dyDescent="0.2">
      <c r="A938" s="3" t="s">
        <v>328</v>
      </c>
      <c r="B938" s="41" t="s">
        <v>1999</v>
      </c>
      <c r="C938" s="1" t="s">
        <v>12</v>
      </c>
      <c r="D938" s="17">
        <v>0</v>
      </c>
      <c r="E938" s="2"/>
      <c r="F938" s="2"/>
      <c r="G938" s="2"/>
      <c r="H938" s="2"/>
      <c r="I938" s="2"/>
      <c r="J938" s="8"/>
    </row>
    <row r="939" spans="1:11" x14ac:dyDescent="0.2">
      <c r="A939" s="3" t="s">
        <v>328</v>
      </c>
      <c r="B939" s="41" t="s">
        <v>1999</v>
      </c>
      <c r="C939" s="3" t="s">
        <v>15</v>
      </c>
      <c r="D939" s="12">
        <v>3</v>
      </c>
      <c r="E939" s="4"/>
      <c r="G939" s="4"/>
      <c r="H939" s="4"/>
    </row>
    <row r="940" spans="1:11" x14ac:dyDescent="0.2">
      <c r="A940" s="3" t="s">
        <v>328</v>
      </c>
      <c r="B940" s="41" t="s">
        <v>1999</v>
      </c>
      <c r="C940" s="3" t="s">
        <v>17</v>
      </c>
      <c r="D940" s="12">
        <v>11</v>
      </c>
      <c r="E940" s="4">
        <v>1.202</v>
      </c>
      <c r="F940" s="4">
        <f>E940*2</f>
        <v>2.4039999999999999</v>
      </c>
      <c r="G940" s="4">
        <f t="shared" si="44"/>
        <v>2.6443999999999999E-2</v>
      </c>
      <c r="H940" s="4">
        <v>0.28449999999999998</v>
      </c>
      <c r="I940" s="4">
        <f>H940*2</f>
        <v>0.56899999999999995</v>
      </c>
      <c r="J940">
        <f t="shared" si="45"/>
        <v>6.2589999999999998E-3</v>
      </c>
    </row>
    <row r="941" spans="1:11" x14ac:dyDescent="0.2">
      <c r="A941" s="3" t="s">
        <v>328</v>
      </c>
      <c r="B941" s="41" t="s">
        <v>1999</v>
      </c>
      <c r="C941" s="3" t="s">
        <v>10</v>
      </c>
      <c r="D941" s="12" t="s">
        <v>35</v>
      </c>
      <c r="E941" s="4"/>
      <c r="G941" s="4"/>
      <c r="H941" s="4"/>
      <c r="K941" s="3" t="s">
        <v>281</v>
      </c>
    </row>
    <row r="942" spans="1:11" x14ac:dyDescent="0.2">
      <c r="A942" s="3" t="s">
        <v>328</v>
      </c>
      <c r="B942" s="41" t="s">
        <v>1999</v>
      </c>
      <c r="C942" s="3" t="s">
        <v>11</v>
      </c>
      <c r="D942" s="12">
        <v>0</v>
      </c>
      <c r="E942" s="4"/>
      <c r="G942" s="4"/>
      <c r="H942" s="4"/>
    </row>
    <row r="943" spans="1:11" x14ac:dyDescent="0.2">
      <c r="A943" s="3" t="s">
        <v>328</v>
      </c>
      <c r="B943" s="41" t="s">
        <v>1999</v>
      </c>
      <c r="C943" s="3" t="s">
        <v>19</v>
      </c>
      <c r="D943" s="12">
        <v>11</v>
      </c>
      <c r="E943" s="4">
        <v>1.2889999999999999</v>
      </c>
      <c r="F943" s="4">
        <f>E943*2</f>
        <v>2.5779999999999998</v>
      </c>
      <c r="G943" s="4">
        <f t="shared" si="44"/>
        <v>2.8357999999999998E-2</v>
      </c>
      <c r="H943" s="4">
        <v>0.64270000000000005</v>
      </c>
      <c r="I943" s="4">
        <f>H943*2</f>
        <v>1.2854000000000001</v>
      </c>
      <c r="J943">
        <f t="shared" si="45"/>
        <v>1.4139400000000002E-2</v>
      </c>
    </row>
    <row r="944" spans="1:11" x14ac:dyDescent="0.2">
      <c r="A944" s="3" t="s">
        <v>328</v>
      </c>
      <c r="B944" s="41" t="s">
        <v>1999</v>
      </c>
      <c r="C944" s="3" t="s">
        <v>8</v>
      </c>
      <c r="D944" s="12">
        <v>6</v>
      </c>
      <c r="E944" s="4">
        <v>10.79</v>
      </c>
      <c r="F944" s="4">
        <f>E944*2</f>
        <v>21.58</v>
      </c>
      <c r="G944" s="4">
        <f t="shared" si="44"/>
        <v>0.12947999999999998</v>
      </c>
      <c r="H944" s="4">
        <v>1.6180000000000001</v>
      </c>
      <c r="I944" s="4">
        <f>H944*2</f>
        <v>3.2360000000000002</v>
      </c>
      <c r="J944">
        <f t="shared" si="45"/>
        <v>1.9415999999999999E-2</v>
      </c>
    </row>
    <row r="945" spans="1:11" x14ac:dyDescent="0.2">
      <c r="A945" s="3" t="s">
        <v>328</v>
      </c>
      <c r="B945" s="41" t="s">
        <v>1999</v>
      </c>
      <c r="C945" s="3" t="s">
        <v>4</v>
      </c>
      <c r="D945" s="12">
        <v>6</v>
      </c>
      <c r="E945" s="4"/>
      <c r="G945" s="4"/>
      <c r="H945" s="4"/>
    </row>
    <row r="946" spans="1:11" x14ac:dyDescent="0.2">
      <c r="A946" s="3" t="s">
        <v>328</v>
      </c>
      <c r="B946" s="41" t="s">
        <v>1999</v>
      </c>
      <c r="C946" s="3" t="s">
        <v>18</v>
      </c>
      <c r="D946" s="12">
        <v>5</v>
      </c>
      <c r="E946" s="4">
        <v>3.1389999999999998</v>
      </c>
      <c r="F946" s="4">
        <f>E946*2</f>
        <v>6.2779999999999996</v>
      </c>
      <c r="G946" s="4">
        <f t="shared" si="44"/>
        <v>3.1389999999999994E-2</v>
      </c>
      <c r="H946" s="4">
        <v>1.2390000000000001</v>
      </c>
      <c r="I946" s="4">
        <f>H946*2</f>
        <v>2.4780000000000002</v>
      </c>
      <c r="J946">
        <f t="shared" si="45"/>
        <v>1.239E-2</v>
      </c>
    </row>
    <row r="947" spans="1:11" x14ac:dyDescent="0.2">
      <c r="A947" s="3" t="s">
        <v>328</v>
      </c>
      <c r="B947" s="41" t="s">
        <v>1999</v>
      </c>
      <c r="C947" s="3" t="s">
        <v>13</v>
      </c>
      <c r="D947" s="12">
        <v>3</v>
      </c>
      <c r="E947" s="4"/>
      <c r="G947" s="4"/>
      <c r="H947" s="4"/>
    </row>
    <row r="948" spans="1:11" x14ac:dyDescent="0.2">
      <c r="A948" s="3" t="s">
        <v>328</v>
      </c>
      <c r="B948" s="41" t="s">
        <v>1999</v>
      </c>
      <c r="C948" s="3" t="s">
        <v>7</v>
      </c>
      <c r="D948" s="12">
        <v>1.5</v>
      </c>
      <c r="E948" s="4"/>
      <c r="G948" s="4"/>
      <c r="H948" s="4"/>
    </row>
    <row r="949" spans="1:11" x14ac:dyDescent="0.2">
      <c r="A949" s="3" t="s">
        <v>328</v>
      </c>
      <c r="B949" s="41" t="s">
        <v>1999</v>
      </c>
      <c r="C949" s="3" t="s">
        <v>20</v>
      </c>
      <c r="D949" s="12">
        <v>0</v>
      </c>
      <c r="E949" s="4"/>
      <c r="G949" s="4"/>
      <c r="H949" s="4"/>
    </row>
    <row r="950" spans="1:11" x14ac:dyDescent="0.2">
      <c r="A950" s="3" t="s">
        <v>328</v>
      </c>
      <c r="B950" s="41" t="s">
        <v>1999</v>
      </c>
      <c r="C950" s="3" t="s">
        <v>16</v>
      </c>
      <c r="D950" s="12">
        <v>15</v>
      </c>
      <c r="E950" s="4">
        <v>1.3979999999999999</v>
      </c>
      <c r="F950" s="4">
        <f>E950*2</f>
        <v>2.7959999999999998</v>
      </c>
      <c r="G950" s="4">
        <f t="shared" si="44"/>
        <v>4.1939999999999998E-2</v>
      </c>
      <c r="H950" s="4">
        <v>0.93820000000000003</v>
      </c>
      <c r="I950" s="4">
        <f>H950*2</f>
        <v>1.8764000000000001</v>
      </c>
      <c r="J950">
        <f t="shared" si="45"/>
        <v>2.8146000000000001E-2</v>
      </c>
    </row>
    <row r="951" spans="1:11" x14ac:dyDescent="0.2">
      <c r="A951" s="3" t="s">
        <v>328</v>
      </c>
      <c r="B951" s="41" t="s">
        <v>1999</v>
      </c>
      <c r="C951" s="3" t="s">
        <v>5</v>
      </c>
      <c r="D951" s="12">
        <v>9</v>
      </c>
      <c r="E951" s="4">
        <v>2.1920000000000002</v>
      </c>
      <c r="F951" s="4">
        <f>E951*2</f>
        <v>4.3840000000000003</v>
      </c>
      <c r="G951" s="4">
        <f t="shared" si="44"/>
        <v>3.9456000000000005E-2</v>
      </c>
      <c r="H951" s="4">
        <v>0.32590000000000002</v>
      </c>
      <c r="I951" s="4">
        <f>H951*2</f>
        <v>0.65180000000000005</v>
      </c>
      <c r="J951">
        <f t="shared" si="45"/>
        <v>5.8662000000000002E-3</v>
      </c>
    </row>
    <row r="952" spans="1:11" x14ac:dyDescent="0.2">
      <c r="A952" s="3" t="s">
        <v>328</v>
      </c>
      <c r="B952" s="41" t="s">
        <v>1999</v>
      </c>
      <c r="C952" s="3" t="s">
        <v>21</v>
      </c>
      <c r="D952" s="12">
        <v>21</v>
      </c>
      <c r="E952" s="4">
        <v>0.8972</v>
      </c>
      <c r="F952" s="4">
        <f>E952*2</f>
        <v>1.7944</v>
      </c>
      <c r="G952" s="4">
        <f t="shared" si="44"/>
        <v>3.7682399999999998E-2</v>
      </c>
      <c r="H952" s="4">
        <v>0.22239999999999999</v>
      </c>
      <c r="I952" s="4">
        <f>H952*2</f>
        <v>0.44479999999999997</v>
      </c>
      <c r="J952">
        <f t="shared" si="45"/>
        <v>9.3407999999999998E-3</v>
      </c>
    </row>
    <row r="953" spans="1:11" x14ac:dyDescent="0.2">
      <c r="A953" s="3" t="s">
        <v>328</v>
      </c>
      <c r="B953" s="41" t="s">
        <v>1999</v>
      </c>
      <c r="C953" s="3" t="s">
        <v>14</v>
      </c>
      <c r="D953" s="12">
        <v>5</v>
      </c>
      <c r="E953" s="4"/>
      <c r="G953" s="4"/>
      <c r="H953" s="4"/>
    </row>
    <row r="954" spans="1:11" x14ac:dyDescent="0.2">
      <c r="A954" s="3" t="s">
        <v>328</v>
      </c>
      <c r="B954" s="41" t="s">
        <v>1999</v>
      </c>
      <c r="C954" s="3" t="s">
        <v>9</v>
      </c>
      <c r="D954" s="12" t="s">
        <v>35</v>
      </c>
      <c r="E954" s="4"/>
      <c r="G954" s="4"/>
      <c r="H954" s="4"/>
      <c r="K954" s="3" t="s">
        <v>281</v>
      </c>
    </row>
    <row r="955" spans="1:11" x14ac:dyDescent="0.2">
      <c r="A955" s="3" t="s">
        <v>328</v>
      </c>
      <c r="B955" s="41" t="s">
        <v>1999</v>
      </c>
      <c r="C955" s="3" t="s">
        <v>22</v>
      </c>
      <c r="D955" s="12">
        <v>0</v>
      </c>
      <c r="E955" s="4"/>
      <c r="G955" s="4"/>
      <c r="H955" s="4"/>
    </row>
    <row r="956" spans="1:11" s="1" customFormat="1" x14ac:dyDescent="0.2">
      <c r="A956" s="3" t="s">
        <v>328</v>
      </c>
      <c r="B956" s="41" t="s">
        <v>2000</v>
      </c>
      <c r="C956" s="1" t="s">
        <v>12</v>
      </c>
      <c r="D956" s="17">
        <v>0</v>
      </c>
      <c r="E956" s="2"/>
      <c r="F956" s="2"/>
      <c r="G956" s="2"/>
      <c r="H956" s="2"/>
      <c r="I956" s="2"/>
      <c r="J956" s="8"/>
    </row>
    <row r="957" spans="1:11" x14ac:dyDescent="0.2">
      <c r="A957" s="3" t="s">
        <v>328</v>
      </c>
      <c r="B957" s="41" t="s">
        <v>2000</v>
      </c>
      <c r="C957" s="3" t="s">
        <v>15</v>
      </c>
      <c r="D957" s="12">
        <v>3</v>
      </c>
      <c r="E957" s="4"/>
      <c r="G957" s="4"/>
      <c r="H957" s="4"/>
    </row>
    <row r="958" spans="1:11" x14ac:dyDescent="0.2">
      <c r="A958" s="3" t="s">
        <v>328</v>
      </c>
      <c r="B958" s="41" t="s">
        <v>2000</v>
      </c>
      <c r="C958" s="3" t="s">
        <v>17</v>
      </c>
      <c r="D958" s="12">
        <v>1</v>
      </c>
      <c r="E958" s="4"/>
      <c r="G958" s="4"/>
      <c r="H958" s="4"/>
    </row>
    <row r="959" spans="1:11" x14ac:dyDescent="0.2">
      <c r="A959" s="3" t="s">
        <v>328</v>
      </c>
      <c r="B959" s="41" t="s">
        <v>2000</v>
      </c>
      <c r="C959" s="3" t="s">
        <v>10</v>
      </c>
      <c r="D959" s="12">
        <v>0</v>
      </c>
      <c r="G959" s="4"/>
    </row>
    <row r="960" spans="1:11" x14ac:dyDescent="0.2">
      <c r="A960" s="3" t="s">
        <v>328</v>
      </c>
      <c r="B960" s="41" t="s">
        <v>2000</v>
      </c>
      <c r="C960" s="3" t="s">
        <v>11</v>
      </c>
      <c r="D960" s="12">
        <v>0</v>
      </c>
      <c r="E960" s="4"/>
      <c r="G960" s="4"/>
      <c r="H960" s="4"/>
    </row>
    <row r="961" spans="1:11" x14ac:dyDescent="0.2">
      <c r="A961" s="3" t="s">
        <v>328</v>
      </c>
      <c r="B961" s="41" t="s">
        <v>2000</v>
      </c>
      <c r="C961" s="3" t="s">
        <v>19</v>
      </c>
      <c r="D961" s="12">
        <v>8</v>
      </c>
      <c r="E961" s="4">
        <v>1.103</v>
      </c>
      <c r="F961" s="4">
        <f>E961*2</f>
        <v>2.206</v>
      </c>
      <c r="G961" s="4">
        <f t="shared" si="44"/>
        <v>1.7648E-2</v>
      </c>
      <c r="H961" s="4">
        <v>0.26200000000000001</v>
      </c>
      <c r="I961" s="4">
        <f>H961*2</f>
        <v>0.52400000000000002</v>
      </c>
      <c r="J961">
        <f t="shared" si="45"/>
        <v>4.1920000000000004E-3</v>
      </c>
    </row>
    <row r="962" spans="1:11" x14ac:dyDescent="0.2">
      <c r="A962" s="3" t="s">
        <v>328</v>
      </c>
      <c r="B962" s="41" t="s">
        <v>2000</v>
      </c>
      <c r="C962" s="3" t="s">
        <v>8</v>
      </c>
      <c r="D962" s="12">
        <v>14</v>
      </c>
      <c r="E962" s="4">
        <v>1.0209999999999999</v>
      </c>
      <c r="F962" s="4">
        <f>E962*2</f>
        <v>2.0419999999999998</v>
      </c>
      <c r="G962" s="4">
        <f t="shared" si="44"/>
        <v>2.8587999999999999E-2</v>
      </c>
      <c r="H962" s="4">
        <v>0.1169</v>
      </c>
      <c r="I962" s="4">
        <f>H962*2</f>
        <v>0.23380000000000001</v>
      </c>
      <c r="J962">
        <f t="shared" si="45"/>
        <v>3.2732E-3</v>
      </c>
    </row>
    <row r="963" spans="1:11" x14ac:dyDescent="0.2">
      <c r="A963" s="3" t="s">
        <v>328</v>
      </c>
      <c r="B963" s="41" t="s">
        <v>2000</v>
      </c>
      <c r="C963" s="3" t="s">
        <v>4</v>
      </c>
      <c r="D963" s="12">
        <v>20.5</v>
      </c>
      <c r="E963" s="4">
        <v>0.51229999999999998</v>
      </c>
      <c r="F963" s="4">
        <f>E963*2</f>
        <v>1.0246</v>
      </c>
      <c r="G963" s="4">
        <f t="shared" si="44"/>
        <v>2.10043E-2</v>
      </c>
      <c r="H963" s="4">
        <v>7.3999999999999996E-2</v>
      </c>
      <c r="I963" s="4">
        <f>H963*2</f>
        <v>0.14799999999999999</v>
      </c>
      <c r="J963">
        <f t="shared" si="45"/>
        <v>3.0339999999999998E-3</v>
      </c>
    </row>
    <row r="964" spans="1:11" x14ac:dyDescent="0.2">
      <c r="A964" s="3" t="s">
        <v>328</v>
      </c>
      <c r="B964" s="41" t="s">
        <v>2000</v>
      </c>
      <c r="C964" s="3" t="s">
        <v>18</v>
      </c>
      <c r="D964" s="12">
        <v>10.5</v>
      </c>
      <c r="E964" s="4">
        <v>1.5740000000000001</v>
      </c>
      <c r="F964" s="4">
        <f>E964*2</f>
        <v>3.1480000000000001</v>
      </c>
      <c r="G964" s="4">
        <f t="shared" si="44"/>
        <v>3.3054E-2</v>
      </c>
      <c r="H964" s="4">
        <v>0.1179</v>
      </c>
      <c r="I964" s="4">
        <f>H964*2</f>
        <v>0.23580000000000001</v>
      </c>
      <c r="J964">
        <f t="shared" si="45"/>
        <v>2.4759000000000001E-3</v>
      </c>
    </row>
    <row r="965" spans="1:11" x14ac:dyDescent="0.2">
      <c r="A965" s="3" t="s">
        <v>328</v>
      </c>
      <c r="B965" s="41" t="s">
        <v>2000</v>
      </c>
      <c r="C965" s="3" t="s">
        <v>13</v>
      </c>
      <c r="D965" s="12">
        <v>1</v>
      </c>
      <c r="E965" s="4"/>
      <c r="G965" s="4"/>
      <c r="H965" s="4"/>
    </row>
    <row r="966" spans="1:11" x14ac:dyDescent="0.2">
      <c r="A966" s="3" t="s">
        <v>328</v>
      </c>
      <c r="B966" s="41" t="s">
        <v>2000</v>
      </c>
      <c r="C966" s="3" t="s">
        <v>7</v>
      </c>
      <c r="D966" s="12">
        <v>5</v>
      </c>
      <c r="E966" s="4">
        <v>3.669</v>
      </c>
      <c r="F966" s="4">
        <f>E966*2</f>
        <v>7.3380000000000001</v>
      </c>
      <c r="G966" s="4">
        <f t="shared" si="44"/>
        <v>3.669E-2</v>
      </c>
      <c r="H966" s="4">
        <v>0.69259999999999999</v>
      </c>
      <c r="I966" s="4">
        <f>H966*2</f>
        <v>1.3852</v>
      </c>
      <c r="J966">
        <f t="shared" si="45"/>
        <v>6.9259999999999999E-3</v>
      </c>
    </row>
    <row r="967" spans="1:11" x14ac:dyDescent="0.2">
      <c r="A967" s="3" t="s">
        <v>328</v>
      </c>
      <c r="B967" s="41" t="s">
        <v>2000</v>
      </c>
      <c r="C967" s="3" t="s">
        <v>20</v>
      </c>
      <c r="D967" s="12">
        <v>0</v>
      </c>
      <c r="E967" s="4"/>
      <c r="G967" s="4"/>
      <c r="H967" s="4"/>
    </row>
    <row r="968" spans="1:11" x14ac:dyDescent="0.2">
      <c r="A968" s="3" t="s">
        <v>328</v>
      </c>
      <c r="B968" s="41" t="s">
        <v>2000</v>
      </c>
      <c r="C968" s="3" t="s">
        <v>16</v>
      </c>
      <c r="D968" s="12">
        <v>14</v>
      </c>
      <c r="E968" s="4">
        <v>4.0460000000000003</v>
      </c>
      <c r="F968" s="4">
        <f>E968*2</f>
        <v>8.0920000000000005</v>
      </c>
      <c r="G968" s="4">
        <f t="shared" si="44"/>
        <v>0.11328800000000001</v>
      </c>
      <c r="H968" s="4">
        <v>0.2505</v>
      </c>
      <c r="I968" s="4">
        <f>H968*2</f>
        <v>0.501</v>
      </c>
      <c r="J968">
        <f t="shared" si="45"/>
        <v>7.0140000000000003E-3</v>
      </c>
    </row>
    <row r="969" spans="1:11" x14ac:dyDescent="0.2">
      <c r="A969" s="3" t="s">
        <v>328</v>
      </c>
      <c r="B969" s="41" t="s">
        <v>2000</v>
      </c>
      <c r="C969" s="3" t="s">
        <v>5</v>
      </c>
      <c r="D969" s="12">
        <v>0</v>
      </c>
      <c r="E969" s="4"/>
      <c r="G969" s="4"/>
      <c r="H969" s="4"/>
    </row>
    <row r="970" spans="1:11" x14ac:dyDescent="0.2">
      <c r="A970" s="3" t="s">
        <v>328</v>
      </c>
      <c r="B970" s="41" t="s">
        <v>2000</v>
      </c>
      <c r="C970" s="3" t="s">
        <v>21</v>
      </c>
      <c r="D970" s="12">
        <v>16</v>
      </c>
      <c r="E970" s="4">
        <v>0.96</v>
      </c>
      <c r="F970" s="4">
        <f>E970*2</f>
        <v>1.92</v>
      </c>
      <c r="G970" s="4">
        <f t="shared" si="44"/>
        <v>3.0719999999999997E-2</v>
      </c>
      <c r="H970" s="4">
        <v>0.1643</v>
      </c>
      <c r="I970" s="4">
        <f>H970*2</f>
        <v>0.3286</v>
      </c>
      <c r="J970">
        <f t="shared" si="45"/>
        <v>5.2576000000000003E-3</v>
      </c>
    </row>
    <row r="971" spans="1:11" x14ac:dyDescent="0.2">
      <c r="A971" s="3" t="s">
        <v>328</v>
      </c>
      <c r="B971" s="41" t="s">
        <v>2000</v>
      </c>
      <c r="C971" s="3" t="s">
        <v>14</v>
      </c>
      <c r="D971" s="12">
        <v>0</v>
      </c>
      <c r="E971" s="4"/>
      <c r="G971" s="4"/>
      <c r="H971" s="4"/>
      <c r="K971" s="3" t="s">
        <v>287</v>
      </c>
    </row>
    <row r="972" spans="1:11" x14ac:dyDescent="0.2">
      <c r="A972" s="3" t="s">
        <v>328</v>
      </c>
      <c r="B972" s="41" t="s">
        <v>2000</v>
      </c>
      <c r="C972" s="3" t="s">
        <v>9</v>
      </c>
      <c r="D972" s="12">
        <v>2</v>
      </c>
      <c r="E972" s="4"/>
      <c r="G972" s="4"/>
      <c r="H972" s="4"/>
    </row>
    <row r="973" spans="1:11" x14ac:dyDescent="0.2">
      <c r="A973" s="3" t="s">
        <v>328</v>
      </c>
      <c r="B973" s="41" t="s">
        <v>2000</v>
      </c>
      <c r="C973" s="3" t="s">
        <v>22</v>
      </c>
      <c r="D973" s="12">
        <v>13</v>
      </c>
      <c r="E973" s="4">
        <v>1.1359999999999999</v>
      </c>
      <c r="F973" s="4">
        <f>E973*2</f>
        <v>2.2719999999999998</v>
      </c>
      <c r="G973" s="4">
        <f t="shared" si="44"/>
        <v>2.9535999999999996E-2</v>
      </c>
      <c r="H973" s="4">
        <v>0.30680000000000002</v>
      </c>
      <c r="I973" s="4">
        <f>H973*2</f>
        <v>0.61360000000000003</v>
      </c>
      <c r="J973">
        <f t="shared" si="45"/>
        <v>7.9768000000000009E-3</v>
      </c>
    </row>
    <row r="974" spans="1:11" s="1" customFormat="1" x14ac:dyDescent="0.2">
      <c r="A974" s="1" t="s">
        <v>329</v>
      </c>
      <c r="B974" s="41" t="s">
        <v>2001</v>
      </c>
      <c r="C974" s="1" t="s">
        <v>12</v>
      </c>
      <c r="D974" s="17">
        <v>2</v>
      </c>
      <c r="E974" s="2"/>
      <c r="F974" s="2"/>
      <c r="G974" s="2"/>
      <c r="H974" s="2"/>
      <c r="I974" s="2"/>
      <c r="J974" s="8"/>
    </row>
    <row r="975" spans="1:11" x14ac:dyDescent="0.2">
      <c r="A975" s="3" t="s">
        <v>329</v>
      </c>
      <c r="B975" s="41" t="s">
        <v>2001</v>
      </c>
      <c r="C975" s="3" t="s">
        <v>15</v>
      </c>
      <c r="D975" s="12">
        <v>12.5</v>
      </c>
      <c r="E975" s="4">
        <v>0.66049999999999998</v>
      </c>
      <c r="F975" s="4">
        <f>E975*2</f>
        <v>1.321</v>
      </c>
      <c r="G975" s="4">
        <f t="shared" ref="G975:G1038" si="48">F975*D975/1000</f>
        <v>1.6512499999999999E-2</v>
      </c>
      <c r="H975" s="4">
        <v>0.503</v>
      </c>
      <c r="I975" s="4">
        <f>H975*2</f>
        <v>1.006</v>
      </c>
      <c r="J975">
        <f t="shared" ref="J975:J1038" si="49">I975*D975/1000</f>
        <v>1.2574999999999999E-2</v>
      </c>
    </row>
    <row r="976" spans="1:11" x14ac:dyDescent="0.2">
      <c r="A976" s="3" t="s">
        <v>329</v>
      </c>
      <c r="B976" s="41" t="s">
        <v>2001</v>
      </c>
      <c r="C976" s="3" t="s">
        <v>17</v>
      </c>
      <c r="D976" s="12" t="s">
        <v>35</v>
      </c>
      <c r="E976" s="4"/>
      <c r="G976" s="4"/>
      <c r="H976" s="4"/>
      <c r="K976" s="3" t="s">
        <v>281</v>
      </c>
    </row>
    <row r="977" spans="1:11" x14ac:dyDescent="0.2">
      <c r="A977" s="3" t="s">
        <v>329</v>
      </c>
      <c r="B977" s="41" t="s">
        <v>2001</v>
      </c>
      <c r="C977" s="3" t="s">
        <v>10</v>
      </c>
      <c r="D977" s="12">
        <v>0</v>
      </c>
      <c r="E977" s="4"/>
      <c r="G977" s="4"/>
      <c r="H977" s="4"/>
    </row>
    <row r="978" spans="1:11" x14ac:dyDescent="0.2">
      <c r="A978" s="3" t="s">
        <v>329</v>
      </c>
      <c r="B978" s="41" t="s">
        <v>2001</v>
      </c>
      <c r="C978" s="3" t="s">
        <v>11</v>
      </c>
      <c r="D978" s="12">
        <v>1.5</v>
      </c>
      <c r="E978" s="4"/>
      <c r="G978" s="4"/>
      <c r="H978" s="4"/>
    </row>
    <row r="979" spans="1:11" x14ac:dyDescent="0.2">
      <c r="A979" s="3" t="s">
        <v>329</v>
      </c>
      <c r="B979" s="41" t="s">
        <v>2001</v>
      </c>
      <c r="C979" s="3" t="s">
        <v>19</v>
      </c>
      <c r="D979" s="12">
        <v>5</v>
      </c>
      <c r="E979" s="4">
        <v>13.99</v>
      </c>
      <c r="F979" s="4">
        <f>E979*2</f>
        <v>27.98</v>
      </c>
      <c r="G979" s="4">
        <f t="shared" si="48"/>
        <v>0.1399</v>
      </c>
      <c r="H979" s="4">
        <v>0.41799999999999998</v>
      </c>
      <c r="I979" s="4">
        <f>H979*2</f>
        <v>0.83599999999999997</v>
      </c>
      <c r="J979">
        <f t="shared" si="49"/>
        <v>4.1799999999999997E-3</v>
      </c>
    </row>
    <row r="980" spans="1:11" x14ac:dyDescent="0.2">
      <c r="A980" s="3" t="s">
        <v>329</v>
      </c>
      <c r="B980" s="41" t="s">
        <v>2001</v>
      </c>
      <c r="C980" s="3" t="s">
        <v>8</v>
      </c>
      <c r="D980" s="12">
        <v>2.5</v>
      </c>
      <c r="E980" s="4"/>
      <c r="G980" s="4"/>
      <c r="H980" s="4"/>
    </row>
    <row r="981" spans="1:11" x14ac:dyDescent="0.2">
      <c r="A981" s="3" t="s">
        <v>329</v>
      </c>
      <c r="B981" s="41" t="s">
        <v>2001</v>
      </c>
      <c r="C981" s="3" t="s">
        <v>4</v>
      </c>
      <c r="D981" s="12">
        <v>16</v>
      </c>
      <c r="E981" s="4">
        <v>3.012</v>
      </c>
      <c r="F981" s="4">
        <f>E981*2</f>
        <v>6.024</v>
      </c>
      <c r="G981" s="4">
        <f t="shared" si="48"/>
        <v>9.6383999999999997E-2</v>
      </c>
      <c r="H981" s="4">
        <v>8.133E-2</v>
      </c>
      <c r="I981" s="4">
        <f>H981*2</f>
        <v>0.16266</v>
      </c>
      <c r="J981">
        <f t="shared" si="49"/>
        <v>2.6025599999999999E-3</v>
      </c>
    </row>
    <row r="982" spans="1:11" x14ac:dyDescent="0.2">
      <c r="A982" s="3" t="s">
        <v>329</v>
      </c>
      <c r="B982" s="41" t="s">
        <v>2001</v>
      </c>
      <c r="C982" s="3" t="s">
        <v>18</v>
      </c>
      <c r="D982" s="12">
        <v>11</v>
      </c>
      <c r="E982" s="4">
        <v>1.2829999999999999</v>
      </c>
      <c r="F982" s="4">
        <f>E982*2</f>
        <v>2.5659999999999998</v>
      </c>
      <c r="G982" s="4">
        <f t="shared" si="48"/>
        <v>2.8225999999999998E-2</v>
      </c>
      <c r="H982" s="4">
        <v>0.11260000000000001</v>
      </c>
      <c r="I982" s="4">
        <f>H982*2</f>
        <v>0.22520000000000001</v>
      </c>
      <c r="J982">
        <f t="shared" si="49"/>
        <v>2.4772000000000001E-3</v>
      </c>
    </row>
    <row r="983" spans="1:11" x14ac:dyDescent="0.2">
      <c r="A983" s="3" t="s">
        <v>329</v>
      </c>
      <c r="B983" s="41" t="s">
        <v>2001</v>
      </c>
      <c r="C983" s="3" t="s">
        <v>13</v>
      </c>
      <c r="D983" s="12">
        <v>0</v>
      </c>
      <c r="E983" s="4"/>
      <c r="G983" s="4"/>
      <c r="H983" s="4"/>
      <c r="K983" s="3" t="s">
        <v>288</v>
      </c>
    </row>
    <row r="984" spans="1:11" x14ac:dyDescent="0.2">
      <c r="A984" s="3" t="s">
        <v>329</v>
      </c>
      <c r="B984" s="41" t="s">
        <v>2001</v>
      </c>
      <c r="C984" s="3" t="s">
        <v>7</v>
      </c>
      <c r="D984" s="12">
        <v>8</v>
      </c>
      <c r="E984" s="4">
        <v>1.24</v>
      </c>
      <c r="F984" s="4">
        <f>E984*2</f>
        <v>2.48</v>
      </c>
      <c r="G984" s="4">
        <f t="shared" si="48"/>
        <v>1.984E-2</v>
      </c>
      <c r="H984" s="4">
        <v>0.54900000000000004</v>
      </c>
      <c r="I984" s="4">
        <f>H984*2</f>
        <v>1.0980000000000001</v>
      </c>
      <c r="J984">
        <f t="shared" si="49"/>
        <v>8.7840000000000001E-3</v>
      </c>
    </row>
    <row r="985" spans="1:11" x14ac:dyDescent="0.2">
      <c r="A985" s="3" t="s">
        <v>329</v>
      </c>
      <c r="B985" s="41" t="s">
        <v>2001</v>
      </c>
      <c r="C985" s="3" t="s">
        <v>20</v>
      </c>
      <c r="D985" s="12">
        <v>3</v>
      </c>
      <c r="E985" s="4"/>
      <c r="G985" s="4"/>
      <c r="H985" s="4"/>
    </row>
    <row r="986" spans="1:11" x14ac:dyDescent="0.2">
      <c r="A986" s="3" t="s">
        <v>329</v>
      </c>
      <c r="B986" s="41" t="s">
        <v>2001</v>
      </c>
      <c r="C986" s="3" t="s">
        <v>16</v>
      </c>
      <c r="D986" s="12">
        <v>9.5</v>
      </c>
      <c r="E986" s="4">
        <v>2.6349999999999998</v>
      </c>
      <c r="F986" s="4">
        <f>E986*2</f>
        <v>5.27</v>
      </c>
      <c r="G986" s="4">
        <f t="shared" si="48"/>
        <v>5.0064999999999998E-2</v>
      </c>
      <c r="H986" s="4">
        <v>0.1305</v>
      </c>
      <c r="I986" s="4">
        <f>H986*2</f>
        <v>0.26100000000000001</v>
      </c>
      <c r="J986">
        <f t="shared" si="49"/>
        <v>2.4795000000000004E-3</v>
      </c>
    </row>
    <row r="987" spans="1:11" x14ac:dyDescent="0.2">
      <c r="A987" s="3" t="s">
        <v>329</v>
      </c>
      <c r="B987" s="41" t="s">
        <v>2001</v>
      </c>
      <c r="C987" s="3" t="s">
        <v>5</v>
      </c>
      <c r="D987" s="12">
        <v>16</v>
      </c>
      <c r="E987" s="4">
        <v>1.08</v>
      </c>
      <c r="F987" s="4">
        <f>E987*2</f>
        <v>2.16</v>
      </c>
      <c r="G987" s="4">
        <f t="shared" si="48"/>
        <v>3.456E-2</v>
      </c>
      <c r="H987" s="4">
        <v>0.1769</v>
      </c>
      <c r="I987" s="4">
        <f>H987*2</f>
        <v>0.3538</v>
      </c>
      <c r="J987">
        <f t="shared" si="49"/>
        <v>5.6607999999999997E-3</v>
      </c>
    </row>
    <row r="988" spans="1:11" x14ac:dyDescent="0.2">
      <c r="A988" s="3" t="s">
        <v>329</v>
      </c>
      <c r="B988" s="41" t="s">
        <v>2001</v>
      </c>
      <c r="C988" s="3" t="s">
        <v>21</v>
      </c>
      <c r="D988" s="12">
        <v>33</v>
      </c>
      <c r="E988" s="4">
        <v>0.27479999999999999</v>
      </c>
      <c r="F988" s="4">
        <f>E988*2</f>
        <v>0.54959999999999998</v>
      </c>
      <c r="G988" s="4">
        <f t="shared" si="48"/>
        <v>1.8136800000000002E-2</v>
      </c>
      <c r="H988" s="4">
        <v>7.3200000000000001E-2</v>
      </c>
      <c r="I988" s="4">
        <f>H988*2</f>
        <v>0.1464</v>
      </c>
      <c r="J988">
        <f t="shared" si="49"/>
        <v>4.8311999999999999E-3</v>
      </c>
    </row>
    <row r="989" spans="1:11" x14ac:dyDescent="0.2">
      <c r="A989" s="3" t="s">
        <v>329</v>
      </c>
      <c r="B989" s="41" t="s">
        <v>2001</v>
      </c>
      <c r="C989" s="3" t="s">
        <v>14</v>
      </c>
      <c r="D989" s="12">
        <v>10</v>
      </c>
      <c r="E989" s="4">
        <v>0.56640000000000001</v>
      </c>
      <c r="F989" s="4">
        <f>E989*2</f>
        <v>1.1328</v>
      </c>
      <c r="G989" s="4">
        <f t="shared" si="48"/>
        <v>1.1328E-2</v>
      </c>
      <c r="H989" s="4">
        <v>0.313</v>
      </c>
      <c r="I989" s="4">
        <f>H989*2</f>
        <v>0.626</v>
      </c>
      <c r="J989">
        <f t="shared" si="49"/>
        <v>6.2599999999999999E-3</v>
      </c>
    </row>
    <row r="990" spans="1:11" x14ac:dyDescent="0.2">
      <c r="A990" s="3" t="s">
        <v>329</v>
      </c>
      <c r="B990" s="41" t="s">
        <v>2001</v>
      </c>
      <c r="C990" s="3" t="s">
        <v>9</v>
      </c>
      <c r="D990" s="12">
        <v>5</v>
      </c>
      <c r="E990" s="4">
        <v>0.8921</v>
      </c>
      <c r="F990" s="4">
        <f>E990*2</f>
        <v>1.7842</v>
      </c>
      <c r="G990" s="4">
        <f t="shared" si="48"/>
        <v>8.9210000000000001E-3</v>
      </c>
      <c r="H990" s="4">
        <v>0.24579999999999999</v>
      </c>
      <c r="I990" s="4">
        <f>H990*2</f>
        <v>0.49159999999999998</v>
      </c>
      <c r="J990">
        <f t="shared" si="49"/>
        <v>2.4579999999999997E-3</v>
      </c>
    </row>
    <row r="991" spans="1:11" x14ac:dyDescent="0.2">
      <c r="A991" s="3" t="s">
        <v>329</v>
      </c>
      <c r="B991" s="41" t="s">
        <v>2001</v>
      </c>
      <c r="C991" s="3" t="s">
        <v>22</v>
      </c>
      <c r="D991" s="12">
        <v>0</v>
      </c>
      <c r="E991" s="4"/>
      <c r="G991" s="4"/>
      <c r="H991" s="4"/>
    </row>
    <row r="992" spans="1:11" s="1" customFormat="1" x14ac:dyDescent="0.2">
      <c r="A992" s="3" t="s">
        <v>329</v>
      </c>
      <c r="B992" s="41" t="s">
        <v>2002</v>
      </c>
      <c r="C992" s="1" t="s">
        <v>12</v>
      </c>
      <c r="D992" s="17">
        <v>0</v>
      </c>
      <c r="E992" s="2"/>
      <c r="F992" s="2"/>
      <c r="G992" s="2"/>
      <c r="H992" s="2"/>
      <c r="I992" s="2"/>
      <c r="J992" s="8"/>
      <c r="K992" s="1" t="s">
        <v>289</v>
      </c>
    </row>
    <row r="993" spans="1:11" x14ac:dyDescent="0.2">
      <c r="A993" s="3" t="s">
        <v>329</v>
      </c>
      <c r="B993" s="41" t="s">
        <v>2002</v>
      </c>
      <c r="C993" s="3" t="s">
        <v>15</v>
      </c>
      <c r="D993" s="12" t="s">
        <v>35</v>
      </c>
      <c r="E993" s="4"/>
      <c r="G993" s="4"/>
      <c r="H993" s="4"/>
      <c r="K993" s="3" t="s">
        <v>290</v>
      </c>
    </row>
    <row r="994" spans="1:11" x14ac:dyDescent="0.2">
      <c r="A994" s="3" t="s">
        <v>329</v>
      </c>
      <c r="B994" s="41" t="s">
        <v>2002</v>
      </c>
      <c r="C994" s="3" t="s">
        <v>17</v>
      </c>
      <c r="D994" s="12">
        <v>0</v>
      </c>
      <c r="E994" s="4"/>
      <c r="G994" s="4"/>
      <c r="H994" s="4"/>
      <c r="K994" s="3" t="s">
        <v>289</v>
      </c>
    </row>
    <row r="995" spans="1:11" x14ac:dyDescent="0.2">
      <c r="A995" s="3" t="s">
        <v>329</v>
      </c>
      <c r="B995" s="41" t="s">
        <v>2002</v>
      </c>
      <c r="C995" s="3" t="s">
        <v>10</v>
      </c>
      <c r="D995" s="12">
        <v>0</v>
      </c>
      <c r="E995" s="4"/>
      <c r="G995" s="4"/>
      <c r="H995" s="4"/>
      <c r="K995" s="3" t="s">
        <v>289</v>
      </c>
    </row>
    <row r="996" spans="1:11" x14ac:dyDescent="0.2">
      <c r="A996" s="3" t="s">
        <v>329</v>
      </c>
      <c r="B996" s="41" t="s">
        <v>2002</v>
      </c>
      <c r="C996" s="3" t="s">
        <v>11</v>
      </c>
      <c r="D996" s="12">
        <v>0</v>
      </c>
      <c r="E996" s="4"/>
      <c r="G996" s="4"/>
      <c r="H996" s="4"/>
      <c r="K996" s="3" t="s">
        <v>291</v>
      </c>
    </row>
    <row r="997" spans="1:11" x14ac:dyDescent="0.2">
      <c r="A997" s="3" t="s">
        <v>329</v>
      </c>
      <c r="B997" s="41" t="s">
        <v>2002</v>
      </c>
      <c r="C997" s="3" t="s">
        <v>19</v>
      </c>
      <c r="D997" s="12">
        <v>12</v>
      </c>
      <c r="E997" s="4">
        <v>0.55020000000000002</v>
      </c>
      <c r="F997" s="4">
        <f>E997*2</f>
        <v>1.1004</v>
      </c>
      <c r="G997" s="4">
        <f t="shared" si="48"/>
        <v>1.3204800000000001E-2</v>
      </c>
      <c r="H997" s="4">
        <v>0.24310000000000001</v>
      </c>
      <c r="I997" s="4">
        <f>H997*2</f>
        <v>0.48620000000000002</v>
      </c>
      <c r="J997">
        <f t="shared" si="49"/>
        <v>5.8344000000000009E-3</v>
      </c>
    </row>
    <row r="998" spans="1:11" x14ac:dyDescent="0.2">
      <c r="A998" s="3" t="s">
        <v>329</v>
      </c>
      <c r="B998" s="41" t="s">
        <v>2002</v>
      </c>
      <c r="C998" s="3" t="s">
        <v>8</v>
      </c>
      <c r="D998" s="12">
        <v>11</v>
      </c>
      <c r="E998" s="4">
        <v>11.01</v>
      </c>
      <c r="F998" s="4">
        <f>E998*2</f>
        <v>22.02</v>
      </c>
      <c r="G998" s="4">
        <f t="shared" si="48"/>
        <v>0.24221999999999999</v>
      </c>
      <c r="H998" s="4">
        <v>0.41</v>
      </c>
      <c r="I998" s="4">
        <f>H998*2</f>
        <v>0.82</v>
      </c>
      <c r="J998">
        <f t="shared" si="49"/>
        <v>9.0200000000000002E-3</v>
      </c>
    </row>
    <row r="999" spans="1:11" x14ac:dyDescent="0.2">
      <c r="A999" s="3" t="s">
        <v>329</v>
      </c>
      <c r="B999" s="41" t="s">
        <v>2002</v>
      </c>
      <c r="C999" s="3" t="s">
        <v>4</v>
      </c>
      <c r="D999" s="12">
        <v>0</v>
      </c>
      <c r="E999" s="4"/>
      <c r="G999" s="4"/>
      <c r="H999" s="4"/>
      <c r="K999" s="3" t="s">
        <v>289</v>
      </c>
    </row>
    <row r="1000" spans="1:11" x14ac:dyDescent="0.2">
      <c r="A1000" s="3" t="s">
        <v>329</v>
      </c>
      <c r="B1000" s="41" t="s">
        <v>2002</v>
      </c>
      <c r="C1000" s="3" t="s">
        <v>18</v>
      </c>
      <c r="D1000" s="12">
        <v>7</v>
      </c>
      <c r="E1000" s="4">
        <v>1.8009999999999999</v>
      </c>
      <c r="F1000" s="4">
        <f>E1000*2</f>
        <v>3.6019999999999999</v>
      </c>
      <c r="G1000" s="4">
        <f t="shared" si="48"/>
        <v>2.5214E-2</v>
      </c>
      <c r="H1000" s="4">
        <v>0.1366</v>
      </c>
      <c r="I1000" s="4">
        <f>H1000*2</f>
        <v>0.2732</v>
      </c>
      <c r="J1000">
        <f t="shared" si="49"/>
        <v>1.9123999999999999E-3</v>
      </c>
    </row>
    <row r="1001" spans="1:11" x14ac:dyDescent="0.2">
      <c r="A1001" s="3" t="s">
        <v>329</v>
      </c>
      <c r="B1001" s="41" t="s">
        <v>2002</v>
      </c>
      <c r="C1001" s="3" t="s">
        <v>13</v>
      </c>
      <c r="D1001" s="12">
        <v>0</v>
      </c>
      <c r="E1001" s="4"/>
      <c r="G1001" s="4"/>
      <c r="H1001" s="4"/>
      <c r="K1001" s="3" t="s">
        <v>289</v>
      </c>
    </row>
    <row r="1002" spans="1:11" x14ac:dyDescent="0.2">
      <c r="A1002" s="3" t="s">
        <v>329</v>
      </c>
      <c r="B1002" s="41" t="s">
        <v>2002</v>
      </c>
      <c r="C1002" s="3" t="s">
        <v>7</v>
      </c>
      <c r="D1002" s="12">
        <v>0</v>
      </c>
      <c r="E1002" s="4"/>
      <c r="G1002" s="4"/>
      <c r="H1002" s="4"/>
    </row>
    <row r="1003" spans="1:11" x14ac:dyDescent="0.2">
      <c r="A1003" s="3" t="s">
        <v>329</v>
      </c>
      <c r="B1003" s="41" t="s">
        <v>2002</v>
      </c>
      <c r="C1003" s="3" t="s">
        <v>20</v>
      </c>
      <c r="D1003" s="12">
        <v>0</v>
      </c>
      <c r="E1003" s="4"/>
      <c r="G1003" s="4"/>
      <c r="H1003" s="4"/>
      <c r="K1003" s="3" t="s">
        <v>289</v>
      </c>
    </row>
    <row r="1004" spans="1:11" x14ac:dyDescent="0.2">
      <c r="A1004" s="3" t="s">
        <v>329</v>
      </c>
      <c r="B1004" s="41" t="s">
        <v>2002</v>
      </c>
      <c r="C1004" s="3" t="s">
        <v>16</v>
      </c>
      <c r="D1004" s="12">
        <v>6</v>
      </c>
      <c r="E1004" s="4">
        <v>0.72009999999999996</v>
      </c>
      <c r="F1004" s="4">
        <f>E1004*2</f>
        <v>1.4401999999999999</v>
      </c>
      <c r="G1004" s="4">
        <f t="shared" si="48"/>
        <v>8.6411999999999999E-3</v>
      </c>
      <c r="H1004" s="4">
        <v>6.5420000000000006E-2</v>
      </c>
      <c r="I1004" s="4">
        <f>H1004*2</f>
        <v>0.13084000000000001</v>
      </c>
      <c r="J1004">
        <f t="shared" si="49"/>
        <v>7.8504000000000009E-4</v>
      </c>
    </row>
    <row r="1005" spans="1:11" x14ac:dyDescent="0.2">
      <c r="A1005" s="3" t="s">
        <v>329</v>
      </c>
      <c r="B1005" s="41" t="s">
        <v>2002</v>
      </c>
      <c r="C1005" s="3" t="s">
        <v>5</v>
      </c>
      <c r="D1005" s="12">
        <v>17</v>
      </c>
      <c r="E1005" s="4">
        <v>0.80979999999999996</v>
      </c>
      <c r="F1005" s="4">
        <f>E1005*2</f>
        <v>1.6195999999999999</v>
      </c>
      <c r="G1005" s="4">
        <f t="shared" si="48"/>
        <v>2.7533199999999997E-2</v>
      </c>
      <c r="H1005" s="4">
        <v>0.19020000000000001</v>
      </c>
      <c r="I1005" s="4">
        <f>H1005*2</f>
        <v>0.38040000000000002</v>
      </c>
      <c r="J1005">
        <f t="shared" si="49"/>
        <v>6.4668E-3</v>
      </c>
    </row>
    <row r="1006" spans="1:11" x14ac:dyDescent="0.2">
      <c r="A1006" s="3" t="s">
        <v>329</v>
      </c>
      <c r="B1006" s="41" t="s">
        <v>2002</v>
      </c>
      <c r="C1006" s="3" t="s">
        <v>21</v>
      </c>
      <c r="D1006" s="12">
        <v>27</v>
      </c>
      <c r="E1006" s="4">
        <v>0.35899999999999999</v>
      </c>
      <c r="F1006" s="4">
        <f>E1006*2</f>
        <v>0.71799999999999997</v>
      </c>
      <c r="G1006" s="4">
        <f t="shared" si="48"/>
        <v>1.9386E-2</v>
      </c>
      <c r="H1006" s="4">
        <v>8.4379999999999997E-2</v>
      </c>
      <c r="I1006" s="4">
        <f>H1006*2</f>
        <v>0.16875999999999999</v>
      </c>
      <c r="J1006">
        <f t="shared" si="49"/>
        <v>4.5565199999999997E-3</v>
      </c>
    </row>
    <row r="1007" spans="1:11" x14ac:dyDescent="0.2">
      <c r="A1007" s="3" t="s">
        <v>329</v>
      </c>
      <c r="B1007" s="41" t="s">
        <v>2002</v>
      </c>
      <c r="C1007" s="3" t="s">
        <v>14</v>
      </c>
      <c r="D1007" s="12">
        <v>0</v>
      </c>
      <c r="E1007" s="4"/>
      <c r="G1007" s="4"/>
      <c r="H1007" s="4"/>
      <c r="K1007" s="3" t="s">
        <v>291</v>
      </c>
    </row>
    <row r="1008" spans="1:11" x14ac:dyDescent="0.2">
      <c r="A1008" s="3" t="s">
        <v>329</v>
      </c>
      <c r="B1008" s="41" t="s">
        <v>2002</v>
      </c>
      <c r="C1008" s="3" t="s">
        <v>9</v>
      </c>
      <c r="D1008" s="12" t="s">
        <v>35</v>
      </c>
      <c r="E1008" s="4"/>
      <c r="G1008" s="4"/>
      <c r="H1008" s="4"/>
      <c r="K1008" s="3" t="s">
        <v>281</v>
      </c>
    </row>
    <row r="1009" spans="1:11" x14ac:dyDescent="0.2">
      <c r="A1009" s="3" t="s">
        <v>329</v>
      </c>
      <c r="B1009" s="41" t="s">
        <v>2002</v>
      </c>
      <c r="C1009" s="3" t="s">
        <v>22</v>
      </c>
      <c r="D1009" s="12">
        <v>7</v>
      </c>
      <c r="E1009" s="4">
        <v>1.8480000000000001</v>
      </c>
      <c r="F1009" s="4">
        <f>E1009*2</f>
        <v>3.6960000000000002</v>
      </c>
      <c r="G1009" s="4">
        <f t="shared" si="48"/>
        <v>2.5871999999999999E-2</v>
      </c>
      <c r="H1009" s="4">
        <v>0.81020000000000003</v>
      </c>
      <c r="I1009" s="4">
        <f>H1009*2</f>
        <v>1.6204000000000001</v>
      </c>
      <c r="J1009">
        <f t="shared" si="49"/>
        <v>1.13428E-2</v>
      </c>
    </row>
    <row r="1010" spans="1:11" s="1" customFormat="1" x14ac:dyDescent="0.2">
      <c r="A1010" s="3" t="s">
        <v>329</v>
      </c>
      <c r="B1010" s="41" t="s">
        <v>2003</v>
      </c>
      <c r="C1010" s="1" t="s">
        <v>12</v>
      </c>
      <c r="D1010" s="17">
        <v>2</v>
      </c>
      <c r="E1010" s="2"/>
      <c r="F1010" s="2"/>
      <c r="G1010" s="2"/>
      <c r="H1010" s="2"/>
      <c r="I1010" s="2"/>
      <c r="J1010" s="8"/>
    </row>
    <row r="1011" spans="1:11" x14ac:dyDescent="0.2">
      <c r="A1011" s="3" t="s">
        <v>329</v>
      </c>
      <c r="B1011" s="41" t="s">
        <v>2003</v>
      </c>
      <c r="C1011" s="3" t="s">
        <v>15</v>
      </c>
      <c r="D1011" s="12">
        <v>15</v>
      </c>
      <c r="E1011" s="4">
        <v>1.7370000000000001</v>
      </c>
      <c r="F1011" s="4">
        <f>E1011*2</f>
        <v>3.4740000000000002</v>
      </c>
      <c r="G1011" s="4">
        <f t="shared" si="48"/>
        <v>5.2109999999999997E-2</v>
      </c>
      <c r="H1011" s="4">
        <v>0.1221</v>
      </c>
      <c r="I1011" s="4">
        <f>H1011*2</f>
        <v>0.2442</v>
      </c>
      <c r="J1011">
        <f t="shared" si="49"/>
        <v>3.663E-3</v>
      </c>
    </row>
    <row r="1012" spans="1:11" x14ac:dyDescent="0.2">
      <c r="A1012" s="3" t="s">
        <v>329</v>
      </c>
      <c r="B1012" s="41" t="s">
        <v>2003</v>
      </c>
      <c r="C1012" s="3" t="s">
        <v>17</v>
      </c>
      <c r="D1012" s="12">
        <v>0</v>
      </c>
      <c r="E1012" s="4"/>
      <c r="G1012" s="4"/>
      <c r="H1012" s="4"/>
      <c r="K1012" s="3" t="s">
        <v>289</v>
      </c>
    </row>
    <row r="1013" spans="1:11" x14ac:dyDescent="0.2">
      <c r="A1013" s="3" t="s">
        <v>329</v>
      </c>
      <c r="B1013" s="41" t="s">
        <v>2003</v>
      </c>
      <c r="C1013" s="3" t="s">
        <v>10</v>
      </c>
      <c r="D1013" s="12">
        <v>4</v>
      </c>
      <c r="E1013" s="4">
        <v>1.595</v>
      </c>
      <c r="F1013" s="4">
        <f>E1013*2</f>
        <v>3.19</v>
      </c>
      <c r="G1013" s="4">
        <f t="shared" si="48"/>
        <v>1.2760000000000001E-2</v>
      </c>
      <c r="H1013" s="4">
        <v>0.13159999999999999</v>
      </c>
      <c r="I1013" s="4">
        <f>H1013*2</f>
        <v>0.26319999999999999</v>
      </c>
      <c r="J1013">
        <f t="shared" si="49"/>
        <v>1.0528E-3</v>
      </c>
    </row>
    <row r="1014" spans="1:11" x14ac:dyDescent="0.2">
      <c r="A1014" s="3" t="s">
        <v>329</v>
      </c>
      <c r="B1014" s="41" t="s">
        <v>2003</v>
      </c>
      <c r="C1014" s="3" t="s">
        <v>11</v>
      </c>
      <c r="D1014" s="12" t="s">
        <v>35</v>
      </c>
      <c r="E1014" s="4"/>
      <c r="G1014" s="4"/>
      <c r="H1014" s="4"/>
      <c r="K1014" s="3" t="s">
        <v>281</v>
      </c>
    </row>
    <row r="1015" spans="1:11" x14ac:dyDescent="0.2">
      <c r="A1015" s="3" t="s">
        <v>329</v>
      </c>
      <c r="B1015" s="41" t="s">
        <v>2003</v>
      </c>
      <c r="C1015" s="3" t="s">
        <v>19</v>
      </c>
      <c r="D1015" s="12">
        <v>0</v>
      </c>
      <c r="E1015" s="4"/>
      <c r="G1015" s="4"/>
      <c r="H1015" s="4"/>
    </row>
    <row r="1016" spans="1:11" x14ac:dyDescent="0.2">
      <c r="A1016" s="3" t="s">
        <v>329</v>
      </c>
      <c r="B1016" s="41" t="s">
        <v>2003</v>
      </c>
      <c r="C1016" s="3" t="s">
        <v>8</v>
      </c>
      <c r="D1016" s="12">
        <v>0</v>
      </c>
      <c r="E1016" s="4"/>
      <c r="G1016" s="4"/>
      <c r="H1016" s="4"/>
      <c r="K1016" s="3" t="s">
        <v>292</v>
      </c>
    </row>
    <row r="1017" spans="1:11" x14ac:dyDescent="0.2">
      <c r="A1017" s="3" t="s">
        <v>329</v>
      </c>
      <c r="B1017" s="41" t="s">
        <v>2003</v>
      </c>
      <c r="C1017" s="3" t="s">
        <v>4</v>
      </c>
      <c r="D1017" s="12">
        <v>15</v>
      </c>
      <c r="E1017" s="4">
        <v>0.78990000000000005</v>
      </c>
      <c r="F1017" s="4">
        <f>E1017*2</f>
        <v>1.5798000000000001</v>
      </c>
      <c r="G1017" s="4">
        <f t="shared" si="48"/>
        <v>2.3697000000000003E-2</v>
      </c>
      <c r="H1017" s="4">
        <v>7.6249999999999998E-2</v>
      </c>
      <c r="I1017" s="4">
        <f>H1017*2</f>
        <v>0.1525</v>
      </c>
      <c r="J1017">
        <f t="shared" si="49"/>
        <v>2.2875E-3</v>
      </c>
    </row>
    <row r="1018" spans="1:11" x14ac:dyDescent="0.2">
      <c r="A1018" s="3" t="s">
        <v>329</v>
      </c>
      <c r="B1018" s="41" t="s">
        <v>2003</v>
      </c>
      <c r="C1018" s="3" t="s">
        <v>18</v>
      </c>
      <c r="D1018" s="12">
        <v>19</v>
      </c>
      <c r="E1018" s="4">
        <v>0.75239999999999996</v>
      </c>
      <c r="F1018" s="4">
        <f>E1018*2</f>
        <v>1.5047999999999999</v>
      </c>
      <c r="G1018" s="4">
        <f t="shared" si="48"/>
        <v>2.8591199999999997E-2</v>
      </c>
      <c r="H1018" s="4">
        <v>8.2680000000000003E-2</v>
      </c>
      <c r="I1018" s="4">
        <f>H1018*2</f>
        <v>0.16536000000000001</v>
      </c>
      <c r="J1018">
        <f t="shared" si="49"/>
        <v>3.1418400000000003E-3</v>
      </c>
    </row>
    <row r="1019" spans="1:11" x14ac:dyDescent="0.2">
      <c r="A1019" s="3" t="s">
        <v>329</v>
      </c>
      <c r="B1019" s="41" t="s">
        <v>2003</v>
      </c>
      <c r="C1019" s="3" t="s">
        <v>13</v>
      </c>
      <c r="D1019" s="12">
        <v>0</v>
      </c>
      <c r="E1019" s="4"/>
      <c r="G1019" s="4"/>
      <c r="H1019" s="4"/>
      <c r="K1019" s="3" t="s">
        <v>292</v>
      </c>
    </row>
    <row r="1020" spans="1:11" x14ac:dyDescent="0.2">
      <c r="A1020" s="3" t="s">
        <v>329</v>
      </c>
      <c r="B1020" s="41" t="s">
        <v>2003</v>
      </c>
      <c r="C1020" s="3" t="s">
        <v>7</v>
      </c>
      <c r="D1020" s="12">
        <v>10</v>
      </c>
      <c r="E1020" s="4">
        <v>0.49340000000000001</v>
      </c>
      <c r="F1020" s="4">
        <f t="shared" ref="F1020:F1025" si="50">E1020*2</f>
        <v>0.98680000000000001</v>
      </c>
      <c r="G1020" s="4">
        <f t="shared" si="48"/>
        <v>9.868E-3</v>
      </c>
      <c r="H1020" s="4">
        <v>0.3548</v>
      </c>
      <c r="I1020" s="4">
        <f t="shared" ref="I1020:I1025" si="51">H1020*2</f>
        <v>0.70960000000000001</v>
      </c>
      <c r="J1020">
        <f t="shared" si="49"/>
        <v>7.0959999999999999E-3</v>
      </c>
    </row>
    <row r="1021" spans="1:11" x14ac:dyDescent="0.2">
      <c r="A1021" s="3" t="s">
        <v>329</v>
      </c>
      <c r="B1021" s="41" t="s">
        <v>2003</v>
      </c>
      <c r="C1021" s="3" t="s">
        <v>20</v>
      </c>
      <c r="D1021" s="12">
        <v>4</v>
      </c>
      <c r="E1021" s="4">
        <v>1.1459999999999999</v>
      </c>
      <c r="F1021" s="4">
        <f t="shared" si="50"/>
        <v>2.2919999999999998</v>
      </c>
      <c r="G1021" s="4">
        <f t="shared" si="48"/>
        <v>9.1679999999999991E-3</v>
      </c>
      <c r="H1021" s="4">
        <v>0.13780000000000001</v>
      </c>
      <c r="I1021" s="4">
        <f t="shared" si="51"/>
        <v>0.27560000000000001</v>
      </c>
      <c r="J1021">
        <f t="shared" si="49"/>
        <v>1.1024000000000001E-3</v>
      </c>
    </row>
    <row r="1022" spans="1:11" x14ac:dyDescent="0.2">
      <c r="A1022" s="3" t="s">
        <v>329</v>
      </c>
      <c r="B1022" s="41" t="s">
        <v>2003</v>
      </c>
      <c r="C1022" s="3" t="s">
        <v>16</v>
      </c>
      <c r="D1022" s="12">
        <v>9</v>
      </c>
      <c r="E1022" s="4">
        <v>1.1200000000000001</v>
      </c>
      <c r="F1022" s="4">
        <f t="shared" si="50"/>
        <v>2.2400000000000002</v>
      </c>
      <c r="G1022" s="4">
        <f t="shared" si="48"/>
        <v>2.0160000000000004E-2</v>
      </c>
      <c r="H1022" s="4">
        <v>0.2732</v>
      </c>
      <c r="I1022" s="4">
        <f t="shared" si="51"/>
        <v>0.5464</v>
      </c>
      <c r="J1022">
        <f t="shared" si="49"/>
        <v>4.9176000000000003E-3</v>
      </c>
    </row>
    <row r="1023" spans="1:11" x14ac:dyDescent="0.2">
      <c r="A1023" s="3" t="s">
        <v>329</v>
      </c>
      <c r="B1023" s="41" t="s">
        <v>2003</v>
      </c>
      <c r="C1023" s="3" t="s">
        <v>5</v>
      </c>
      <c r="D1023" s="12">
        <v>14</v>
      </c>
      <c r="E1023" s="4">
        <v>0.79310000000000003</v>
      </c>
      <c r="F1023" s="4">
        <f t="shared" si="50"/>
        <v>1.5862000000000001</v>
      </c>
      <c r="G1023" s="4">
        <f t="shared" si="48"/>
        <v>2.2206800000000002E-2</v>
      </c>
      <c r="H1023" s="4">
        <v>0.17030000000000001</v>
      </c>
      <c r="I1023" s="4">
        <f t="shared" si="51"/>
        <v>0.34060000000000001</v>
      </c>
      <c r="J1023">
        <f t="shared" si="49"/>
        <v>4.7683999999999999E-3</v>
      </c>
    </row>
    <row r="1024" spans="1:11" x14ac:dyDescent="0.2">
      <c r="A1024" s="3" t="s">
        <v>329</v>
      </c>
      <c r="B1024" s="41" t="s">
        <v>2003</v>
      </c>
      <c r="C1024" s="3" t="s">
        <v>21</v>
      </c>
      <c r="D1024" s="12">
        <v>25</v>
      </c>
      <c r="E1024" s="4">
        <v>0.52539999999999998</v>
      </c>
      <c r="F1024" s="4">
        <f t="shared" si="50"/>
        <v>1.0508</v>
      </c>
      <c r="G1024" s="4">
        <f t="shared" si="48"/>
        <v>2.6269999999999998E-2</v>
      </c>
      <c r="H1024" s="4">
        <v>0.10589999999999999</v>
      </c>
      <c r="I1024" s="4">
        <f t="shared" si="51"/>
        <v>0.21179999999999999</v>
      </c>
      <c r="J1024">
        <f t="shared" si="49"/>
        <v>5.2950000000000002E-3</v>
      </c>
    </row>
    <row r="1025" spans="1:11" x14ac:dyDescent="0.2">
      <c r="A1025" s="3" t="s">
        <v>329</v>
      </c>
      <c r="B1025" s="41" t="s">
        <v>2003</v>
      </c>
      <c r="C1025" s="3" t="s">
        <v>14</v>
      </c>
      <c r="D1025" s="12">
        <v>11</v>
      </c>
      <c r="E1025" s="4">
        <v>0.88929999999999998</v>
      </c>
      <c r="F1025" s="4">
        <f t="shared" si="50"/>
        <v>1.7786</v>
      </c>
      <c r="G1025" s="4">
        <f t="shared" si="48"/>
        <v>1.9564599999999998E-2</v>
      </c>
      <c r="H1025" s="4">
        <v>0.52549999999999997</v>
      </c>
      <c r="I1025" s="4">
        <f t="shared" si="51"/>
        <v>1.0509999999999999</v>
      </c>
      <c r="J1025">
        <f t="shared" si="49"/>
        <v>1.1561E-2</v>
      </c>
    </row>
    <row r="1026" spans="1:11" x14ac:dyDescent="0.2">
      <c r="A1026" s="3" t="s">
        <v>329</v>
      </c>
      <c r="B1026" s="41" t="s">
        <v>2003</v>
      </c>
      <c r="C1026" s="3" t="s">
        <v>9</v>
      </c>
      <c r="D1026" s="12">
        <v>3</v>
      </c>
      <c r="E1026" s="4"/>
      <c r="G1026" s="4"/>
      <c r="H1026" s="4"/>
    </row>
    <row r="1027" spans="1:11" x14ac:dyDescent="0.2">
      <c r="A1027" s="3" t="s">
        <v>329</v>
      </c>
      <c r="B1027" s="41" t="s">
        <v>2003</v>
      </c>
      <c r="C1027" s="3" t="s">
        <v>22</v>
      </c>
      <c r="D1027" s="12">
        <v>16</v>
      </c>
      <c r="E1027" s="4">
        <v>0.83409999999999995</v>
      </c>
      <c r="F1027" s="4">
        <f>E1027*2</f>
        <v>1.6681999999999999</v>
      </c>
      <c r="G1027" s="4">
        <f t="shared" si="48"/>
        <v>2.6691199999999998E-2</v>
      </c>
      <c r="H1027" s="4">
        <v>0.31530000000000002</v>
      </c>
      <c r="I1027" s="4">
        <f>H1027*2</f>
        <v>0.63060000000000005</v>
      </c>
      <c r="J1027">
        <f t="shared" si="49"/>
        <v>1.0089600000000001E-2</v>
      </c>
    </row>
    <row r="1028" spans="1:11" s="1" customFormat="1" x14ac:dyDescent="0.2">
      <c r="A1028" s="3" t="s">
        <v>329</v>
      </c>
      <c r="B1028" s="41" t="s">
        <v>2004</v>
      </c>
      <c r="C1028" s="1" t="s">
        <v>12</v>
      </c>
      <c r="D1028" s="17" t="s">
        <v>35</v>
      </c>
      <c r="E1028" s="2"/>
      <c r="F1028" s="2"/>
      <c r="G1028" s="2"/>
      <c r="H1028" s="2"/>
      <c r="I1028" s="2"/>
      <c r="J1028" s="8"/>
      <c r="K1028" s="1" t="s">
        <v>281</v>
      </c>
    </row>
    <row r="1029" spans="1:11" x14ac:dyDescent="0.2">
      <c r="A1029" s="3" t="s">
        <v>329</v>
      </c>
      <c r="B1029" s="41" t="s">
        <v>2004</v>
      </c>
      <c r="C1029" s="3" t="s">
        <v>15</v>
      </c>
      <c r="D1029" s="12">
        <v>10</v>
      </c>
      <c r="E1029" s="4">
        <v>4.1230000000000002</v>
      </c>
      <c r="F1029" s="4">
        <f>E1029*2</f>
        <v>8.2460000000000004</v>
      </c>
      <c r="G1029" s="4">
        <f t="shared" si="48"/>
        <v>8.2460000000000006E-2</v>
      </c>
      <c r="H1029" s="4">
        <v>0.56410000000000005</v>
      </c>
      <c r="I1029" s="4">
        <f>H1029*2</f>
        <v>1.1282000000000001</v>
      </c>
      <c r="J1029">
        <f t="shared" si="49"/>
        <v>1.1282E-2</v>
      </c>
    </row>
    <row r="1030" spans="1:11" x14ac:dyDescent="0.2">
      <c r="A1030" s="3" t="s">
        <v>329</v>
      </c>
      <c r="B1030" s="41" t="s">
        <v>2004</v>
      </c>
      <c r="C1030" s="3" t="s">
        <v>17</v>
      </c>
      <c r="D1030" s="12">
        <v>0</v>
      </c>
      <c r="E1030" s="4"/>
      <c r="G1030" s="4"/>
      <c r="H1030" s="4"/>
    </row>
    <row r="1031" spans="1:11" x14ac:dyDescent="0.2">
      <c r="A1031" s="3" t="s">
        <v>329</v>
      </c>
      <c r="B1031" s="41" t="s">
        <v>2004</v>
      </c>
      <c r="C1031" s="3" t="s">
        <v>10</v>
      </c>
      <c r="D1031" s="12">
        <v>5</v>
      </c>
      <c r="E1031" s="4">
        <v>1.5209999999999999</v>
      </c>
      <c r="F1031" s="4">
        <f>E1031*2</f>
        <v>3.0419999999999998</v>
      </c>
      <c r="G1031" s="4">
        <f t="shared" si="48"/>
        <v>1.521E-2</v>
      </c>
      <c r="H1031" s="4">
        <v>0.1736</v>
      </c>
      <c r="I1031" s="4">
        <f>H1031*2</f>
        <v>0.34720000000000001</v>
      </c>
      <c r="J1031">
        <f t="shared" si="49"/>
        <v>1.7359999999999999E-3</v>
      </c>
    </row>
    <row r="1032" spans="1:11" x14ac:dyDescent="0.2">
      <c r="A1032" s="3" t="s">
        <v>329</v>
      </c>
      <c r="B1032" s="41" t="s">
        <v>2004</v>
      </c>
      <c r="C1032" s="3" t="s">
        <v>11</v>
      </c>
      <c r="D1032" s="12" t="s">
        <v>35</v>
      </c>
      <c r="E1032" s="4"/>
      <c r="G1032" s="4"/>
      <c r="H1032" s="4"/>
      <c r="K1032" s="3" t="s">
        <v>281</v>
      </c>
    </row>
    <row r="1033" spans="1:11" x14ac:dyDescent="0.2">
      <c r="A1033" s="3" t="s">
        <v>329</v>
      </c>
      <c r="B1033" s="41" t="s">
        <v>2004</v>
      </c>
      <c r="C1033" s="3" t="s">
        <v>19</v>
      </c>
      <c r="D1033" s="12">
        <v>17</v>
      </c>
      <c r="E1033" s="4">
        <v>0.91080000000000005</v>
      </c>
      <c r="F1033" s="4">
        <f>E1033*2</f>
        <v>1.8216000000000001</v>
      </c>
      <c r="G1033" s="4">
        <f t="shared" si="48"/>
        <v>3.09672E-2</v>
      </c>
      <c r="H1033" s="4">
        <v>0.31440000000000001</v>
      </c>
      <c r="I1033" s="4">
        <f>H1033*2</f>
        <v>0.62880000000000003</v>
      </c>
      <c r="J1033">
        <f t="shared" si="49"/>
        <v>1.06896E-2</v>
      </c>
    </row>
    <row r="1034" spans="1:11" x14ac:dyDescent="0.2">
      <c r="A1034" s="3" t="s">
        <v>329</v>
      </c>
      <c r="B1034" s="41" t="s">
        <v>2004</v>
      </c>
      <c r="C1034" s="3" t="s">
        <v>8</v>
      </c>
      <c r="D1034" s="12">
        <v>14</v>
      </c>
      <c r="E1034" s="4">
        <v>3.17</v>
      </c>
      <c r="F1034" s="4">
        <f>E1034*2</f>
        <v>6.34</v>
      </c>
      <c r="G1034" s="4">
        <f t="shared" si="48"/>
        <v>8.8759999999999992E-2</v>
      </c>
      <c r="H1034" s="4">
        <v>8.6629999999999999E-2</v>
      </c>
      <c r="I1034" s="4">
        <f>H1034*2</f>
        <v>0.17326</v>
      </c>
      <c r="J1034">
        <f t="shared" si="49"/>
        <v>2.4256400000000002E-3</v>
      </c>
      <c r="K1034" s="3" t="s">
        <v>293</v>
      </c>
    </row>
    <row r="1035" spans="1:11" x14ac:dyDescent="0.2">
      <c r="A1035" s="3" t="s">
        <v>329</v>
      </c>
      <c r="B1035" s="41" t="s">
        <v>2004</v>
      </c>
      <c r="C1035" s="3" t="s">
        <v>4</v>
      </c>
      <c r="D1035" s="12" t="s">
        <v>35</v>
      </c>
      <c r="E1035" s="4"/>
      <c r="G1035" s="4"/>
      <c r="H1035" s="4"/>
      <c r="K1035" s="3" t="s">
        <v>281</v>
      </c>
    </row>
    <row r="1036" spans="1:11" x14ac:dyDescent="0.2">
      <c r="A1036" s="3" t="s">
        <v>329</v>
      </c>
      <c r="B1036" s="41" t="s">
        <v>2004</v>
      </c>
      <c r="C1036" s="3" t="s">
        <v>18</v>
      </c>
      <c r="D1036" s="12">
        <v>3</v>
      </c>
      <c r="E1036" s="4">
        <v>3.161</v>
      </c>
      <c r="F1036" s="4">
        <f>E1036*2</f>
        <v>6.3220000000000001</v>
      </c>
      <c r="G1036" s="4">
        <f t="shared" si="48"/>
        <v>1.8966E-2</v>
      </c>
      <c r="H1036" s="4">
        <v>0.15790000000000001</v>
      </c>
      <c r="I1036" s="4">
        <f>H1036*2</f>
        <v>0.31580000000000003</v>
      </c>
      <c r="J1036">
        <f t="shared" si="49"/>
        <v>9.4740000000000004E-4</v>
      </c>
    </row>
    <row r="1037" spans="1:11" x14ac:dyDescent="0.2">
      <c r="A1037" s="3" t="s">
        <v>329</v>
      </c>
      <c r="B1037" s="41" t="s">
        <v>2004</v>
      </c>
      <c r="C1037" s="3" t="s">
        <v>13</v>
      </c>
      <c r="D1037" s="12">
        <v>0</v>
      </c>
      <c r="E1037" s="4"/>
      <c r="G1037" s="4"/>
      <c r="H1037" s="4"/>
      <c r="K1037" s="3" t="s">
        <v>292</v>
      </c>
    </row>
    <row r="1038" spans="1:11" x14ac:dyDescent="0.2">
      <c r="A1038" s="3" t="s">
        <v>329</v>
      </c>
      <c r="B1038" s="41" t="s">
        <v>2004</v>
      </c>
      <c r="C1038" s="3" t="s">
        <v>7</v>
      </c>
      <c r="D1038" s="12">
        <v>6</v>
      </c>
      <c r="E1038" s="4">
        <v>0.75180000000000002</v>
      </c>
      <c r="F1038" s="4">
        <f>E1038*2</f>
        <v>1.5036</v>
      </c>
      <c r="G1038" s="4">
        <f t="shared" si="48"/>
        <v>9.0215999999999994E-3</v>
      </c>
      <c r="H1038" s="4">
        <v>0.30719999999999997</v>
      </c>
      <c r="I1038" s="4">
        <f>H1038*2</f>
        <v>0.61439999999999995</v>
      </c>
      <c r="J1038">
        <f t="shared" si="49"/>
        <v>3.6863999999999998E-3</v>
      </c>
    </row>
    <row r="1039" spans="1:11" x14ac:dyDescent="0.2">
      <c r="A1039" s="3" t="s">
        <v>329</v>
      </c>
      <c r="B1039" s="41" t="s">
        <v>2004</v>
      </c>
      <c r="C1039" s="3" t="s">
        <v>20</v>
      </c>
      <c r="D1039" s="12">
        <v>0</v>
      </c>
      <c r="E1039" s="4"/>
      <c r="G1039" s="4"/>
      <c r="H1039" s="4"/>
    </row>
    <row r="1040" spans="1:11" x14ac:dyDescent="0.2">
      <c r="A1040" s="3" t="s">
        <v>329</v>
      </c>
      <c r="B1040" s="41" t="s">
        <v>2004</v>
      </c>
      <c r="C1040" s="3" t="s">
        <v>16</v>
      </c>
      <c r="D1040" s="12">
        <v>12</v>
      </c>
      <c r="E1040" s="4">
        <v>0.65639999999999998</v>
      </c>
      <c r="F1040" s="4">
        <f>E1040*2</f>
        <v>1.3128</v>
      </c>
      <c r="G1040" s="4">
        <f t="shared" ref="G1040:G1097" si="52">F1040*D1040/1000</f>
        <v>1.57536E-2</v>
      </c>
      <c r="H1040" s="4">
        <v>0.19270000000000001</v>
      </c>
      <c r="I1040" s="4">
        <f>H1040*2</f>
        <v>0.38540000000000002</v>
      </c>
      <c r="J1040">
        <f t="shared" ref="J1040:J1097" si="53">I1040*D1040/1000</f>
        <v>4.6248000000000001E-3</v>
      </c>
    </row>
    <row r="1041" spans="1:11" x14ac:dyDescent="0.2">
      <c r="A1041" s="3" t="s">
        <v>329</v>
      </c>
      <c r="B1041" s="41" t="s">
        <v>2004</v>
      </c>
      <c r="C1041" s="3" t="s">
        <v>5</v>
      </c>
      <c r="D1041" s="12">
        <v>0</v>
      </c>
      <c r="E1041" s="4"/>
      <c r="G1041" s="4"/>
      <c r="H1041" s="4"/>
      <c r="K1041" s="3" t="s">
        <v>292</v>
      </c>
    </row>
    <row r="1042" spans="1:11" x14ac:dyDescent="0.2">
      <c r="A1042" s="3" t="s">
        <v>329</v>
      </c>
      <c r="B1042" s="41" t="s">
        <v>2004</v>
      </c>
      <c r="C1042" s="3" t="s">
        <v>21</v>
      </c>
      <c r="D1042" s="12">
        <v>0</v>
      </c>
      <c r="E1042" s="4"/>
      <c r="G1042" s="4"/>
      <c r="H1042" s="4"/>
      <c r="K1042" s="3" t="s">
        <v>292</v>
      </c>
    </row>
    <row r="1043" spans="1:11" x14ac:dyDescent="0.2">
      <c r="A1043" s="3" t="s">
        <v>329</v>
      </c>
      <c r="B1043" s="41" t="s">
        <v>2004</v>
      </c>
      <c r="C1043" s="3" t="s">
        <v>14</v>
      </c>
      <c r="D1043" s="12">
        <v>14</v>
      </c>
      <c r="E1043" s="4">
        <v>0.44409999999999999</v>
      </c>
      <c r="F1043" s="4">
        <f>E1043*2</f>
        <v>0.88819999999999999</v>
      </c>
      <c r="G1043" s="4">
        <f t="shared" si="52"/>
        <v>1.2434799999999999E-2</v>
      </c>
      <c r="H1043" s="4">
        <v>0.2303</v>
      </c>
      <c r="I1043" s="4">
        <f>H1043*2</f>
        <v>0.46060000000000001</v>
      </c>
      <c r="J1043">
        <f t="shared" si="53"/>
        <v>6.4484E-3</v>
      </c>
    </row>
    <row r="1044" spans="1:11" x14ac:dyDescent="0.2">
      <c r="A1044" s="3" t="s">
        <v>329</v>
      </c>
      <c r="B1044" s="41" t="s">
        <v>2004</v>
      </c>
      <c r="C1044" s="3" t="s">
        <v>9</v>
      </c>
      <c r="D1044" s="12">
        <v>3</v>
      </c>
      <c r="E1044" s="4">
        <v>1.8959999999999999</v>
      </c>
      <c r="F1044" s="4">
        <f>E1044*2</f>
        <v>3.7919999999999998</v>
      </c>
      <c r="G1044" s="4">
        <f t="shared" si="52"/>
        <v>1.1375999999999999E-2</v>
      </c>
      <c r="H1044" s="4">
        <v>0.37569999999999998</v>
      </c>
      <c r="I1044" s="4">
        <f>H1044*2</f>
        <v>0.75139999999999996</v>
      </c>
      <c r="J1044">
        <f t="shared" si="53"/>
        <v>2.2542E-3</v>
      </c>
    </row>
    <row r="1045" spans="1:11" x14ac:dyDescent="0.2">
      <c r="A1045" s="3" t="s">
        <v>329</v>
      </c>
      <c r="B1045" s="41" t="s">
        <v>2004</v>
      </c>
      <c r="C1045" s="3" t="s">
        <v>22</v>
      </c>
      <c r="D1045" s="12">
        <v>4</v>
      </c>
      <c r="E1045" s="4">
        <v>2.109</v>
      </c>
      <c r="F1045" s="4">
        <f>E1045*2</f>
        <v>4.218</v>
      </c>
      <c r="G1045" s="4">
        <f t="shared" si="52"/>
        <v>1.6872000000000002E-2</v>
      </c>
      <c r="H1045" s="4">
        <v>0.34339999999999998</v>
      </c>
      <c r="I1045" s="4">
        <f>H1045*2</f>
        <v>0.68679999999999997</v>
      </c>
      <c r="J1045">
        <f t="shared" si="53"/>
        <v>2.7472E-3</v>
      </c>
    </row>
    <row r="1046" spans="1:11" s="1" customFormat="1" x14ac:dyDescent="0.2">
      <c r="A1046" s="3" t="s">
        <v>329</v>
      </c>
      <c r="B1046" s="41" t="s">
        <v>2005</v>
      </c>
      <c r="C1046" s="1" t="s">
        <v>12</v>
      </c>
      <c r="D1046" s="17">
        <v>0</v>
      </c>
      <c r="E1046" s="2"/>
      <c r="F1046" s="2"/>
      <c r="G1046" s="2"/>
      <c r="H1046" s="2"/>
      <c r="I1046" s="2"/>
      <c r="J1046" s="8"/>
    </row>
    <row r="1047" spans="1:11" x14ac:dyDescent="0.2">
      <c r="A1047" s="3" t="s">
        <v>329</v>
      </c>
      <c r="B1047" s="41" t="s">
        <v>2005</v>
      </c>
      <c r="C1047" s="3" t="s">
        <v>15</v>
      </c>
      <c r="D1047" s="12">
        <v>0</v>
      </c>
      <c r="E1047" s="4"/>
      <c r="G1047" s="4"/>
      <c r="H1047" s="4"/>
      <c r="K1047" s="3" t="s">
        <v>292</v>
      </c>
    </row>
    <row r="1048" spans="1:11" x14ac:dyDescent="0.2">
      <c r="A1048" s="3" t="s">
        <v>329</v>
      </c>
      <c r="B1048" s="41" t="s">
        <v>2005</v>
      </c>
      <c r="C1048" s="3" t="s">
        <v>17</v>
      </c>
      <c r="D1048" s="12">
        <v>0</v>
      </c>
      <c r="E1048" s="4"/>
      <c r="G1048" s="4"/>
      <c r="H1048" s="4"/>
      <c r="K1048" s="3" t="s">
        <v>292</v>
      </c>
    </row>
    <row r="1049" spans="1:11" x14ac:dyDescent="0.2">
      <c r="A1049" s="3" t="s">
        <v>329</v>
      </c>
      <c r="B1049" s="41" t="s">
        <v>2005</v>
      </c>
      <c r="C1049" s="3" t="s">
        <v>10</v>
      </c>
      <c r="D1049" s="12">
        <v>0</v>
      </c>
      <c r="E1049" s="4"/>
      <c r="G1049" s="4"/>
      <c r="H1049" s="4"/>
    </row>
    <row r="1050" spans="1:11" x14ac:dyDescent="0.2">
      <c r="A1050" s="3" t="s">
        <v>329</v>
      </c>
      <c r="B1050" s="41" t="s">
        <v>2005</v>
      </c>
      <c r="C1050" s="3" t="s">
        <v>11</v>
      </c>
      <c r="D1050" s="12">
        <v>0</v>
      </c>
      <c r="E1050" s="4"/>
      <c r="G1050" s="4"/>
      <c r="H1050" s="4"/>
      <c r="K1050" s="3" t="s">
        <v>292</v>
      </c>
    </row>
    <row r="1051" spans="1:11" x14ac:dyDescent="0.2">
      <c r="A1051" s="3" t="s">
        <v>329</v>
      </c>
      <c r="B1051" s="41" t="s">
        <v>2005</v>
      </c>
      <c r="C1051" s="3" t="s">
        <v>19</v>
      </c>
      <c r="D1051" s="12">
        <v>5</v>
      </c>
      <c r="E1051" s="4">
        <v>2.5539999999999998</v>
      </c>
      <c r="F1051" s="4">
        <f>E1051*2</f>
        <v>5.1079999999999997</v>
      </c>
      <c r="G1051" s="4">
        <f t="shared" si="52"/>
        <v>2.554E-2</v>
      </c>
      <c r="H1051" s="4">
        <v>1.0109999999999999</v>
      </c>
      <c r="I1051" s="4">
        <f>H1051*2</f>
        <v>2.0219999999999998</v>
      </c>
      <c r="J1051">
        <f t="shared" si="53"/>
        <v>1.0109999999999999E-2</v>
      </c>
    </row>
    <row r="1052" spans="1:11" x14ac:dyDescent="0.2">
      <c r="A1052" s="3" t="s">
        <v>329</v>
      </c>
      <c r="B1052" s="41" t="s">
        <v>2005</v>
      </c>
      <c r="C1052" s="3" t="s">
        <v>8</v>
      </c>
      <c r="D1052" s="12">
        <v>0</v>
      </c>
      <c r="E1052" s="4"/>
      <c r="G1052" s="4"/>
      <c r="H1052" s="4"/>
    </row>
    <row r="1053" spans="1:11" x14ac:dyDescent="0.2">
      <c r="A1053" s="3" t="s">
        <v>329</v>
      </c>
      <c r="B1053" s="41" t="s">
        <v>2005</v>
      </c>
      <c r="C1053" s="3" t="s">
        <v>4</v>
      </c>
      <c r="D1053" s="12" t="s">
        <v>35</v>
      </c>
      <c r="E1053" s="4"/>
      <c r="G1053" s="4"/>
      <c r="H1053" s="4"/>
      <c r="K1053" s="3" t="s">
        <v>281</v>
      </c>
    </row>
    <row r="1054" spans="1:11" x14ac:dyDescent="0.2">
      <c r="A1054" s="3" t="s">
        <v>329</v>
      </c>
      <c r="B1054" s="41" t="s">
        <v>2005</v>
      </c>
      <c r="C1054" s="3" t="s">
        <v>18</v>
      </c>
      <c r="D1054" s="12">
        <v>0</v>
      </c>
      <c r="E1054" s="4"/>
      <c r="G1054" s="4"/>
      <c r="H1054" s="4"/>
      <c r="K1054" s="3" t="s">
        <v>292</v>
      </c>
    </row>
    <row r="1055" spans="1:11" x14ac:dyDescent="0.2">
      <c r="A1055" s="3" t="s">
        <v>329</v>
      </c>
      <c r="B1055" s="41" t="s">
        <v>2005</v>
      </c>
      <c r="C1055" s="3" t="s">
        <v>13</v>
      </c>
      <c r="D1055" s="12">
        <v>0</v>
      </c>
      <c r="E1055" s="4"/>
      <c r="G1055" s="4"/>
      <c r="H1055" s="4"/>
      <c r="K1055" s="3" t="s">
        <v>292</v>
      </c>
    </row>
    <row r="1056" spans="1:11" x14ac:dyDescent="0.2">
      <c r="A1056" s="3" t="s">
        <v>329</v>
      </c>
      <c r="B1056" s="41" t="s">
        <v>2005</v>
      </c>
      <c r="C1056" s="3" t="s">
        <v>7</v>
      </c>
      <c r="D1056" s="12">
        <v>0</v>
      </c>
      <c r="E1056" s="4"/>
      <c r="G1056" s="4"/>
      <c r="H1056" s="4"/>
    </row>
    <row r="1057" spans="1:11" x14ac:dyDescent="0.2">
      <c r="A1057" s="3" t="s">
        <v>329</v>
      </c>
      <c r="B1057" s="41" t="s">
        <v>2005</v>
      </c>
      <c r="C1057" s="3" t="s">
        <v>20</v>
      </c>
      <c r="D1057" s="12">
        <v>0</v>
      </c>
      <c r="E1057" s="4"/>
      <c r="G1057" s="4"/>
      <c r="H1057" s="4"/>
      <c r="K1057" s="3" t="s">
        <v>292</v>
      </c>
    </row>
    <row r="1058" spans="1:11" x14ac:dyDescent="0.2">
      <c r="A1058" s="3" t="s">
        <v>329</v>
      </c>
      <c r="B1058" s="41" t="s">
        <v>2005</v>
      </c>
      <c r="C1058" s="3" t="s">
        <v>16</v>
      </c>
      <c r="D1058" s="12">
        <v>3.5</v>
      </c>
      <c r="E1058" s="4">
        <v>4.2830000000000004</v>
      </c>
      <c r="F1058" s="4">
        <f>E1058*2</f>
        <v>8.5660000000000007</v>
      </c>
      <c r="G1058" s="4">
        <f t="shared" si="52"/>
        <v>2.9981000000000001E-2</v>
      </c>
      <c r="H1058" s="4">
        <v>0.21199999999999999</v>
      </c>
      <c r="I1058" s="4">
        <f>H1058*2</f>
        <v>0.42399999999999999</v>
      </c>
      <c r="J1058">
        <f t="shared" si="53"/>
        <v>1.4840000000000001E-3</v>
      </c>
    </row>
    <row r="1059" spans="1:11" x14ac:dyDescent="0.2">
      <c r="A1059" s="3" t="s">
        <v>329</v>
      </c>
      <c r="B1059" s="41" t="s">
        <v>2005</v>
      </c>
      <c r="C1059" s="3" t="s">
        <v>5</v>
      </c>
      <c r="D1059" s="12">
        <v>12</v>
      </c>
      <c r="E1059" s="4">
        <v>0.81240000000000001</v>
      </c>
      <c r="F1059" s="4">
        <f>E1059*2</f>
        <v>1.6248</v>
      </c>
      <c r="G1059" s="4">
        <f t="shared" si="52"/>
        <v>1.9497599999999997E-2</v>
      </c>
      <c r="H1059" s="4">
        <v>0.1633</v>
      </c>
      <c r="I1059" s="4">
        <f>H1059*2</f>
        <v>0.3266</v>
      </c>
      <c r="J1059">
        <f t="shared" si="53"/>
        <v>3.9192000000000003E-3</v>
      </c>
    </row>
    <row r="1060" spans="1:11" x14ac:dyDescent="0.2">
      <c r="A1060" s="3" t="s">
        <v>329</v>
      </c>
      <c r="B1060" s="41" t="s">
        <v>2005</v>
      </c>
      <c r="D1060" s="12">
        <v>0</v>
      </c>
      <c r="E1060" s="4"/>
      <c r="G1060" s="4"/>
      <c r="H1060" s="4"/>
      <c r="K1060" s="3" t="s">
        <v>292</v>
      </c>
    </row>
    <row r="1061" spans="1:11" x14ac:dyDescent="0.2">
      <c r="A1061" s="3" t="s">
        <v>329</v>
      </c>
      <c r="B1061" s="41" t="s">
        <v>2005</v>
      </c>
      <c r="C1061" s="3" t="s">
        <v>14</v>
      </c>
      <c r="D1061" s="12">
        <v>4</v>
      </c>
      <c r="E1061" s="4">
        <v>2.8410000000000002</v>
      </c>
      <c r="F1061" s="4">
        <f>E1061*2</f>
        <v>5.6820000000000004</v>
      </c>
      <c r="G1061" s="4">
        <f t="shared" si="52"/>
        <v>2.2728000000000002E-2</v>
      </c>
      <c r="H1061" s="4">
        <v>0.41460000000000002</v>
      </c>
      <c r="I1061" s="4">
        <f>H1061*2</f>
        <v>0.82920000000000005</v>
      </c>
      <c r="J1061">
        <f t="shared" si="53"/>
        <v>3.3168000000000004E-3</v>
      </c>
    </row>
    <row r="1062" spans="1:11" x14ac:dyDescent="0.2">
      <c r="A1062" s="3" t="s">
        <v>329</v>
      </c>
      <c r="B1062" s="41" t="s">
        <v>2005</v>
      </c>
      <c r="C1062" s="3" t="s">
        <v>9</v>
      </c>
      <c r="D1062" s="12">
        <v>0</v>
      </c>
      <c r="E1062" s="4"/>
      <c r="G1062" s="4"/>
      <c r="H1062" s="4"/>
      <c r="K1062" s="3" t="s">
        <v>292</v>
      </c>
    </row>
    <row r="1063" spans="1:11" x14ac:dyDescent="0.2">
      <c r="A1063" s="3" t="s">
        <v>329</v>
      </c>
      <c r="B1063" s="41" t="s">
        <v>2005</v>
      </c>
      <c r="C1063" s="3" t="s">
        <v>22</v>
      </c>
      <c r="D1063" s="12">
        <v>0</v>
      </c>
      <c r="E1063" s="4"/>
      <c r="G1063" s="4"/>
      <c r="H1063" s="4"/>
      <c r="K1063" s="3" t="s">
        <v>292</v>
      </c>
    </row>
    <row r="1064" spans="1:11" s="1" customFormat="1" x14ac:dyDescent="0.2">
      <c r="A1064" s="3" t="s">
        <v>329</v>
      </c>
      <c r="B1064" s="41" t="s">
        <v>2006</v>
      </c>
      <c r="C1064" s="1" t="s">
        <v>12</v>
      </c>
      <c r="D1064" s="25">
        <v>0</v>
      </c>
      <c r="E1064" s="2"/>
      <c r="F1064" s="2"/>
      <c r="G1064" s="2"/>
      <c r="H1064" s="2"/>
      <c r="I1064" s="2"/>
      <c r="J1064" s="8"/>
      <c r="K1064" s="1" t="s">
        <v>294</v>
      </c>
    </row>
    <row r="1065" spans="1:11" x14ac:dyDescent="0.2">
      <c r="A1065" s="3" t="s">
        <v>329</v>
      </c>
      <c r="B1065" s="41" t="s">
        <v>2006</v>
      </c>
      <c r="C1065" s="3" t="s">
        <v>15</v>
      </c>
      <c r="D1065">
        <v>4</v>
      </c>
      <c r="E1065" s="4">
        <v>0.95540000000000003</v>
      </c>
      <c r="F1065" s="4">
        <f>E1065*2</f>
        <v>1.9108000000000001</v>
      </c>
      <c r="G1065" s="4">
        <f t="shared" si="52"/>
        <v>7.6432000000000002E-3</v>
      </c>
      <c r="H1065" s="4">
        <v>0.3251</v>
      </c>
      <c r="I1065" s="4">
        <f>H1065*2</f>
        <v>0.6502</v>
      </c>
      <c r="J1065">
        <f t="shared" si="53"/>
        <v>2.6007999999999999E-3</v>
      </c>
    </row>
    <row r="1066" spans="1:11" x14ac:dyDescent="0.2">
      <c r="A1066" s="3" t="s">
        <v>329</v>
      </c>
      <c r="B1066" s="41" t="s">
        <v>2006</v>
      </c>
      <c r="C1066" s="3" t="s">
        <v>17</v>
      </c>
      <c r="D1066" s="26">
        <v>0</v>
      </c>
      <c r="E1066" s="4"/>
      <c r="G1066" s="4"/>
      <c r="H1066" s="4"/>
      <c r="K1066" s="3" t="s">
        <v>294</v>
      </c>
    </row>
    <row r="1067" spans="1:11" x14ac:dyDescent="0.2">
      <c r="A1067" s="3" t="s">
        <v>329</v>
      </c>
      <c r="B1067" s="41" t="s">
        <v>2006</v>
      </c>
      <c r="C1067" s="3" t="s">
        <v>10</v>
      </c>
      <c r="D1067">
        <v>7</v>
      </c>
      <c r="E1067" s="4">
        <v>0.8659</v>
      </c>
      <c r="F1067" s="4">
        <f>E1067*2</f>
        <v>1.7318</v>
      </c>
      <c r="G1067" s="4">
        <f t="shared" si="52"/>
        <v>1.2122600000000001E-2</v>
      </c>
      <c r="H1067" s="4">
        <v>0.48709999999999998</v>
      </c>
      <c r="I1067" s="4">
        <f>H1067*2</f>
        <v>0.97419999999999995</v>
      </c>
      <c r="J1067">
        <f t="shared" si="53"/>
        <v>6.8193999999999998E-3</v>
      </c>
    </row>
    <row r="1068" spans="1:11" x14ac:dyDescent="0.2">
      <c r="A1068" s="3" t="s">
        <v>329</v>
      </c>
      <c r="B1068" s="41" t="s">
        <v>2006</v>
      </c>
      <c r="C1068" s="3" t="s">
        <v>11</v>
      </c>
      <c r="D1068" s="26">
        <v>0</v>
      </c>
      <c r="E1068" s="4"/>
      <c r="G1068" s="4"/>
      <c r="H1068" s="4"/>
      <c r="K1068" s="3" t="s">
        <v>294</v>
      </c>
    </row>
    <row r="1069" spans="1:11" x14ac:dyDescent="0.2">
      <c r="A1069" s="3" t="s">
        <v>329</v>
      </c>
      <c r="B1069" s="41" t="s">
        <v>2006</v>
      </c>
      <c r="C1069" s="3" t="s">
        <v>19</v>
      </c>
      <c r="D1069" t="s">
        <v>35</v>
      </c>
      <c r="E1069" s="4"/>
      <c r="G1069" s="4"/>
      <c r="H1069" s="4"/>
      <c r="K1069" s="3" t="s">
        <v>281</v>
      </c>
    </row>
    <row r="1070" spans="1:11" x14ac:dyDescent="0.2">
      <c r="A1070" s="3" t="s">
        <v>329</v>
      </c>
      <c r="B1070" s="41" t="s">
        <v>2006</v>
      </c>
      <c r="C1070" s="3" t="s">
        <v>8</v>
      </c>
      <c r="D1070" s="26">
        <v>0</v>
      </c>
      <c r="E1070" s="4"/>
      <c r="G1070" s="4"/>
      <c r="H1070" s="4"/>
      <c r="K1070" s="3" t="s">
        <v>294</v>
      </c>
    </row>
    <row r="1071" spans="1:11" x14ac:dyDescent="0.2">
      <c r="A1071" s="3" t="s">
        <v>329</v>
      </c>
      <c r="B1071" s="41" t="s">
        <v>2006</v>
      </c>
      <c r="C1071" s="3" t="s">
        <v>4</v>
      </c>
      <c r="D1071">
        <v>15</v>
      </c>
      <c r="E1071" s="4">
        <v>0.81259999999999999</v>
      </c>
      <c r="F1071" s="4">
        <f>E1071*2</f>
        <v>1.6252</v>
      </c>
      <c r="G1071" s="4">
        <f t="shared" si="52"/>
        <v>2.4378E-2</v>
      </c>
      <c r="H1071" s="4">
        <v>0.1244</v>
      </c>
      <c r="I1071" s="4">
        <f>H1071*2</f>
        <v>0.24879999999999999</v>
      </c>
      <c r="J1071">
        <f t="shared" si="53"/>
        <v>3.7319999999999996E-3</v>
      </c>
    </row>
    <row r="1072" spans="1:11" x14ac:dyDescent="0.2">
      <c r="A1072" s="3" t="s">
        <v>329</v>
      </c>
      <c r="B1072" s="41" t="s">
        <v>2006</v>
      </c>
      <c r="C1072" s="3" t="s">
        <v>18</v>
      </c>
      <c r="D1072">
        <v>11</v>
      </c>
      <c r="E1072" s="4">
        <v>1.554</v>
      </c>
      <c r="F1072" s="4">
        <f>E1072*2</f>
        <v>3.1080000000000001</v>
      </c>
      <c r="G1072" s="4">
        <f t="shared" si="52"/>
        <v>3.4188000000000003E-2</v>
      </c>
      <c r="H1072" s="4">
        <v>0.18529999999999999</v>
      </c>
      <c r="I1072" s="4">
        <f>H1072*2</f>
        <v>0.37059999999999998</v>
      </c>
      <c r="J1072">
        <f t="shared" si="53"/>
        <v>4.0765999999999997E-3</v>
      </c>
    </row>
    <row r="1073" spans="1:11" x14ac:dyDescent="0.2">
      <c r="A1073" s="3" t="s">
        <v>329</v>
      </c>
      <c r="B1073" s="41" t="s">
        <v>2006</v>
      </c>
      <c r="C1073" s="3" t="s">
        <v>13</v>
      </c>
      <c r="D1073" s="26">
        <v>0</v>
      </c>
      <c r="E1073" s="4"/>
      <c r="G1073" s="4"/>
      <c r="H1073" s="4"/>
      <c r="K1073" s="3" t="s">
        <v>294</v>
      </c>
    </row>
    <row r="1074" spans="1:11" x14ac:dyDescent="0.2">
      <c r="A1074" s="3" t="s">
        <v>329</v>
      </c>
      <c r="B1074" s="41" t="s">
        <v>2006</v>
      </c>
      <c r="C1074" s="3" t="s">
        <v>7</v>
      </c>
      <c r="D1074">
        <v>3</v>
      </c>
      <c r="E1074" s="4"/>
      <c r="G1074" s="4"/>
      <c r="H1074" s="4"/>
    </row>
    <row r="1075" spans="1:11" x14ac:dyDescent="0.2">
      <c r="A1075" s="3" t="s">
        <v>329</v>
      </c>
      <c r="B1075" s="41" t="s">
        <v>2006</v>
      </c>
      <c r="C1075" s="3" t="s">
        <v>20</v>
      </c>
      <c r="D1075" s="26">
        <v>0</v>
      </c>
      <c r="E1075" s="4"/>
      <c r="G1075" s="4"/>
      <c r="H1075" s="4"/>
      <c r="K1075" s="3" t="s">
        <v>294</v>
      </c>
    </row>
    <row r="1076" spans="1:11" x14ac:dyDescent="0.2">
      <c r="A1076" s="3" t="s">
        <v>329</v>
      </c>
      <c r="B1076" s="41" t="s">
        <v>2006</v>
      </c>
      <c r="C1076" s="3" t="s">
        <v>16</v>
      </c>
      <c r="D1076" s="26">
        <v>0</v>
      </c>
      <c r="E1076" s="4"/>
      <c r="G1076" s="4"/>
      <c r="H1076" s="4"/>
      <c r="K1076" s="3" t="s">
        <v>294</v>
      </c>
    </row>
    <row r="1077" spans="1:11" x14ac:dyDescent="0.2">
      <c r="A1077" s="3" t="s">
        <v>329</v>
      </c>
      <c r="B1077" s="41" t="s">
        <v>2006</v>
      </c>
      <c r="C1077" s="3" t="s">
        <v>5</v>
      </c>
      <c r="D1077">
        <v>18</v>
      </c>
      <c r="E1077" s="4">
        <v>0.93830000000000002</v>
      </c>
      <c r="F1077" s="4">
        <f>E1077*2</f>
        <v>1.8766</v>
      </c>
      <c r="G1077" s="4">
        <f t="shared" si="52"/>
        <v>3.3778800000000005E-2</v>
      </c>
      <c r="H1077" s="4">
        <v>0.10489999999999999</v>
      </c>
      <c r="I1077" s="4">
        <f>H1077*2</f>
        <v>0.20979999999999999</v>
      </c>
      <c r="J1077">
        <f t="shared" si="53"/>
        <v>3.7763999999999996E-3</v>
      </c>
    </row>
    <row r="1078" spans="1:11" x14ac:dyDescent="0.2">
      <c r="A1078" s="3" t="s">
        <v>329</v>
      </c>
      <c r="B1078" s="41" t="s">
        <v>2006</v>
      </c>
      <c r="C1078" s="3" t="s">
        <v>21</v>
      </c>
      <c r="D1078">
        <v>41</v>
      </c>
      <c r="E1078" s="4">
        <v>0.76370000000000005</v>
      </c>
      <c r="F1078" s="4">
        <f>E1078*2</f>
        <v>1.5274000000000001</v>
      </c>
      <c r="G1078" s="4">
        <f t="shared" si="52"/>
        <v>6.262340000000001E-2</v>
      </c>
      <c r="H1078" s="4">
        <v>7.3719999999999994E-2</v>
      </c>
      <c r="I1078" s="4">
        <f>H1078*2</f>
        <v>0.14743999999999999</v>
      </c>
      <c r="J1078">
        <f t="shared" si="53"/>
        <v>6.0450399999999989E-3</v>
      </c>
    </row>
    <row r="1079" spans="1:11" x14ac:dyDescent="0.2">
      <c r="A1079" s="3" t="s">
        <v>329</v>
      </c>
      <c r="B1079" s="41" t="s">
        <v>2006</v>
      </c>
      <c r="C1079" s="3" t="s">
        <v>14</v>
      </c>
      <c r="D1079" s="26">
        <v>0</v>
      </c>
      <c r="E1079" s="4"/>
      <c r="G1079" s="4"/>
      <c r="H1079" s="4"/>
      <c r="K1079" s="3" t="s">
        <v>294</v>
      </c>
    </row>
    <row r="1080" spans="1:11" x14ac:dyDescent="0.2">
      <c r="A1080" s="3" t="s">
        <v>329</v>
      </c>
      <c r="B1080" s="41" t="s">
        <v>2006</v>
      </c>
      <c r="C1080" s="3" t="s">
        <v>9</v>
      </c>
      <c r="D1080" s="26">
        <v>0</v>
      </c>
      <c r="E1080" s="4"/>
      <c r="G1080" s="4"/>
      <c r="H1080" s="4"/>
      <c r="K1080" s="3" t="s">
        <v>294</v>
      </c>
    </row>
    <row r="1081" spans="1:11" x14ac:dyDescent="0.2">
      <c r="A1081" s="3" t="s">
        <v>329</v>
      </c>
      <c r="B1081" s="41" t="s">
        <v>2006</v>
      </c>
      <c r="C1081" s="3" t="s">
        <v>22</v>
      </c>
      <c r="D1081" s="26">
        <v>0</v>
      </c>
      <c r="E1081" s="4"/>
      <c r="G1081" s="4"/>
      <c r="H1081" s="4"/>
      <c r="K1081" s="3" t="s">
        <v>294</v>
      </c>
    </row>
    <row r="1082" spans="1:11" s="1" customFormat="1" x14ac:dyDescent="0.2">
      <c r="A1082" s="3" t="s">
        <v>329</v>
      </c>
      <c r="B1082" s="41" t="s">
        <v>2007</v>
      </c>
      <c r="C1082" s="1" t="s">
        <v>12</v>
      </c>
      <c r="D1082" s="25">
        <v>0</v>
      </c>
      <c r="E1082" s="2"/>
      <c r="F1082" s="2"/>
      <c r="G1082" s="2"/>
      <c r="H1082" s="2"/>
      <c r="I1082" s="2"/>
      <c r="J1082" s="8"/>
      <c r="K1082" s="1" t="s">
        <v>294</v>
      </c>
    </row>
    <row r="1083" spans="1:11" x14ac:dyDescent="0.2">
      <c r="A1083" s="3" t="s">
        <v>329</v>
      </c>
      <c r="B1083" s="41" t="s">
        <v>2007</v>
      </c>
      <c r="C1083" s="3" t="s">
        <v>15</v>
      </c>
      <c r="D1083">
        <v>3</v>
      </c>
      <c r="E1083" s="4"/>
      <c r="G1083" s="4"/>
      <c r="H1083" s="4"/>
      <c r="K1083" s="3" t="s">
        <v>295</v>
      </c>
    </row>
    <row r="1084" spans="1:11" x14ac:dyDescent="0.2">
      <c r="A1084" s="3" t="s">
        <v>329</v>
      </c>
      <c r="B1084" s="41" t="s">
        <v>2007</v>
      </c>
      <c r="C1084" s="3" t="s">
        <v>17</v>
      </c>
      <c r="D1084" s="26">
        <v>0</v>
      </c>
      <c r="E1084" s="4"/>
      <c r="G1084" s="4"/>
      <c r="H1084" s="4"/>
      <c r="K1084" s="3" t="s">
        <v>294</v>
      </c>
    </row>
    <row r="1085" spans="1:11" x14ac:dyDescent="0.2">
      <c r="A1085" s="3" t="s">
        <v>329</v>
      </c>
      <c r="B1085" s="41" t="s">
        <v>2007</v>
      </c>
      <c r="C1085" s="3" t="s">
        <v>10</v>
      </c>
      <c r="D1085">
        <v>9</v>
      </c>
      <c r="E1085" s="4">
        <v>2.8439999999999999</v>
      </c>
      <c r="F1085" s="4">
        <f>E1085*2</f>
        <v>5.6879999999999997</v>
      </c>
      <c r="G1085" s="4">
        <f t="shared" si="52"/>
        <v>5.1192000000000001E-2</v>
      </c>
      <c r="H1085" s="4">
        <v>0.1308</v>
      </c>
      <c r="I1085" s="4">
        <f>H1085*2</f>
        <v>0.2616</v>
      </c>
      <c r="J1085">
        <f t="shared" si="53"/>
        <v>2.3544E-3</v>
      </c>
    </row>
    <row r="1086" spans="1:11" x14ac:dyDescent="0.2">
      <c r="A1086" s="3" t="s">
        <v>329</v>
      </c>
      <c r="B1086" s="41" t="s">
        <v>2007</v>
      </c>
      <c r="C1086" s="3" t="s">
        <v>11</v>
      </c>
      <c r="D1086" s="26">
        <v>0</v>
      </c>
      <c r="E1086" s="4"/>
      <c r="G1086" s="4"/>
      <c r="H1086" s="4"/>
      <c r="K1086" s="3" t="s">
        <v>294</v>
      </c>
    </row>
    <row r="1087" spans="1:11" x14ac:dyDescent="0.2">
      <c r="A1087" s="3" t="s">
        <v>329</v>
      </c>
      <c r="B1087" s="41" t="s">
        <v>2007</v>
      </c>
      <c r="C1087" s="3" t="s">
        <v>19</v>
      </c>
      <c r="D1087">
        <v>31</v>
      </c>
      <c r="E1087" s="4">
        <v>0.44919999999999999</v>
      </c>
      <c r="F1087" s="4">
        <f>E1087*2</f>
        <v>0.89839999999999998</v>
      </c>
      <c r="G1087" s="4">
        <f t="shared" si="52"/>
        <v>2.7850400000000001E-2</v>
      </c>
      <c r="H1087" s="4">
        <v>0.1772</v>
      </c>
      <c r="I1087" s="4">
        <f>H1087*2</f>
        <v>0.35439999999999999</v>
      </c>
      <c r="J1087">
        <f t="shared" si="53"/>
        <v>1.09864E-2</v>
      </c>
    </row>
    <row r="1088" spans="1:11" x14ac:dyDescent="0.2">
      <c r="A1088" s="3" t="s">
        <v>329</v>
      </c>
      <c r="B1088" s="41" t="s">
        <v>2007</v>
      </c>
      <c r="C1088" s="3" t="s">
        <v>8</v>
      </c>
      <c r="D1088">
        <v>12</v>
      </c>
      <c r="E1088" s="4">
        <v>1.982</v>
      </c>
      <c r="F1088" s="4">
        <f>E1088*2</f>
        <v>3.964</v>
      </c>
      <c r="G1088" s="4">
        <f t="shared" si="52"/>
        <v>4.7567999999999999E-2</v>
      </c>
      <c r="H1088" s="4">
        <v>0.27739999999999998</v>
      </c>
      <c r="I1088" s="4">
        <f>H1088*2</f>
        <v>0.55479999999999996</v>
      </c>
      <c r="J1088">
        <f t="shared" si="53"/>
        <v>6.6575999999999996E-3</v>
      </c>
    </row>
    <row r="1089" spans="1:11" x14ac:dyDescent="0.2">
      <c r="A1089" s="3" t="s">
        <v>329</v>
      </c>
      <c r="B1089" s="41" t="s">
        <v>2007</v>
      </c>
      <c r="C1089" s="3" t="s">
        <v>4</v>
      </c>
      <c r="D1089" s="26">
        <v>0</v>
      </c>
      <c r="E1089" s="4"/>
      <c r="G1089" s="4"/>
      <c r="H1089" s="4"/>
      <c r="K1089" s="3" t="s">
        <v>294</v>
      </c>
    </row>
    <row r="1090" spans="1:11" x14ac:dyDescent="0.2">
      <c r="A1090" s="3" t="s">
        <v>329</v>
      </c>
      <c r="B1090" s="41" t="s">
        <v>2007</v>
      </c>
      <c r="C1090" s="3" t="s">
        <v>18</v>
      </c>
      <c r="D1090" s="26">
        <v>0</v>
      </c>
      <c r="E1090" s="4"/>
      <c r="G1090" s="4"/>
      <c r="H1090" s="4"/>
      <c r="K1090" s="3" t="s">
        <v>294</v>
      </c>
    </row>
    <row r="1091" spans="1:11" x14ac:dyDescent="0.2">
      <c r="A1091" s="3" t="s">
        <v>329</v>
      </c>
      <c r="B1091" s="41" t="s">
        <v>2007</v>
      </c>
      <c r="C1091" s="3" t="s">
        <v>13</v>
      </c>
      <c r="D1091" s="26">
        <v>0</v>
      </c>
      <c r="E1091" s="4"/>
      <c r="G1091" s="4"/>
      <c r="H1091" s="4"/>
      <c r="K1091" s="3" t="s">
        <v>294</v>
      </c>
    </row>
    <row r="1092" spans="1:11" x14ac:dyDescent="0.2">
      <c r="A1092" s="3" t="s">
        <v>329</v>
      </c>
      <c r="B1092" s="41" t="s">
        <v>2007</v>
      </c>
      <c r="C1092" s="3" t="s">
        <v>7</v>
      </c>
      <c r="D1092">
        <v>7</v>
      </c>
      <c r="E1092" s="4">
        <v>3.3849999999999998</v>
      </c>
      <c r="F1092" s="4">
        <f>E1092*2</f>
        <v>6.77</v>
      </c>
      <c r="G1092" s="4">
        <f t="shared" si="52"/>
        <v>4.7390000000000002E-2</v>
      </c>
      <c r="H1092" s="4">
        <v>0.15040000000000001</v>
      </c>
      <c r="I1092" s="4">
        <f>H1092*2</f>
        <v>0.30080000000000001</v>
      </c>
      <c r="J1092">
        <f t="shared" si="53"/>
        <v>2.1056E-3</v>
      </c>
    </row>
    <row r="1093" spans="1:11" x14ac:dyDescent="0.2">
      <c r="A1093" s="3" t="s">
        <v>329</v>
      </c>
      <c r="B1093" s="41" t="s">
        <v>2007</v>
      </c>
      <c r="C1093" s="3" t="s">
        <v>20</v>
      </c>
      <c r="D1093" s="26">
        <v>0</v>
      </c>
      <c r="E1093" s="4"/>
      <c r="G1093" s="4"/>
      <c r="H1093" s="4"/>
      <c r="K1093" s="3" t="s">
        <v>294</v>
      </c>
    </row>
    <row r="1094" spans="1:11" x14ac:dyDescent="0.2">
      <c r="A1094" s="3" t="s">
        <v>329</v>
      </c>
      <c r="B1094" s="41" t="s">
        <v>2007</v>
      </c>
      <c r="C1094" s="3" t="s">
        <v>16</v>
      </c>
      <c r="D1094" s="26">
        <v>0</v>
      </c>
      <c r="E1094" s="4"/>
      <c r="G1094" s="4"/>
      <c r="H1094" s="4"/>
      <c r="K1094" s="3" t="s">
        <v>294</v>
      </c>
    </row>
    <row r="1095" spans="1:11" x14ac:dyDescent="0.2">
      <c r="A1095" s="3" t="s">
        <v>329</v>
      </c>
      <c r="B1095" s="41" t="s">
        <v>2007</v>
      </c>
      <c r="C1095" s="3" t="s">
        <v>5</v>
      </c>
      <c r="D1095">
        <v>30</v>
      </c>
      <c r="E1095" s="4"/>
      <c r="G1095" s="4"/>
      <c r="H1095" s="4"/>
      <c r="K1095" s="3" t="s">
        <v>296</v>
      </c>
    </row>
    <row r="1096" spans="1:11" x14ac:dyDescent="0.2">
      <c r="A1096" s="3" t="s">
        <v>329</v>
      </c>
      <c r="B1096" s="41" t="s">
        <v>2007</v>
      </c>
      <c r="C1096" s="3" t="s">
        <v>21</v>
      </c>
      <c r="D1096" s="26">
        <v>0</v>
      </c>
      <c r="E1096" s="4"/>
      <c r="G1096" s="4"/>
      <c r="H1096" s="4"/>
      <c r="K1096" s="3" t="s">
        <v>294</v>
      </c>
    </row>
    <row r="1097" spans="1:11" x14ac:dyDescent="0.2">
      <c r="A1097" s="3" t="s">
        <v>329</v>
      </c>
      <c r="B1097" s="41" t="s">
        <v>2007</v>
      </c>
      <c r="C1097" s="3" t="s">
        <v>14</v>
      </c>
      <c r="D1097">
        <v>15</v>
      </c>
      <c r="E1097" s="4">
        <v>0.67879999999999996</v>
      </c>
      <c r="F1097" s="4">
        <f>E1097*2</f>
        <v>1.3575999999999999</v>
      </c>
      <c r="G1097" s="4">
        <f t="shared" si="52"/>
        <v>2.0363999999999997E-2</v>
      </c>
      <c r="H1097" s="4">
        <v>0.3125</v>
      </c>
      <c r="I1097" s="4">
        <f>H1097*2</f>
        <v>0.625</v>
      </c>
      <c r="J1097">
        <f t="shared" si="53"/>
        <v>9.3749999999999997E-3</v>
      </c>
    </row>
    <row r="1098" spans="1:11" x14ac:dyDescent="0.2">
      <c r="A1098" s="3" t="s">
        <v>329</v>
      </c>
      <c r="B1098" s="41" t="s">
        <v>2007</v>
      </c>
      <c r="C1098" s="3" t="s">
        <v>9</v>
      </c>
      <c r="D1098">
        <v>3</v>
      </c>
      <c r="E1098" s="4"/>
      <c r="G1098" s="4"/>
      <c r="H1098" s="4"/>
    </row>
    <row r="1099" spans="1:11" x14ac:dyDescent="0.2">
      <c r="A1099" s="3" t="s">
        <v>329</v>
      </c>
      <c r="B1099" s="41" t="s">
        <v>2007</v>
      </c>
      <c r="C1099" s="3" t="s">
        <v>22</v>
      </c>
      <c r="D1099" s="26">
        <v>0</v>
      </c>
      <c r="E1099" s="4"/>
      <c r="G1099" s="4"/>
      <c r="H1099" s="4"/>
      <c r="K1099" s="3" t="s">
        <v>294</v>
      </c>
    </row>
    <row r="1100" spans="1:11" s="1" customFormat="1" x14ac:dyDescent="0.2">
      <c r="A1100" s="1" t="s">
        <v>330</v>
      </c>
      <c r="B1100" s="41" t="s">
        <v>2008</v>
      </c>
      <c r="C1100" s="1" t="s">
        <v>12</v>
      </c>
      <c r="D1100" s="27">
        <v>0</v>
      </c>
      <c r="E1100" s="2"/>
      <c r="F1100" s="2"/>
      <c r="G1100" s="2"/>
      <c r="H1100" s="2"/>
      <c r="I1100" s="2"/>
      <c r="J1100" s="8"/>
      <c r="K1100" s="1" t="s">
        <v>294</v>
      </c>
    </row>
    <row r="1101" spans="1:11" x14ac:dyDescent="0.2">
      <c r="A1101" s="3" t="s">
        <v>330</v>
      </c>
      <c r="B1101" s="41" t="s">
        <v>2008</v>
      </c>
      <c r="C1101" s="3" t="s">
        <v>15</v>
      </c>
      <c r="D1101" s="28">
        <v>1</v>
      </c>
      <c r="E1101" s="4"/>
      <c r="G1101" s="4"/>
      <c r="H1101" s="4"/>
      <c r="K1101" s="3" t="s">
        <v>297</v>
      </c>
    </row>
    <row r="1102" spans="1:11" x14ac:dyDescent="0.2">
      <c r="A1102" s="3" t="s">
        <v>330</v>
      </c>
      <c r="B1102" s="41" t="s">
        <v>2008</v>
      </c>
      <c r="C1102" s="3" t="s">
        <v>17</v>
      </c>
      <c r="D1102" s="27">
        <v>0</v>
      </c>
      <c r="E1102" s="4"/>
      <c r="G1102" s="4"/>
      <c r="H1102" s="4"/>
      <c r="K1102" s="3" t="s">
        <v>294</v>
      </c>
    </row>
    <row r="1103" spans="1:11" x14ac:dyDescent="0.2">
      <c r="A1103" s="3" t="s">
        <v>330</v>
      </c>
      <c r="B1103" s="41" t="s">
        <v>2008</v>
      </c>
      <c r="C1103" s="3" t="s">
        <v>10</v>
      </c>
      <c r="D1103" s="27">
        <v>0</v>
      </c>
      <c r="E1103" s="4"/>
      <c r="G1103" s="4"/>
      <c r="H1103" s="4"/>
      <c r="K1103" s="3" t="s">
        <v>298</v>
      </c>
    </row>
    <row r="1104" spans="1:11" x14ac:dyDescent="0.2">
      <c r="A1104" s="3" t="s">
        <v>330</v>
      </c>
      <c r="B1104" s="41" t="s">
        <v>2008</v>
      </c>
      <c r="C1104" s="3" t="s">
        <v>11</v>
      </c>
      <c r="D1104" s="27">
        <v>0</v>
      </c>
      <c r="E1104" s="4"/>
      <c r="G1104" s="4"/>
      <c r="H1104" s="4"/>
      <c r="K1104" s="3" t="s">
        <v>294</v>
      </c>
    </row>
    <row r="1105" spans="1:11" x14ac:dyDescent="0.2">
      <c r="A1105" s="3" t="s">
        <v>330</v>
      </c>
      <c r="B1105" s="41" t="s">
        <v>2008</v>
      </c>
      <c r="C1105" s="3" t="s">
        <v>19</v>
      </c>
      <c r="D1105" s="27">
        <v>0</v>
      </c>
      <c r="E1105" s="4"/>
      <c r="G1105" s="4"/>
      <c r="H1105" s="4"/>
      <c r="K1105" s="3" t="s">
        <v>294</v>
      </c>
    </row>
    <row r="1106" spans="1:11" x14ac:dyDescent="0.2">
      <c r="A1106" s="3" t="s">
        <v>330</v>
      </c>
      <c r="B1106" s="41" t="s">
        <v>2008</v>
      </c>
      <c r="C1106" s="3" t="s">
        <v>8</v>
      </c>
      <c r="D1106" s="28">
        <v>1</v>
      </c>
      <c r="E1106" s="4"/>
      <c r="G1106" s="4"/>
      <c r="H1106" s="4"/>
      <c r="K1106" s="3" t="s">
        <v>297</v>
      </c>
    </row>
    <row r="1107" spans="1:11" x14ac:dyDescent="0.2">
      <c r="A1107" s="3" t="s">
        <v>330</v>
      </c>
      <c r="B1107" s="41" t="s">
        <v>2008</v>
      </c>
      <c r="C1107" s="3" t="s">
        <v>4</v>
      </c>
      <c r="D1107" s="28">
        <v>1</v>
      </c>
      <c r="E1107" s="4"/>
      <c r="G1107" s="4"/>
      <c r="H1107" s="4"/>
      <c r="K1107" s="3" t="s">
        <v>297</v>
      </c>
    </row>
    <row r="1108" spans="1:11" x14ac:dyDescent="0.2">
      <c r="A1108" s="3" t="s">
        <v>330</v>
      </c>
      <c r="B1108" s="41" t="s">
        <v>2008</v>
      </c>
      <c r="C1108" s="3" t="s">
        <v>18</v>
      </c>
      <c r="D1108" s="28">
        <v>1</v>
      </c>
      <c r="E1108" s="4"/>
      <c r="G1108" s="4"/>
      <c r="H1108" s="4"/>
      <c r="K1108" s="3" t="s">
        <v>297</v>
      </c>
    </row>
    <row r="1109" spans="1:11" x14ac:dyDescent="0.2">
      <c r="A1109" s="3" t="s">
        <v>330</v>
      </c>
      <c r="B1109" s="41" t="s">
        <v>2008</v>
      </c>
      <c r="C1109" s="3" t="s">
        <v>13</v>
      </c>
      <c r="D1109" s="27">
        <v>0</v>
      </c>
      <c r="E1109" s="4"/>
      <c r="G1109" s="4"/>
      <c r="H1109" s="4"/>
      <c r="K1109" s="3" t="s">
        <v>294</v>
      </c>
    </row>
    <row r="1110" spans="1:11" x14ac:dyDescent="0.2">
      <c r="A1110" s="3" t="s">
        <v>330</v>
      </c>
      <c r="B1110" s="41" t="s">
        <v>2008</v>
      </c>
      <c r="C1110" s="3" t="s">
        <v>7</v>
      </c>
      <c r="D1110" s="27">
        <v>0</v>
      </c>
      <c r="E1110" s="4"/>
      <c r="G1110" s="4"/>
      <c r="H1110" s="4"/>
      <c r="K1110" s="3" t="s">
        <v>294</v>
      </c>
    </row>
    <row r="1111" spans="1:11" x14ac:dyDescent="0.2">
      <c r="A1111" s="3" t="s">
        <v>330</v>
      </c>
      <c r="B1111" s="41" t="s">
        <v>2008</v>
      </c>
      <c r="C1111" s="3" t="s">
        <v>20</v>
      </c>
      <c r="D1111" s="27">
        <v>0</v>
      </c>
      <c r="E1111" s="4"/>
      <c r="G1111" s="4"/>
      <c r="H1111" s="4"/>
      <c r="K1111" s="3" t="s">
        <v>294</v>
      </c>
    </row>
    <row r="1112" spans="1:11" x14ac:dyDescent="0.2">
      <c r="A1112" s="3" t="s">
        <v>330</v>
      </c>
      <c r="B1112" s="41" t="s">
        <v>2008</v>
      </c>
      <c r="C1112" s="3" t="s">
        <v>16</v>
      </c>
      <c r="D1112" s="27">
        <v>0</v>
      </c>
      <c r="E1112" s="4"/>
      <c r="G1112" s="4"/>
      <c r="H1112" s="4"/>
      <c r="K1112" s="3" t="s">
        <v>294</v>
      </c>
    </row>
    <row r="1113" spans="1:11" x14ac:dyDescent="0.2">
      <c r="A1113" s="3" t="s">
        <v>330</v>
      </c>
      <c r="B1113" s="41" t="s">
        <v>2008</v>
      </c>
      <c r="C1113" s="3" t="s">
        <v>5</v>
      </c>
      <c r="D1113" s="27">
        <v>0</v>
      </c>
      <c r="E1113" s="4"/>
      <c r="G1113" s="4"/>
      <c r="H1113" s="4"/>
      <c r="K1113" s="3" t="s">
        <v>298</v>
      </c>
    </row>
    <row r="1114" spans="1:11" x14ac:dyDescent="0.2">
      <c r="A1114" s="3" t="s">
        <v>330</v>
      </c>
      <c r="B1114" s="41" t="s">
        <v>2008</v>
      </c>
      <c r="C1114" s="3" t="s">
        <v>21</v>
      </c>
      <c r="D1114" s="28">
        <v>1</v>
      </c>
      <c r="E1114" s="4"/>
      <c r="G1114" s="4"/>
      <c r="H1114" s="4"/>
      <c r="K1114" s="3" t="s">
        <v>299</v>
      </c>
    </row>
    <row r="1115" spans="1:11" x14ac:dyDescent="0.2">
      <c r="A1115" s="3" t="s">
        <v>330</v>
      </c>
      <c r="B1115" s="41" t="s">
        <v>2008</v>
      </c>
      <c r="C1115" s="3" t="s">
        <v>14</v>
      </c>
      <c r="D1115" s="28">
        <v>1</v>
      </c>
      <c r="E1115" s="4"/>
      <c r="G1115" s="4"/>
      <c r="H1115" s="4"/>
      <c r="K1115" s="3" t="s">
        <v>299</v>
      </c>
    </row>
    <row r="1116" spans="1:11" x14ac:dyDescent="0.2">
      <c r="A1116" s="3" t="s">
        <v>330</v>
      </c>
      <c r="B1116" s="41" t="s">
        <v>2008</v>
      </c>
      <c r="C1116" s="3" t="s">
        <v>9</v>
      </c>
      <c r="D1116" s="27">
        <v>0</v>
      </c>
      <c r="E1116" s="4"/>
      <c r="G1116" s="4"/>
      <c r="H1116" s="4"/>
      <c r="K1116" s="3" t="s">
        <v>294</v>
      </c>
    </row>
    <row r="1117" spans="1:11" x14ac:dyDescent="0.2">
      <c r="A1117" s="3" t="s">
        <v>330</v>
      </c>
      <c r="B1117" s="41" t="s">
        <v>2008</v>
      </c>
      <c r="C1117" s="3" t="s">
        <v>22</v>
      </c>
      <c r="D1117" s="27">
        <v>0</v>
      </c>
      <c r="E1117" s="4"/>
      <c r="G1117" s="4"/>
      <c r="H1117" s="4"/>
      <c r="K1117" s="3" t="s">
        <v>294</v>
      </c>
    </row>
    <row r="1118" spans="1:11" s="1" customFormat="1" x14ac:dyDescent="0.2">
      <c r="A1118" s="3" t="s">
        <v>330</v>
      </c>
      <c r="B1118" s="41" t="s">
        <v>2009</v>
      </c>
      <c r="C1118" s="1" t="s">
        <v>12</v>
      </c>
      <c r="D1118" s="24">
        <v>0</v>
      </c>
      <c r="E1118" s="2"/>
      <c r="F1118" s="2"/>
      <c r="G1118" s="2"/>
      <c r="H1118" s="2"/>
      <c r="I1118" s="2"/>
      <c r="J1118" s="8"/>
    </row>
    <row r="1119" spans="1:11" x14ac:dyDescent="0.2">
      <c r="A1119" s="3" t="s">
        <v>330</v>
      </c>
      <c r="B1119" s="41" t="s">
        <v>2009</v>
      </c>
      <c r="C1119" s="3" t="s">
        <v>15</v>
      </c>
      <c r="D1119" s="23">
        <v>0</v>
      </c>
      <c r="E1119" s="4"/>
      <c r="G1119" s="4"/>
      <c r="H1119" s="4"/>
    </row>
    <row r="1120" spans="1:11" x14ac:dyDescent="0.2">
      <c r="A1120" s="3" t="s">
        <v>330</v>
      </c>
      <c r="B1120" s="41" t="s">
        <v>2009</v>
      </c>
      <c r="C1120" s="3" t="s">
        <v>17</v>
      </c>
      <c r="D1120" s="23">
        <v>0</v>
      </c>
      <c r="E1120" s="4"/>
      <c r="G1120" s="4"/>
      <c r="H1120" s="4"/>
      <c r="K1120" s="3" t="s">
        <v>294</v>
      </c>
    </row>
    <row r="1121" spans="1:11" x14ac:dyDescent="0.2">
      <c r="A1121" s="3" t="s">
        <v>330</v>
      </c>
      <c r="B1121" s="41" t="s">
        <v>2009</v>
      </c>
      <c r="C1121" s="3" t="s">
        <v>10</v>
      </c>
      <c r="D1121" s="23">
        <v>0</v>
      </c>
      <c r="E1121" s="4"/>
      <c r="G1121" s="4"/>
      <c r="H1121" s="4"/>
    </row>
    <row r="1122" spans="1:11" x14ac:dyDescent="0.2">
      <c r="A1122" s="3" t="s">
        <v>330</v>
      </c>
      <c r="B1122" s="41" t="s">
        <v>2009</v>
      </c>
      <c r="C1122" s="3" t="s">
        <v>11</v>
      </c>
      <c r="D1122" s="23">
        <v>0</v>
      </c>
      <c r="E1122" s="4"/>
      <c r="G1122" s="4"/>
      <c r="H1122" s="4"/>
      <c r="K1122" s="3" t="s">
        <v>294</v>
      </c>
    </row>
    <row r="1123" spans="1:11" x14ac:dyDescent="0.2">
      <c r="A1123" s="3" t="s">
        <v>330</v>
      </c>
      <c r="B1123" s="41" t="s">
        <v>2009</v>
      </c>
      <c r="C1123" s="3" t="s">
        <v>19</v>
      </c>
      <c r="D1123" s="23">
        <v>0</v>
      </c>
      <c r="E1123" s="4"/>
      <c r="G1123" s="4"/>
      <c r="H1123" s="4"/>
    </row>
    <row r="1124" spans="1:11" x14ac:dyDescent="0.2">
      <c r="A1124" s="3" t="s">
        <v>330</v>
      </c>
      <c r="B1124" s="41" t="s">
        <v>2009</v>
      </c>
      <c r="C1124" s="3" t="s">
        <v>8</v>
      </c>
      <c r="D1124">
        <v>6</v>
      </c>
      <c r="E1124" s="4">
        <v>2.2709999999999999</v>
      </c>
      <c r="F1124" s="4">
        <f>E1124*2</f>
        <v>4.5419999999999998</v>
      </c>
      <c r="G1124" s="4">
        <f t="shared" ref="G1124:G1184" si="54">F1124*D1124/1000</f>
        <v>2.7251999999999998E-2</v>
      </c>
      <c r="H1124" s="4">
        <v>0.14180000000000001</v>
      </c>
      <c r="I1124" s="4">
        <f>H1124*2</f>
        <v>0.28360000000000002</v>
      </c>
      <c r="J1124">
        <f t="shared" ref="J1124:J1184" si="55">I1124*D1124/1000</f>
        <v>1.7015999999999999E-3</v>
      </c>
    </row>
    <row r="1125" spans="1:11" x14ac:dyDescent="0.2">
      <c r="A1125" s="3" t="s">
        <v>330</v>
      </c>
      <c r="B1125" s="41" t="s">
        <v>2009</v>
      </c>
      <c r="C1125" s="3" t="s">
        <v>4</v>
      </c>
      <c r="D1125" t="s">
        <v>35</v>
      </c>
      <c r="E1125" s="4"/>
      <c r="G1125" s="4"/>
      <c r="H1125" s="4"/>
      <c r="K1125" s="3" t="s">
        <v>300</v>
      </c>
    </row>
    <row r="1126" spans="1:11" x14ac:dyDescent="0.2">
      <c r="A1126" s="3" t="s">
        <v>330</v>
      </c>
      <c r="B1126" s="41" t="s">
        <v>2009</v>
      </c>
      <c r="C1126" s="3" t="s">
        <v>18</v>
      </c>
      <c r="D1126" s="23">
        <v>0</v>
      </c>
      <c r="E1126" s="4"/>
      <c r="G1126" s="4"/>
      <c r="H1126" s="4"/>
    </row>
    <row r="1127" spans="1:11" x14ac:dyDescent="0.2">
      <c r="A1127" s="3" t="s">
        <v>330</v>
      </c>
      <c r="B1127" s="41" t="s">
        <v>2009</v>
      </c>
      <c r="C1127" s="3" t="s">
        <v>13</v>
      </c>
      <c r="D1127" s="23">
        <v>0</v>
      </c>
      <c r="E1127" s="4"/>
      <c r="G1127" s="4"/>
      <c r="H1127" s="4"/>
      <c r="K1127" s="3" t="s">
        <v>294</v>
      </c>
    </row>
    <row r="1128" spans="1:11" x14ac:dyDescent="0.2">
      <c r="A1128" s="3" t="s">
        <v>330</v>
      </c>
      <c r="B1128" s="41" t="s">
        <v>2009</v>
      </c>
      <c r="C1128" s="3" t="s">
        <v>7</v>
      </c>
      <c r="D1128" t="s">
        <v>35</v>
      </c>
      <c r="E1128" s="4"/>
      <c r="G1128" s="4"/>
      <c r="H1128" s="4"/>
      <c r="K1128" s="3" t="s">
        <v>300</v>
      </c>
    </row>
    <row r="1129" spans="1:11" x14ac:dyDescent="0.2">
      <c r="A1129" s="3" t="s">
        <v>330</v>
      </c>
      <c r="B1129" s="41" t="s">
        <v>2009</v>
      </c>
      <c r="C1129" s="3" t="s">
        <v>20</v>
      </c>
      <c r="D1129" s="23">
        <v>0</v>
      </c>
      <c r="E1129" s="4"/>
      <c r="G1129" s="4"/>
      <c r="H1129" s="4"/>
      <c r="K1129" s="3" t="s">
        <v>294</v>
      </c>
    </row>
    <row r="1130" spans="1:11" x14ac:dyDescent="0.2">
      <c r="A1130" s="3" t="s">
        <v>330</v>
      </c>
      <c r="B1130" s="41" t="s">
        <v>2009</v>
      </c>
      <c r="C1130" s="3" t="s">
        <v>16</v>
      </c>
      <c r="D1130">
        <v>1</v>
      </c>
      <c r="E1130" s="4"/>
      <c r="G1130" s="4"/>
      <c r="H1130" s="4"/>
    </row>
    <row r="1131" spans="1:11" x14ac:dyDescent="0.2">
      <c r="A1131" s="3" t="s">
        <v>330</v>
      </c>
      <c r="B1131" s="41" t="s">
        <v>2009</v>
      </c>
      <c r="C1131" s="3" t="s">
        <v>5</v>
      </c>
      <c r="D1131" t="s">
        <v>35</v>
      </c>
      <c r="E1131" s="4"/>
      <c r="G1131" s="4"/>
      <c r="H1131" s="4"/>
      <c r="K1131" s="3" t="s">
        <v>300</v>
      </c>
    </row>
    <row r="1132" spans="1:11" x14ac:dyDescent="0.2">
      <c r="A1132" s="3" t="s">
        <v>330</v>
      </c>
      <c r="B1132" s="41" t="s">
        <v>2009</v>
      </c>
      <c r="C1132" s="3" t="s">
        <v>21</v>
      </c>
      <c r="D1132">
        <v>4</v>
      </c>
      <c r="E1132" s="4">
        <v>2.8580000000000001</v>
      </c>
      <c r="F1132" s="4">
        <f>E1132*2</f>
        <v>5.7160000000000002</v>
      </c>
      <c r="G1132" s="4">
        <f t="shared" si="54"/>
        <v>2.2864000000000002E-2</v>
      </c>
      <c r="H1132" s="4">
        <v>0.15260000000000001</v>
      </c>
      <c r="I1132" s="4">
        <f>H1132*2</f>
        <v>0.30520000000000003</v>
      </c>
      <c r="J1132">
        <f t="shared" si="55"/>
        <v>1.2208000000000002E-3</v>
      </c>
    </row>
    <row r="1133" spans="1:11" x14ac:dyDescent="0.2">
      <c r="A1133" s="3" t="s">
        <v>330</v>
      </c>
      <c r="B1133" s="41" t="s">
        <v>2009</v>
      </c>
      <c r="C1133" s="3" t="s">
        <v>14</v>
      </c>
      <c r="D1133">
        <v>10</v>
      </c>
      <c r="E1133" s="4">
        <v>1.484</v>
      </c>
      <c r="F1133" s="4">
        <f>E1133*2</f>
        <v>2.968</v>
      </c>
      <c r="G1133" s="4">
        <f t="shared" si="54"/>
        <v>2.9679999999999998E-2</v>
      </c>
      <c r="H1133" s="4">
        <v>0.23019999999999999</v>
      </c>
      <c r="I1133" s="4">
        <f>H1133*2</f>
        <v>0.46039999999999998</v>
      </c>
      <c r="J1133">
        <f t="shared" si="55"/>
        <v>4.6040000000000005E-3</v>
      </c>
    </row>
    <row r="1134" spans="1:11" x14ac:dyDescent="0.2">
      <c r="A1134" s="3" t="s">
        <v>330</v>
      </c>
      <c r="B1134" s="41" t="s">
        <v>2009</v>
      </c>
      <c r="C1134" s="3" t="s">
        <v>9</v>
      </c>
      <c r="D1134" s="23">
        <v>0</v>
      </c>
      <c r="E1134" s="4"/>
      <c r="G1134" s="4"/>
      <c r="H1134" s="4"/>
      <c r="K1134" s="3" t="s">
        <v>301</v>
      </c>
    </row>
    <row r="1135" spans="1:11" x14ac:dyDescent="0.2">
      <c r="A1135" s="3" t="s">
        <v>330</v>
      </c>
      <c r="B1135" s="41" t="s">
        <v>2009</v>
      </c>
      <c r="C1135" s="3" t="s">
        <v>22</v>
      </c>
      <c r="D1135">
        <v>10</v>
      </c>
      <c r="E1135" s="4">
        <v>1.6559999999999999</v>
      </c>
      <c r="F1135" s="4">
        <f>E1135*2</f>
        <v>3.3119999999999998</v>
      </c>
      <c r="G1135" s="4">
        <f t="shared" si="54"/>
        <v>3.3119999999999997E-2</v>
      </c>
      <c r="H1135" s="4">
        <v>0.38030000000000003</v>
      </c>
      <c r="I1135" s="4">
        <f>H1135*2</f>
        <v>0.76060000000000005</v>
      </c>
      <c r="J1135">
        <f t="shared" si="55"/>
        <v>7.6060000000000008E-3</v>
      </c>
    </row>
    <row r="1136" spans="1:11" s="1" customFormat="1" x14ac:dyDescent="0.2">
      <c r="A1136" s="3" t="s">
        <v>330</v>
      </c>
      <c r="B1136" s="41" t="s">
        <v>2010</v>
      </c>
      <c r="C1136" s="1" t="s">
        <v>12</v>
      </c>
      <c r="D1136" s="17">
        <v>1</v>
      </c>
      <c r="E1136" s="2"/>
      <c r="F1136" s="2"/>
      <c r="G1136" s="2"/>
      <c r="H1136" s="2"/>
      <c r="I1136" s="2"/>
      <c r="J1136" s="8"/>
      <c r="K1136" s="1" t="s">
        <v>302</v>
      </c>
    </row>
    <row r="1137" spans="1:11" x14ac:dyDescent="0.2">
      <c r="A1137" s="3" t="s">
        <v>330</v>
      </c>
      <c r="B1137" s="41" t="s">
        <v>2010</v>
      </c>
      <c r="C1137" s="3" t="s">
        <v>15</v>
      </c>
      <c r="D1137" s="12">
        <v>14</v>
      </c>
      <c r="E1137" s="4">
        <v>0.54330000000000001</v>
      </c>
      <c r="F1137" s="4">
        <f>E1137*2</f>
        <v>1.0866</v>
      </c>
      <c r="G1137" s="4">
        <f t="shared" si="54"/>
        <v>1.5212400000000001E-2</v>
      </c>
      <c r="H1137" s="4">
        <v>0.14979999999999999</v>
      </c>
      <c r="I1137" s="4">
        <f>H1137*2</f>
        <v>0.29959999999999998</v>
      </c>
      <c r="J1137">
        <f t="shared" si="55"/>
        <v>4.1944E-3</v>
      </c>
    </row>
    <row r="1138" spans="1:11" x14ac:dyDescent="0.2">
      <c r="A1138" s="3" t="s">
        <v>330</v>
      </c>
      <c r="B1138" s="41" t="s">
        <v>2010</v>
      </c>
      <c r="C1138" s="3" t="s">
        <v>17</v>
      </c>
      <c r="D1138" s="12">
        <v>0</v>
      </c>
      <c r="E1138" s="4"/>
      <c r="G1138" s="4"/>
      <c r="H1138" s="4"/>
      <c r="K1138" s="3" t="s">
        <v>303</v>
      </c>
    </row>
    <row r="1139" spans="1:11" x14ac:dyDescent="0.2">
      <c r="A1139" s="3" t="s">
        <v>330</v>
      </c>
      <c r="B1139" s="41" t="s">
        <v>2010</v>
      </c>
      <c r="C1139" s="3" t="s">
        <v>10</v>
      </c>
      <c r="D1139" s="12">
        <v>4</v>
      </c>
      <c r="E1139" s="4"/>
      <c r="G1139" s="4"/>
      <c r="H1139" s="4"/>
    </row>
    <row r="1140" spans="1:11" x14ac:dyDescent="0.2">
      <c r="A1140" s="3" t="s">
        <v>330</v>
      </c>
      <c r="B1140" s="41" t="s">
        <v>2010</v>
      </c>
      <c r="C1140" s="3" t="s">
        <v>11</v>
      </c>
      <c r="D1140" s="12" t="s">
        <v>37</v>
      </c>
      <c r="E1140" s="4"/>
      <c r="G1140" s="4"/>
      <c r="H1140" s="4"/>
      <c r="K1140" s="3" t="s">
        <v>304</v>
      </c>
    </row>
    <row r="1141" spans="1:11" x14ac:dyDescent="0.2">
      <c r="A1141" s="3" t="s">
        <v>330</v>
      </c>
      <c r="B1141" s="41" t="s">
        <v>2010</v>
      </c>
      <c r="C1141" s="3" t="s">
        <v>19</v>
      </c>
      <c r="D1141" s="12">
        <v>16</v>
      </c>
      <c r="E1141" s="4">
        <v>0.60389999999999999</v>
      </c>
      <c r="F1141" s="4">
        <f>E1141*2</f>
        <v>1.2078</v>
      </c>
      <c r="G1141" s="4">
        <f t="shared" si="54"/>
        <v>1.93248E-2</v>
      </c>
      <c r="H1141" s="4">
        <v>0.27100000000000002</v>
      </c>
      <c r="I1141" s="4">
        <f>H1141*2</f>
        <v>0.54200000000000004</v>
      </c>
      <c r="J1141">
        <f t="shared" si="55"/>
        <v>8.6720000000000009E-3</v>
      </c>
    </row>
    <row r="1142" spans="1:11" x14ac:dyDescent="0.2">
      <c r="A1142" s="3" t="s">
        <v>330</v>
      </c>
      <c r="B1142" s="41" t="s">
        <v>2010</v>
      </c>
      <c r="C1142" s="3" t="s">
        <v>8</v>
      </c>
      <c r="D1142" s="12">
        <v>11</v>
      </c>
      <c r="E1142" s="4">
        <v>1.6459999999999999</v>
      </c>
      <c r="F1142" s="4">
        <f>E1142*2</f>
        <v>3.2919999999999998</v>
      </c>
      <c r="G1142" s="4">
        <f t="shared" si="54"/>
        <v>3.6211999999999994E-2</v>
      </c>
      <c r="H1142" s="4">
        <v>0.13170000000000001</v>
      </c>
      <c r="I1142" s="4">
        <f>H1142*2</f>
        <v>0.26340000000000002</v>
      </c>
      <c r="J1142">
        <f t="shared" si="55"/>
        <v>2.8974000000000001E-3</v>
      </c>
    </row>
    <row r="1143" spans="1:11" x14ac:dyDescent="0.2">
      <c r="A1143" s="3" t="s">
        <v>330</v>
      </c>
      <c r="B1143" s="41" t="s">
        <v>2010</v>
      </c>
      <c r="C1143" s="3" t="s">
        <v>4</v>
      </c>
      <c r="D1143" s="12">
        <v>5</v>
      </c>
      <c r="E1143" s="4">
        <v>2.5609999999999999</v>
      </c>
      <c r="F1143" s="4">
        <f>E1143*2</f>
        <v>5.1219999999999999</v>
      </c>
      <c r="G1143" s="4">
        <f t="shared" si="54"/>
        <v>2.5610000000000001E-2</v>
      </c>
      <c r="H1143" s="4">
        <v>0.12039999999999999</v>
      </c>
      <c r="I1143" s="4">
        <f>H1143*2</f>
        <v>0.24079999999999999</v>
      </c>
      <c r="J1143">
        <f t="shared" si="55"/>
        <v>1.204E-3</v>
      </c>
    </row>
    <row r="1144" spans="1:11" x14ac:dyDescent="0.2">
      <c r="A1144" s="3" t="s">
        <v>330</v>
      </c>
      <c r="B1144" s="41" t="s">
        <v>2010</v>
      </c>
      <c r="C1144" s="3" t="s">
        <v>18</v>
      </c>
      <c r="D1144" s="12">
        <v>16</v>
      </c>
      <c r="E1144" s="4">
        <v>2.427</v>
      </c>
      <c r="F1144" s="4">
        <f>E1144*2</f>
        <v>4.8540000000000001</v>
      </c>
      <c r="G1144" s="4">
        <f t="shared" si="54"/>
        <v>7.7663999999999997E-2</v>
      </c>
      <c r="H1144" s="4">
        <v>0.14990000000000001</v>
      </c>
      <c r="I1144" s="4">
        <f>H1144*2</f>
        <v>0.29980000000000001</v>
      </c>
      <c r="J1144">
        <f t="shared" si="55"/>
        <v>4.7968000000000004E-3</v>
      </c>
    </row>
    <row r="1145" spans="1:11" x14ac:dyDescent="0.2">
      <c r="A1145" s="3" t="s">
        <v>330</v>
      </c>
      <c r="B1145" s="41" t="s">
        <v>2010</v>
      </c>
      <c r="C1145" s="3" t="s">
        <v>13</v>
      </c>
      <c r="D1145" s="12">
        <v>0</v>
      </c>
      <c r="E1145" s="4"/>
      <c r="G1145" s="4"/>
      <c r="H1145" s="4"/>
      <c r="K1145" s="3" t="s">
        <v>294</v>
      </c>
    </row>
    <row r="1146" spans="1:11" x14ac:dyDescent="0.2">
      <c r="A1146" s="3" t="s">
        <v>330</v>
      </c>
      <c r="B1146" s="41" t="s">
        <v>2010</v>
      </c>
      <c r="C1146" s="3" t="s">
        <v>7</v>
      </c>
      <c r="D1146" s="12">
        <v>14</v>
      </c>
      <c r="E1146" s="4">
        <v>0.52359999999999995</v>
      </c>
      <c r="F1146" s="4">
        <f>E1146*2</f>
        <v>1.0471999999999999</v>
      </c>
      <c r="G1146" s="4">
        <f t="shared" si="54"/>
        <v>1.4660799999999998E-2</v>
      </c>
      <c r="H1146" s="4">
        <v>9.6000000000000002E-2</v>
      </c>
      <c r="I1146" s="4">
        <f>H1146*2</f>
        <v>0.192</v>
      </c>
      <c r="J1146">
        <f t="shared" si="55"/>
        <v>2.6880000000000003E-3</v>
      </c>
    </row>
    <row r="1147" spans="1:11" x14ac:dyDescent="0.2">
      <c r="A1147" s="3" t="s">
        <v>330</v>
      </c>
      <c r="B1147" s="41" t="s">
        <v>2010</v>
      </c>
      <c r="C1147" s="3" t="s">
        <v>20</v>
      </c>
      <c r="D1147" s="12">
        <v>0</v>
      </c>
      <c r="E1147" s="4"/>
      <c r="G1147" s="4"/>
      <c r="H1147" s="4"/>
      <c r="K1147" s="3" t="s">
        <v>305</v>
      </c>
    </row>
    <row r="1148" spans="1:11" x14ac:dyDescent="0.2">
      <c r="A1148" s="3" t="s">
        <v>330</v>
      </c>
      <c r="B1148" s="41" t="s">
        <v>2010</v>
      </c>
      <c r="C1148" s="3" t="s">
        <v>16</v>
      </c>
      <c r="D1148" s="12">
        <v>0</v>
      </c>
      <c r="E1148" s="4"/>
      <c r="G1148" s="4"/>
      <c r="H1148" s="4"/>
      <c r="K1148" s="3" t="s">
        <v>294</v>
      </c>
    </row>
    <row r="1149" spans="1:11" x14ac:dyDescent="0.2">
      <c r="A1149" s="3" t="s">
        <v>330</v>
      </c>
      <c r="B1149" s="41" t="s">
        <v>2010</v>
      </c>
      <c r="C1149" s="3" t="s">
        <v>5</v>
      </c>
      <c r="D1149" s="12">
        <v>8</v>
      </c>
      <c r="E1149" s="4">
        <v>3.5659999999999998</v>
      </c>
      <c r="F1149" s="4">
        <f>E1149*2</f>
        <v>7.1319999999999997</v>
      </c>
      <c r="G1149" s="4">
        <f t="shared" si="54"/>
        <v>5.7055999999999996E-2</v>
      </c>
      <c r="H1149" s="4">
        <v>0.15229999999999999</v>
      </c>
      <c r="I1149" s="4">
        <f>H1149*2</f>
        <v>0.30459999999999998</v>
      </c>
      <c r="J1149">
        <f t="shared" si="55"/>
        <v>2.4367999999999998E-3</v>
      </c>
    </row>
    <row r="1150" spans="1:11" x14ac:dyDescent="0.2">
      <c r="A1150" s="3" t="s">
        <v>330</v>
      </c>
      <c r="B1150" s="41" t="s">
        <v>2010</v>
      </c>
      <c r="C1150" s="3" t="s">
        <v>21</v>
      </c>
      <c r="D1150" s="12">
        <v>19</v>
      </c>
      <c r="E1150" s="4">
        <v>0.66479999999999995</v>
      </c>
      <c r="F1150" s="4">
        <f>E1150*2</f>
        <v>1.3295999999999999</v>
      </c>
      <c r="G1150" s="4">
        <f t="shared" si="54"/>
        <v>2.5262400000000001E-2</v>
      </c>
      <c r="H1150" s="4">
        <v>7.6350000000000001E-2</v>
      </c>
      <c r="I1150" s="4">
        <f>H1150*2</f>
        <v>0.1527</v>
      </c>
      <c r="J1150">
        <f t="shared" si="55"/>
        <v>2.9012999999999999E-3</v>
      </c>
    </row>
    <row r="1151" spans="1:11" x14ac:dyDescent="0.2">
      <c r="A1151" s="3" t="s">
        <v>330</v>
      </c>
      <c r="B1151" s="41" t="s">
        <v>2010</v>
      </c>
      <c r="C1151" s="3" t="s">
        <v>14</v>
      </c>
      <c r="D1151" s="12">
        <v>11</v>
      </c>
      <c r="E1151" s="4">
        <v>1.984</v>
      </c>
      <c r="F1151" s="4">
        <f>E1151*2</f>
        <v>3.968</v>
      </c>
      <c r="G1151" s="4">
        <f t="shared" si="54"/>
        <v>4.3647999999999999E-2</v>
      </c>
      <c r="H1151" s="4">
        <v>0.17199999999999999</v>
      </c>
      <c r="I1151" s="4">
        <f>H1151*2</f>
        <v>0.34399999999999997</v>
      </c>
      <c r="J1151">
        <f t="shared" si="55"/>
        <v>3.7839999999999996E-3</v>
      </c>
    </row>
    <row r="1152" spans="1:11" x14ac:dyDescent="0.2">
      <c r="A1152" s="3" t="s">
        <v>330</v>
      </c>
      <c r="B1152" s="41" t="s">
        <v>2010</v>
      </c>
      <c r="C1152" s="3" t="s">
        <v>9</v>
      </c>
      <c r="D1152" s="12">
        <v>3</v>
      </c>
      <c r="E1152" s="4"/>
      <c r="G1152" s="4"/>
      <c r="H1152" s="4"/>
    </row>
    <row r="1153" spans="1:11" x14ac:dyDescent="0.2">
      <c r="A1153" s="3" t="s">
        <v>330</v>
      </c>
      <c r="B1153" s="41" t="s">
        <v>2010</v>
      </c>
      <c r="C1153" s="3" t="s">
        <v>22</v>
      </c>
      <c r="D1153" s="12">
        <v>0</v>
      </c>
      <c r="E1153" s="4"/>
      <c r="G1153" s="4"/>
      <c r="H1153" s="4"/>
      <c r="K1153" s="3" t="s">
        <v>294</v>
      </c>
    </row>
    <row r="1154" spans="1:11" s="1" customFormat="1" x14ac:dyDescent="0.2">
      <c r="A1154" s="3" t="s">
        <v>330</v>
      </c>
      <c r="B1154" s="41" t="s">
        <v>2011</v>
      </c>
      <c r="C1154" s="1" t="s">
        <v>12</v>
      </c>
      <c r="D1154" s="17">
        <v>1</v>
      </c>
      <c r="E1154" s="2"/>
      <c r="F1154" s="2"/>
      <c r="G1154" s="2"/>
      <c r="H1154" s="2"/>
      <c r="I1154" s="2"/>
      <c r="J1154" s="8"/>
    </row>
    <row r="1155" spans="1:11" x14ac:dyDescent="0.2">
      <c r="A1155" s="3" t="s">
        <v>330</v>
      </c>
      <c r="B1155" s="41" t="s">
        <v>2011</v>
      </c>
      <c r="C1155" s="3" t="s">
        <v>15</v>
      </c>
      <c r="D1155" s="12">
        <v>23</v>
      </c>
      <c r="E1155" s="4">
        <v>0.48749999999999999</v>
      </c>
      <c r="F1155" s="4">
        <f t="shared" ref="F1155:F1162" si="56">E1155*2</f>
        <v>0.97499999999999998</v>
      </c>
      <c r="G1155" s="4">
        <f t="shared" si="54"/>
        <v>2.2425E-2</v>
      </c>
      <c r="H1155" s="4">
        <v>0.13420000000000001</v>
      </c>
      <c r="I1155" s="4">
        <f t="shared" ref="I1155:I1162" si="57">H1155*2</f>
        <v>0.26840000000000003</v>
      </c>
      <c r="J1155">
        <f t="shared" si="55"/>
        <v>6.1732000000000002E-3</v>
      </c>
    </row>
    <row r="1156" spans="1:11" x14ac:dyDescent="0.2">
      <c r="A1156" s="3" t="s">
        <v>330</v>
      </c>
      <c r="B1156" s="41" t="s">
        <v>2011</v>
      </c>
      <c r="C1156" s="3" t="s">
        <v>17</v>
      </c>
      <c r="D1156" s="12">
        <v>5</v>
      </c>
      <c r="E1156" s="4">
        <v>2.1949999999999998</v>
      </c>
      <c r="F1156" s="4">
        <f t="shared" si="56"/>
        <v>4.3899999999999997</v>
      </c>
      <c r="G1156" s="4">
        <f t="shared" si="54"/>
        <v>2.1950000000000001E-2</v>
      </c>
      <c r="H1156" s="4">
        <v>0.2016</v>
      </c>
      <c r="I1156" s="4">
        <f t="shared" si="57"/>
        <v>0.4032</v>
      </c>
      <c r="J1156">
        <f t="shared" si="55"/>
        <v>2.016E-3</v>
      </c>
    </row>
    <row r="1157" spans="1:11" x14ac:dyDescent="0.2">
      <c r="A1157" s="3" t="s">
        <v>330</v>
      </c>
      <c r="B1157" s="41" t="s">
        <v>2011</v>
      </c>
      <c r="C1157" s="3" t="s">
        <v>10</v>
      </c>
      <c r="D1157" s="12">
        <v>10</v>
      </c>
      <c r="E1157" s="4">
        <v>1.0289999999999999</v>
      </c>
      <c r="F1157" s="4">
        <f t="shared" si="56"/>
        <v>2.0579999999999998</v>
      </c>
      <c r="G1157" s="4">
        <f t="shared" si="54"/>
        <v>2.0579999999999998E-2</v>
      </c>
      <c r="H1157" s="4">
        <v>0.13289999999999999</v>
      </c>
      <c r="I1157" s="4">
        <f t="shared" si="57"/>
        <v>0.26579999999999998</v>
      </c>
      <c r="J1157">
        <f t="shared" si="55"/>
        <v>2.6579999999999998E-3</v>
      </c>
    </row>
    <row r="1158" spans="1:11" x14ac:dyDescent="0.2">
      <c r="A1158" s="3" t="s">
        <v>330</v>
      </c>
      <c r="B1158" s="41" t="s">
        <v>2011</v>
      </c>
      <c r="C1158" s="3" t="s">
        <v>11</v>
      </c>
      <c r="D1158" s="12">
        <v>6</v>
      </c>
      <c r="E1158" s="4">
        <v>1.629</v>
      </c>
      <c r="F1158" s="4">
        <f t="shared" si="56"/>
        <v>3.258</v>
      </c>
      <c r="G1158" s="4">
        <f t="shared" si="54"/>
        <v>1.9548000000000003E-2</v>
      </c>
      <c r="H1158" s="4">
        <v>0.18990000000000001</v>
      </c>
      <c r="I1158" s="4">
        <f t="shared" si="57"/>
        <v>0.37980000000000003</v>
      </c>
      <c r="J1158">
        <f t="shared" si="55"/>
        <v>2.2788000000000005E-3</v>
      </c>
    </row>
    <row r="1159" spans="1:11" x14ac:dyDescent="0.2">
      <c r="A1159" s="3" t="s">
        <v>330</v>
      </c>
      <c r="B1159" s="41" t="s">
        <v>2011</v>
      </c>
      <c r="C1159" s="3" t="s">
        <v>19</v>
      </c>
      <c r="D1159" s="12">
        <v>33</v>
      </c>
      <c r="E1159" s="4">
        <v>0.58630000000000004</v>
      </c>
      <c r="F1159" s="4">
        <f t="shared" si="56"/>
        <v>1.1726000000000001</v>
      </c>
      <c r="G1159" s="4">
        <f t="shared" si="54"/>
        <v>3.8695800000000002E-2</v>
      </c>
      <c r="H1159" s="4">
        <v>0.24030000000000001</v>
      </c>
      <c r="I1159" s="4">
        <f t="shared" si="57"/>
        <v>0.48060000000000003</v>
      </c>
      <c r="J1159">
        <f t="shared" si="55"/>
        <v>1.58598E-2</v>
      </c>
      <c r="K1159" s="3" t="s">
        <v>306</v>
      </c>
    </row>
    <row r="1160" spans="1:11" x14ac:dyDescent="0.2">
      <c r="A1160" s="3" t="s">
        <v>330</v>
      </c>
      <c r="B1160" s="41" t="s">
        <v>2011</v>
      </c>
      <c r="C1160" s="3" t="s">
        <v>8</v>
      </c>
      <c r="D1160" s="12">
        <v>8</v>
      </c>
      <c r="E1160" s="4">
        <v>1.1539999999999999</v>
      </c>
      <c r="F1160" s="4">
        <f t="shared" si="56"/>
        <v>2.3079999999999998</v>
      </c>
      <c r="G1160" s="4">
        <f t="shared" si="54"/>
        <v>1.8463999999999998E-2</v>
      </c>
      <c r="H1160" s="4">
        <v>0.1701</v>
      </c>
      <c r="I1160" s="4">
        <f t="shared" si="57"/>
        <v>0.3402</v>
      </c>
      <c r="J1160">
        <f t="shared" si="55"/>
        <v>2.7216000000000002E-3</v>
      </c>
    </row>
    <row r="1161" spans="1:11" x14ac:dyDescent="0.2">
      <c r="A1161" s="3" t="s">
        <v>330</v>
      </c>
      <c r="B1161" s="41" t="s">
        <v>2011</v>
      </c>
      <c r="C1161" s="3" t="s">
        <v>4</v>
      </c>
      <c r="D1161" s="12">
        <v>17</v>
      </c>
      <c r="E1161" s="4">
        <v>0.76470000000000005</v>
      </c>
      <c r="F1161" s="4">
        <f t="shared" si="56"/>
        <v>1.5294000000000001</v>
      </c>
      <c r="G1161" s="4">
        <f t="shared" si="54"/>
        <v>2.59998E-2</v>
      </c>
      <c r="H1161" s="4">
        <v>8.3750000000000005E-2</v>
      </c>
      <c r="I1161" s="4">
        <f t="shared" si="57"/>
        <v>0.16750000000000001</v>
      </c>
      <c r="J1161">
        <f t="shared" si="55"/>
        <v>2.8475000000000002E-3</v>
      </c>
    </row>
    <row r="1162" spans="1:11" x14ac:dyDescent="0.2">
      <c r="A1162" s="3" t="s">
        <v>330</v>
      </c>
      <c r="B1162" s="41" t="s">
        <v>2011</v>
      </c>
      <c r="C1162" s="3" t="s">
        <v>18</v>
      </c>
      <c r="D1162" s="12">
        <v>20</v>
      </c>
      <c r="E1162" s="4">
        <v>1.022</v>
      </c>
      <c r="F1162" s="4">
        <f t="shared" si="56"/>
        <v>2.044</v>
      </c>
      <c r="G1162" s="4">
        <f t="shared" si="54"/>
        <v>4.088E-2</v>
      </c>
      <c r="H1162" s="4">
        <v>0.15190000000000001</v>
      </c>
      <c r="I1162" s="4">
        <f t="shared" si="57"/>
        <v>0.30380000000000001</v>
      </c>
      <c r="J1162">
        <f t="shared" si="55"/>
        <v>6.0760000000000007E-3</v>
      </c>
    </row>
    <row r="1163" spans="1:11" x14ac:dyDescent="0.2">
      <c r="A1163" s="3" t="s">
        <v>330</v>
      </c>
      <c r="B1163" s="41" t="s">
        <v>2011</v>
      </c>
      <c r="C1163" s="3" t="s">
        <v>13</v>
      </c>
      <c r="D1163" s="12">
        <v>0</v>
      </c>
      <c r="E1163" s="4"/>
      <c r="G1163" s="4"/>
      <c r="H1163" s="4"/>
      <c r="K1163" s="3" t="s">
        <v>307</v>
      </c>
    </row>
    <row r="1164" spans="1:11" x14ac:dyDescent="0.2">
      <c r="A1164" s="3" t="s">
        <v>330</v>
      </c>
      <c r="B1164" s="41" t="s">
        <v>2011</v>
      </c>
      <c r="C1164" s="3" t="s">
        <v>7</v>
      </c>
      <c r="D1164" s="12">
        <v>15</v>
      </c>
      <c r="E1164" s="4">
        <v>0.63680000000000003</v>
      </c>
      <c r="F1164" s="4">
        <f>E1164*2</f>
        <v>1.2736000000000001</v>
      </c>
      <c r="G1164" s="4">
        <f t="shared" si="54"/>
        <v>1.9103999999999999E-2</v>
      </c>
      <c r="H1164" s="4">
        <v>0.1077</v>
      </c>
      <c r="I1164" s="4">
        <f>H1164*2</f>
        <v>0.21540000000000001</v>
      </c>
      <c r="J1164">
        <f t="shared" si="55"/>
        <v>3.2310000000000004E-3</v>
      </c>
    </row>
    <row r="1165" spans="1:11" x14ac:dyDescent="0.2">
      <c r="A1165" s="3" t="s">
        <v>330</v>
      </c>
      <c r="B1165" s="41" t="s">
        <v>2011</v>
      </c>
      <c r="C1165" s="3" t="s">
        <v>20</v>
      </c>
      <c r="D1165" s="12">
        <v>3</v>
      </c>
      <c r="E1165" s="4"/>
      <c r="G1165" s="4"/>
      <c r="H1165" s="4"/>
    </row>
    <row r="1166" spans="1:11" x14ac:dyDescent="0.2">
      <c r="A1166" s="3" t="s">
        <v>330</v>
      </c>
      <c r="B1166" s="41" t="s">
        <v>2011</v>
      </c>
      <c r="C1166" s="3" t="s">
        <v>16</v>
      </c>
      <c r="D1166" s="12">
        <v>6</v>
      </c>
      <c r="E1166" s="4">
        <v>1.4019999999999999</v>
      </c>
      <c r="F1166" s="4">
        <f t="shared" ref="F1166:F1171" si="58">E1166*2</f>
        <v>2.8039999999999998</v>
      </c>
      <c r="G1166" s="4">
        <f t="shared" si="54"/>
        <v>1.6823999999999999E-2</v>
      </c>
      <c r="H1166" s="4">
        <v>1.0169999999999999</v>
      </c>
      <c r="I1166" s="4">
        <f t="shared" ref="I1166:I1171" si="59">H1166*2</f>
        <v>2.0339999999999998</v>
      </c>
      <c r="J1166">
        <f t="shared" si="55"/>
        <v>1.2204E-2</v>
      </c>
    </row>
    <row r="1167" spans="1:11" x14ac:dyDescent="0.2">
      <c r="A1167" s="3" t="s">
        <v>330</v>
      </c>
      <c r="B1167" s="41" t="s">
        <v>2011</v>
      </c>
      <c r="C1167" s="3" t="s">
        <v>5</v>
      </c>
      <c r="D1167" s="12">
        <v>34</v>
      </c>
      <c r="E1167" s="4">
        <v>0.3881</v>
      </c>
      <c r="F1167" s="4">
        <f t="shared" si="58"/>
        <v>0.7762</v>
      </c>
      <c r="G1167" s="4">
        <f t="shared" si="54"/>
        <v>2.6390799999999999E-2</v>
      </c>
      <c r="H1167" s="4">
        <v>4.9090000000000002E-2</v>
      </c>
      <c r="I1167" s="4">
        <f t="shared" si="59"/>
        <v>9.8180000000000003E-2</v>
      </c>
      <c r="J1167">
        <f t="shared" si="55"/>
        <v>3.33812E-3</v>
      </c>
    </row>
    <row r="1168" spans="1:11" x14ac:dyDescent="0.2">
      <c r="A1168" s="3" t="s">
        <v>330</v>
      </c>
      <c r="B1168" s="41" t="s">
        <v>2011</v>
      </c>
      <c r="C1168" s="3" t="s">
        <v>21</v>
      </c>
      <c r="D1168" s="12">
        <v>38</v>
      </c>
      <c r="E1168" s="4">
        <v>0.4214</v>
      </c>
      <c r="F1168" s="4">
        <f t="shared" si="58"/>
        <v>0.84279999999999999</v>
      </c>
      <c r="G1168" s="4">
        <f t="shared" si="54"/>
        <v>3.2026400000000003E-2</v>
      </c>
      <c r="H1168" s="4">
        <v>7.5560000000000002E-2</v>
      </c>
      <c r="I1168" s="4">
        <f t="shared" si="59"/>
        <v>0.15112</v>
      </c>
      <c r="J1168">
        <f t="shared" si="55"/>
        <v>5.7425599999999999E-3</v>
      </c>
    </row>
    <row r="1169" spans="1:11" x14ac:dyDescent="0.2">
      <c r="A1169" s="3" t="s">
        <v>330</v>
      </c>
      <c r="B1169" s="41" t="s">
        <v>2011</v>
      </c>
      <c r="C1169" s="3" t="s">
        <v>14</v>
      </c>
      <c r="D1169" s="12">
        <v>13</v>
      </c>
      <c r="E1169" s="4">
        <v>0.77180000000000004</v>
      </c>
      <c r="F1169" s="4">
        <f t="shared" si="58"/>
        <v>1.5436000000000001</v>
      </c>
      <c r="G1169" s="4">
        <f t="shared" si="54"/>
        <v>2.0066799999999999E-2</v>
      </c>
      <c r="H1169" s="4">
        <v>0.1545</v>
      </c>
      <c r="I1169" s="4">
        <f t="shared" si="59"/>
        <v>0.309</v>
      </c>
      <c r="J1169">
        <f t="shared" si="55"/>
        <v>4.0170000000000006E-3</v>
      </c>
    </row>
    <row r="1170" spans="1:11" x14ac:dyDescent="0.2">
      <c r="A1170" s="3" t="s">
        <v>330</v>
      </c>
      <c r="B1170" s="41" t="s">
        <v>2011</v>
      </c>
      <c r="C1170" s="3" t="s">
        <v>9</v>
      </c>
      <c r="D1170" s="12">
        <v>8</v>
      </c>
      <c r="E1170" s="4">
        <v>1.4930000000000001</v>
      </c>
      <c r="F1170" s="4">
        <f t="shared" si="58"/>
        <v>2.9860000000000002</v>
      </c>
      <c r="G1170" s="4">
        <f t="shared" si="54"/>
        <v>2.3888000000000003E-2</v>
      </c>
      <c r="H1170" s="4">
        <v>0.2195</v>
      </c>
      <c r="I1170" s="4">
        <f t="shared" si="59"/>
        <v>0.439</v>
      </c>
      <c r="J1170">
        <f t="shared" si="55"/>
        <v>3.5119999999999999E-3</v>
      </c>
    </row>
    <row r="1171" spans="1:11" x14ac:dyDescent="0.2">
      <c r="A1171" s="3" t="s">
        <v>330</v>
      </c>
      <c r="B1171" s="41" t="s">
        <v>2011</v>
      </c>
      <c r="C1171" s="3" t="s">
        <v>22</v>
      </c>
      <c r="D1171" s="12">
        <v>16</v>
      </c>
      <c r="E1171" s="4">
        <v>0.80530000000000002</v>
      </c>
      <c r="F1171" s="4">
        <f t="shared" si="58"/>
        <v>1.6106</v>
      </c>
      <c r="G1171" s="4">
        <f t="shared" si="54"/>
        <v>2.57696E-2</v>
      </c>
      <c r="H1171" s="4">
        <v>0.60440000000000005</v>
      </c>
      <c r="I1171" s="4">
        <f t="shared" si="59"/>
        <v>1.2088000000000001</v>
      </c>
      <c r="J1171">
        <f t="shared" si="55"/>
        <v>1.9340800000000002E-2</v>
      </c>
    </row>
    <row r="1172" spans="1:11" s="1" customFormat="1" x14ac:dyDescent="0.2">
      <c r="A1172" s="3" t="s">
        <v>330</v>
      </c>
      <c r="B1172" s="41" t="s">
        <v>2012</v>
      </c>
      <c r="C1172" s="1" t="s">
        <v>12</v>
      </c>
      <c r="D1172" s="17">
        <v>0</v>
      </c>
      <c r="E1172" s="2"/>
      <c r="F1172" s="2"/>
      <c r="G1172" s="2"/>
      <c r="H1172" s="2"/>
      <c r="I1172" s="2"/>
      <c r="J1172" s="8"/>
      <c r="K1172" s="1" t="s">
        <v>308</v>
      </c>
    </row>
    <row r="1173" spans="1:11" x14ac:dyDescent="0.2">
      <c r="A1173" s="3" t="s">
        <v>330</v>
      </c>
      <c r="B1173" s="41" t="s">
        <v>2012</v>
      </c>
      <c r="C1173" s="3" t="s">
        <v>15</v>
      </c>
      <c r="D1173" s="12">
        <v>11</v>
      </c>
      <c r="E1173" s="4">
        <v>0.80269999999999997</v>
      </c>
      <c r="F1173" s="4">
        <f>E1173*2</f>
        <v>1.6053999999999999</v>
      </c>
      <c r="G1173" s="4">
        <f t="shared" si="54"/>
        <v>1.7659399999999999E-2</v>
      </c>
      <c r="H1173" s="4">
        <v>0.13869999999999999</v>
      </c>
      <c r="I1173" s="4">
        <f>H1173*2</f>
        <v>0.27739999999999998</v>
      </c>
      <c r="J1173">
        <f t="shared" si="55"/>
        <v>3.0513999999999997E-3</v>
      </c>
    </row>
    <row r="1174" spans="1:11" x14ac:dyDescent="0.2">
      <c r="A1174" s="3" t="s">
        <v>330</v>
      </c>
      <c r="B1174" s="41" t="s">
        <v>2012</v>
      </c>
      <c r="C1174" s="3" t="s">
        <v>17</v>
      </c>
      <c r="D1174" s="12">
        <v>0</v>
      </c>
      <c r="E1174" s="4"/>
      <c r="G1174" s="4"/>
      <c r="H1174" s="4"/>
      <c r="K1174" s="3" t="s">
        <v>294</v>
      </c>
    </row>
    <row r="1175" spans="1:11" x14ac:dyDescent="0.2">
      <c r="A1175" s="3" t="s">
        <v>330</v>
      </c>
      <c r="B1175" s="41" t="s">
        <v>2012</v>
      </c>
      <c r="C1175" s="3" t="s">
        <v>10</v>
      </c>
      <c r="D1175" s="12">
        <v>3</v>
      </c>
      <c r="E1175" s="4"/>
      <c r="G1175" s="4"/>
      <c r="H1175" s="4"/>
    </row>
    <row r="1176" spans="1:11" x14ac:dyDescent="0.2">
      <c r="A1176" s="3" t="s">
        <v>330</v>
      </c>
      <c r="B1176" s="41" t="s">
        <v>2012</v>
      </c>
      <c r="C1176" s="3" t="s">
        <v>11</v>
      </c>
      <c r="D1176" s="12">
        <v>0</v>
      </c>
      <c r="E1176" s="4"/>
      <c r="G1176" s="4"/>
      <c r="H1176" s="4"/>
      <c r="K1176" s="3" t="s">
        <v>308</v>
      </c>
    </row>
    <row r="1177" spans="1:11" x14ac:dyDescent="0.2">
      <c r="A1177" s="3" t="s">
        <v>330</v>
      </c>
      <c r="B1177" s="41" t="s">
        <v>2012</v>
      </c>
      <c r="C1177" s="3" t="s">
        <v>19</v>
      </c>
      <c r="D1177" s="12">
        <v>15</v>
      </c>
      <c r="E1177" s="4">
        <v>0.59930000000000005</v>
      </c>
      <c r="F1177" s="4">
        <f>E1177*2</f>
        <v>1.1986000000000001</v>
      </c>
      <c r="G1177" s="4">
        <f t="shared" si="54"/>
        <v>1.7979000000000002E-2</v>
      </c>
      <c r="H1177" s="4">
        <v>0.318</v>
      </c>
      <c r="I1177" s="4">
        <f>H1177*2</f>
        <v>0.63600000000000001</v>
      </c>
      <c r="J1177">
        <f t="shared" si="55"/>
        <v>9.5400000000000016E-3</v>
      </c>
    </row>
    <row r="1178" spans="1:11" x14ac:dyDescent="0.2">
      <c r="A1178" s="3" t="s">
        <v>330</v>
      </c>
      <c r="B1178" s="41" t="s">
        <v>2012</v>
      </c>
      <c r="C1178" s="3" t="s">
        <v>8</v>
      </c>
      <c r="D1178" s="12">
        <v>9</v>
      </c>
      <c r="E1178" s="4">
        <v>0.94240000000000002</v>
      </c>
      <c r="F1178" s="4">
        <f>E1178*2</f>
        <v>1.8848</v>
      </c>
      <c r="G1178" s="4">
        <f t="shared" si="54"/>
        <v>1.6963200000000001E-2</v>
      </c>
      <c r="H1178" s="4">
        <v>0.10539999999999999</v>
      </c>
      <c r="I1178" s="4">
        <f>H1178*2</f>
        <v>0.21079999999999999</v>
      </c>
      <c r="J1178">
        <f t="shared" si="55"/>
        <v>1.8971999999999997E-3</v>
      </c>
    </row>
    <row r="1179" spans="1:11" x14ac:dyDescent="0.2">
      <c r="A1179" s="3" t="s">
        <v>330</v>
      </c>
      <c r="B1179" s="41" t="s">
        <v>2012</v>
      </c>
      <c r="C1179" s="3" t="s">
        <v>4</v>
      </c>
      <c r="D1179" s="12">
        <v>9</v>
      </c>
      <c r="E1179" s="4">
        <v>0.62849999999999995</v>
      </c>
      <c r="F1179" s="4">
        <f>E1179*2</f>
        <v>1.2569999999999999</v>
      </c>
      <c r="G1179" s="4">
        <f t="shared" si="54"/>
        <v>1.1312999999999998E-2</v>
      </c>
      <c r="H1179" s="4">
        <v>0.13</v>
      </c>
      <c r="I1179" s="4">
        <f>H1179*2</f>
        <v>0.26</v>
      </c>
      <c r="J1179">
        <f t="shared" si="55"/>
        <v>2.3400000000000001E-3</v>
      </c>
    </row>
    <row r="1180" spans="1:11" x14ac:dyDescent="0.2">
      <c r="A1180" s="3" t="s">
        <v>330</v>
      </c>
      <c r="B1180" s="41" t="s">
        <v>2012</v>
      </c>
      <c r="C1180" s="3" t="s">
        <v>18</v>
      </c>
      <c r="D1180" s="12">
        <v>14</v>
      </c>
      <c r="E1180" s="4">
        <v>1.359</v>
      </c>
      <c r="F1180" s="4">
        <f>E1180*2</f>
        <v>2.718</v>
      </c>
      <c r="G1180" s="4">
        <f t="shared" si="54"/>
        <v>3.8052000000000002E-2</v>
      </c>
      <c r="H1180" s="4">
        <v>0.1321</v>
      </c>
      <c r="I1180" s="4">
        <f>H1180*2</f>
        <v>0.26419999999999999</v>
      </c>
      <c r="J1180">
        <f t="shared" si="55"/>
        <v>3.6987999999999999E-3</v>
      </c>
    </row>
    <row r="1181" spans="1:11" x14ac:dyDescent="0.2">
      <c r="A1181" s="3" t="s">
        <v>330</v>
      </c>
      <c r="B1181" s="41" t="s">
        <v>2012</v>
      </c>
      <c r="C1181" s="3" t="s">
        <v>13</v>
      </c>
      <c r="D1181" s="12">
        <v>0</v>
      </c>
      <c r="E1181" s="4"/>
      <c r="G1181" s="4"/>
      <c r="H1181" s="4"/>
      <c r="K1181" s="3" t="s">
        <v>294</v>
      </c>
    </row>
    <row r="1182" spans="1:11" x14ac:dyDescent="0.2">
      <c r="A1182" s="3" t="s">
        <v>330</v>
      </c>
      <c r="B1182" s="41" t="s">
        <v>2012</v>
      </c>
      <c r="C1182" s="3" t="s">
        <v>7</v>
      </c>
      <c r="D1182" s="12">
        <v>4</v>
      </c>
      <c r="E1182" s="4"/>
      <c r="G1182" s="4"/>
      <c r="H1182" s="4"/>
    </row>
    <row r="1183" spans="1:11" x14ac:dyDescent="0.2">
      <c r="A1183" s="3" t="s">
        <v>330</v>
      </c>
      <c r="B1183" s="41" t="s">
        <v>2012</v>
      </c>
      <c r="C1183" s="3" t="s">
        <v>20</v>
      </c>
      <c r="D1183" s="12">
        <v>0</v>
      </c>
      <c r="E1183" s="4"/>
      <c r="G1183" s="4"/>
      <c r="H1183" s="4"/>
      <c r="K1183" s="3" t="s">
        <v>308</v>
      </c>
    </row>
    <row r="1184" spans="1:11" x14ac:dyDescent="0.2">
      <c r="A1184" s="3" t="s">
        <v>330</v>
      </c>
      <c r="B1184" s="41" t="s">
        <v>2012</v>
      </c>
      <c r="C1184" s="3" t="s">
        <v>16</v>
      </c>
      <c r="D1184" s="12">
        <v>7</v>
      </c>
      <c r="E1184" s="4">
        <v>1.107</v>
      </c>
      <c r="F1184" s="4">
        <f>E1184*2</f>
        <v>2.214</v>
      </c>
      <c r="G1184" s="4">
        <f t="shared" si="54"/>
        <v>1.5498E-2</v>
      </c>
      <c r="H1184" s="4">
        <v>0.14710000000000001</v>
      </c>
      <c r="I1184" s="4">
        <f>H1184*2</f>
        <v>0.29420000000000002</v>
      </c>
      <c r="J1184">
        <f t="shared" si="55"/>
        <v>2.0594000000000003E-3</v>
      </c>
    </row>
    <row r="1185" spans="1:11" x14ac:dyDescent="0.2">
      <c r="A1185" s="3" t="s">
        <v>330</v>
      </c>
      <c r="B1185" s="41" t="s">
        <v>2012</v>
      </c>
      <c r="C1185" s="3" t="s">
        <v>5</v>
      </c>
      <c r="D1185" s="12">
        <v>22</v>
      </c>
      <c r="E1185" s="4">
        <v>0.47860000000000003</v>
      </c>
      <c r="F1185" s="4">
        <f>E1185*2</f>
        <v>0.95720000000000005</v>
      </c>
      <c r="G1185" s="4">
        <f t="shared" ref="G1185:G1247" si="60">F1185*D1185/1000</f>
        <v>2.1058400000000001E-2</v>
      </c>
      <c r="H1185" s="4">
        <v>5.2359999999999997E-2</v>
      </c>
      <c r="I1185" s="4">
        <f>H1185*2</f>
        <v>0.10471999999999999</v>
      </c>
      <c r="J1185">
        <f t="shared" ref="J1185:J1247" si="61">I1185*D1185/1000</f>
        <v>2.3038399999999997E-3</v>
      </c>
    </row>
    <row r="1186" spans="1:11" x14ac:dyDescent="0.2">
      <c r="A1186" s="3" t="s">
        <v>330</v>
      </c>
      <c r="B1186" s="41" t="s">
        <v>2012</v>
      </c>
      <c r="C1186" s="3" t="s">
        <v>21</v>
      </c>
      <c r="D1186" s="12">
        <v>30</v>
      </c>
      <c r="E1186" s="4">
        <v>0.3881</v>
      </c>
      <c r="F1186" s="4">
        <f>E1186*2</f>
        <v>0.7762</v>
      </c>
      <c r="G1186" s="4">
        <f t="shared" si="60"/>
        <v>2.3286000000000001E-2</v>
      </c>
      <c r="H1186" s="4">
        <v>8.7529999999999997E-2</v>
      </c>
      <c r="I1186" s="4">
        <f>H1186*2</f>
        <v>0.17505999999999999</v>
      </c>
      <c r="J1186">
        <f t="shared" si="61"/>
        <v>5.2517999999999992E-3</v>
      </c>
    </row>
    <row r="1187" spans="1:11" x14ac:dyDescent="0.2">
      <c r="A1187" s="3" t="s">
        <v>330</v>
      </c>
      <c r="B1187" s="41" t="s">
        <v>2012</v>
      </c>
      <c r="C1187" s="3" t="s">
        <v>14</v>
      </c>
      <c r="D1187" s="12">
        <v>8</v>
      </c>
      <c r="E1187" s="4">
        <v>1.026</v>
      </c>
      <c r="F1187" s="4">
        <f>E1187*2</f>
        <v>2.052</v>
      </c>
      <c r="G1187" s="4">
        <f t="shared" si="60"/>
        <v>1.6416E-2</v>
      </c>
      <c r="H1187" s="4">
        <v>0.2515</v>
      </c>
      <c r="I1187" s="4">
        <f>H1187*2</f>
        <v>0.503</v>
      </c>
      <c r="J1187">
        <f t="shared" si="61"/>
        <v>4.0239999999999998E-3</v>
      </c>
    </row>
    <row r="1188" spans="1:11" x14ac:dyDescent="0.2">
      <c r="A1188" s="3" t="s">
        <v>330</v>
      </c>
      <c r="B1188" s="41" t="s">
        <v>2012</v>
      </c>
      <c r="C1188" s="3" t="s">
        <v>9</v>
      </c>
      <c r="D1188" s="12" t="s">
        <v>35</v>
      </c>
      <c r="E1188" s="4"/>
      <c r="G1188" s="4"/>
      <c r="H1188" s="4"/>
      <c r="K1188" s="3" t="s">
        <v>309</v>
      </c>
    </row>
    <row r="1189" spans="1:11" x14ac:dyDescent="0.2">
      <c r="A1189" s="3" t="s">
        <v>330</v>
      </c>
      <c r="B1189" s="41" t="s">
        <v>2012</v>
      </c>
      <c r="C1189" s="3" t="s">
        <v>22</v>
      </c>
      <c r="D1189" s="12">
        <v>13</v>
      </c>
      <c r="E1189" s="4">
        <v>0.64249999999999996</v>
      </c>
      <c r="F1189" s="4">
        <f>E1189*2</f>
        <v>1.2849999999999999</v>
      </c>
      <c r="G1189" s="4">
        <f t="shared" si="60"/>
        <v>1.6704999999999998E-2</v>
      </c>
      <c r="H1189" s="4">
        <v>0.62490000000000001</v>
      </c>
      <c r="I1189" s="4">
        <f>H1189*2</f>
        <v>1.2498</v>
      </c>
      <c r="J1189">
        <f t="shared" si="61"/>
        <v>1.6247399999999999E-2</v>
      </c>
    </row>
    <row r="1190" spans="1:11" s="1" customFormat="1" x14ac:dyDescent="0.2">
      <c r="A1190" s="3" t="s">
        <v>330</v>
      </c>
      <c r="B1190" s="41" t="s">
        <v>2013</v>
      </c>
      <c r="C1190" s="1" t="s">
        <v>12</v>
      </c>
      <c r="D1190" s="17">
        <v>0</v>
      </c>
      <c r="E1190" s="2"/>
      <c r="F1190" s="2"/>
      <c r="G1190" s="2"/>
      <c r="H1190" s="2"/>
      <c r="I1190" s="2"/>
      <c r="J1190" s="8"/>
      <c r="K1190" s="1" t="s">
        <v>294</v>
      </c>
    </row>
    <row r="1191" spans="1:11" x14ac:dyDescent="0.2">
      <c r="A1191" s="3" t="s">
        <v>330</v>
      </c>
      <c r="B1191" s="41" t="s">
        <v>2013</v>
      </c>
      <c r="C1191" s="3" t="s">
        <v>15</v>
      </c>
      <c r="D1191" s="12">
        <v>0</v>
      </c>
      <c r="E1191" s="4"/>
      <c r="G1191" s="4"/>
      <c r="H1191" s="4"/>
      <c r="K1191" s="3" t="s">
        <v>294</v>
      </c>
    </row>
    <row r="1192" spans="1:11" x14ac:dyDescent="0.2">
      <c r="A1192" s="3" t="s">
        <v>330</v>
      </c>
      <c r="B1192" s="41" t="s">
        <v>2013</v>
      </c>
      <c r="C1192" s="3" t="s">
        <v>17</v>
      </c>
      <c r="D1192" s="12">
        <v>0</v>
      </c>
      <c r="E1192" s="4"/>
      <c r="G1192" s="4"/>
      <c r="H1192" s="4"/>
      <c r="K1192" s="3" t="s">
        <v>294</v>
      </c>
    </row>
    <row r="1193" spans="1:11" x14ac:dyDescent="0.2">
      <c r="A1193" s="3" t="s">
        <v>330</v>
      </c>
      <c r="B1193" s="41" t="s">
        <v>2013</v>
      </c>
      <c r="C1193" s="3" t="s">
        <v>10</v>
      </c>
      <c r="D1193" s="12">
        <v>2</v>
      </c>
      <c r="E1193" s="4"/>
      <c r="G1193" s="4"/>
      <c r="H1193" s="4"/>
    </row>
    <row r="1194" spans="1:11" x14ac:dyDescent="0.2">
      <c r="A1194" s="3" t="s">
        <v>330</v>
      </c>
      <c r="B1194" s="41" t="s">
        <v>2013</v>
      </c>
      <c r="C1194" s="3" t="s">
        <v>11</v>
      </c>
      <c r="D1194" s="12">
        <v>0</v>
      </c>
      <c r="E1194" s="4"/>
      <c r="G1194" s="4"/>
      <c r="H1194" s="4"/>
      <c r="K1194" s="3" t="s">
        <v>294</v>
      </c>
    </row>
    <row r="1195" spans="1:11" x14ac:dyDescent="0.2">
      <c r="A1195" s="3" t="s">
        <v>330</v>
      </c>
      <c r="B1195" s="41" t="s">
        <v>2013</v>
      </c>
      <c r="C1195" s="3" t="s">
        <v>19</v>
      </c>
      <c r="D1195" s="12">
        <v>9</v>
      </c>
      <c r="E1195" s="4">
        <v>1.522</v>
      </c>
      <c r="F1195" s="4">
        <f>E1195*2</f>
        <v>3.044</v>
      </c>
      <c r="G1195" s="4">
        <f t="shared" si="60"/>
        <v>2.7396E-2</v>
      </c>
      <c r="H1195" s="4">
        <v>0.3251</v>
      </c>
      <c r="I1195" s="4">
        <f>H1195*2</f>
        <v>0.6502</v>
      </c>
      <c r="J1195">
        <f t="shared" si="61"/>
        <v>5.8517999999999999E-3</v>
      </c>
    </row>
    <row r="1196" spans="1:11" x14ac:dyDescent="0.2">
      <c r="A1196" s="3" t="s">
        <v>330</v>
      </c>
      <c r="B1196" s="41" t="s">
        <v>2013</v>
      </c>
      <c r="C1196" s="3" t="s">
        <v>8</v>
      </c>
      <c r="D1196" s="12">
        <v>10</v>
      </c>
      <c r="E1196" s="4">
        <v>1.4079999999999999</v>
      </c>
      <c r="F1196" s="4">
        <f>E1196*2</f>
        <v>2.8159999999999998</v>
      </c>
      <c r="G1196" s="4">
        <f t="shared" si="60"/>
        <v>2.8159999999999998E-2</v>
      </c>
      <c r="H1196" s="4">
        <v>9.6449999999999994E-2</v>
      </c>
      <c r="I1196" s="4">
        <f>H1196*2</f>
        <v>0.19289999999999999</v>
      </c>
      <c r="J1196">
        <f t="shared" si="61"/>
        <v>1.9289999999999997E-3</v>
      </c>
    </row>
    <row r="1197" spans="1:11" x14ac:dyDescent="0.2">
      <c r="A1197" s="3" t="s">
        <v>330</v>
      </c>
      <c r="B1197" s="41" t="s">
        <v>2013</v>
      </c>
      <c r="C1197" s="3" t="s">
        <v>4</v>
      </c>
      <c r="D1197" s="12">
        <v>0</v>
      </c>
      <c r="E1197" s="4"/>
      <c r="G1197" s="4"/>
      <c r="H1197" s="4"/>
      <c r="K1197" s="3" t="s">
        <v>294</v>
      </c>
    </row>
    <row r="1198" spans="1:11" x14ac:dyDescent="0.2">
      <c r="A1198" s="3" t="s">
        <v>330</v>
      </c>
      <c r="B1198" s="41" t="s">
        <v>2013</v>
      </c>
      <c r="C1198" s="3" t="s">
        <v>18</v>
      </c>
      <c r="D1198" s="12">
        <v>18</v>
      </c>
      <c r="E1198" s="4">
        <v>1.9590000000000001</v>
      </c>
      <c r="F1198" s="4">
        <f>E1198*2</f>
        <v>3.9180000000000001</v>
      </c>
      <c r="G1198" s="4">
        <f t="shared" si="60"/>
        <v>7.0524000000000003E-2</v>
      </c>
      <c r="H1198" s="4">
        <v>0.29549999999999998</v>
      </c>
      <c r="I1198" s="4">
        <f>H1198*2</f>
        <v>0.59099999999999997</v>
      </c>
      <c r="J1198">
        <f t="shared" si="61"/>
        <v>1.0638E-2</v>
      </c>
    </row>
    <row r="1199" spans="1:11" x14ac:dyDescent="0.2">
      <c r="A1199" s="3" t="s">
        <v>330</v>
      </c>
      <c r="B1199" s="41" t="s">
        <v>2013</v>
      </c>
      <c r="C1199" s="3" t="s">
        <v>13</v>
      </c>
      <c r="D1199" s="12">
        <v>0</v>
      </c>
      <c r="E1199" s="4"/>
      <c r="G1199" s="4"/>
      <c r="H1199" s="4"/>
      <c r="K1199" s="3" t="s">
        <v>294</v>
      </c>
    </row>
    <row r="1200" spans="1:11" x14ac:dyDescent="0.2">
      <c r="A1200" s="3" t="s">
        <v>330</v>
      </c>
      <c r="B1200" s="41" t="s">
        <v>2013</v>
      </c>
      <c r="C1200" s="3" t="s">
        <v>7</v>
      </c>
      <c r="D1200" s="12">
        <v>6</v>
      </c>
      <c r="E1200" s="4">
        <v>5.1689999999999996</v>
      </c>
      <c r="F1200" s="4">
        <f>E1200*2</f>
        <v>10.337999999999999</v>
      </c>
      <c r="G1200" s="4">
        <f t="shared" si="60"/>
        <v>6.2027999999999993E-2</v>
      </c>
      <c r="H1200" s="4">
        <v>0.2263</v>
      </c>
      <c r="I1200" s="4">
        <f>H1200*2</f>
        <v>0.4526</v>
      </c>
      <c r="J1200">
        <f t="shared" si="61"/>
        <v>2.7156000000000003E-3</v>
      </c>
    </row>
    <row r="1201" spans="1:11" x14ac:dyDescent="0.2">
      <c r="A1201" s="3" t="s">
        <v>330</v>
      </c>
      <c r="B1201" s="41" t="s">
        <v>2013</v>
      </c>
      <c r="C1201" s="3" t="s">
        <v>20</v>
      </c>
      <c r="D1201" s="12">
        <v>0</v>
      </c>
      <c r="E1201" s="4"/>
      <c r="G1201" s="4"/>
      <c r="H1201" s="4"/>
      <c r="K1201" s="3" t="s">
        <v>294</v>
      </c>
    </row>
    <row r="1202" spans="1:11" x14ac:dyDescent="0.2">
      <c r="A1202" s="3" t="s">
        <v>330</v>
      </c>
      <c r="B1202" s="41" t="s">
        <v>2013</v>
      </c>
      <c r="C1202" s="3" t="s">
        <v>16</v>
      </c>
      <c r="D1202" s="12">
        <v>2</v>
      </c>
      <c r="E1202" s="4"/>
      <c r="G1202" s="4"/>
      <c r="H1202" s="4"/>
    </row>
    <row r="1203" spans="1:11" x14ac:dyDescent="0.2">
      <c r="A1203" s="3" t="s">
        <v>330</v>
      </c>
      <c r="B1203" s="41" t="s">
        <v>2013</v>
      </c>
      <c r="C1203" s="3" t="s">
        <v>5</v>
      </c>
      <c r="D1203" s="12">
        <v>22</v>
      </c>
      <c r="E1203" s="4">
        <v>6.7569999999999997</v>
      </c>
      <c r="F1203" s="4">
        <f>E1203*2</f>
        <v>13.513999999999999</v>
      </c>
      <c r="G1203" s="4">
        <f t="shared" si="60"/>
        <v>0.29730800000000002</v>
      </c>
      <c r="H1203" s="4">
        <v>9.2130000000000004E-2</v>
      </c>
      <c r="I1203" s="4">
        <f>H1203*2</f>
        <v>0.18426000000000001</v>
      </c>
      <c r="J1203">
        <f t="shared" si="61"/>
        <v>4.0537200000000002E-3</v>
      </c>
    </row>
    <row r="1204" spans="1:11" x14ac:dyDescent="0.2">
      <c r="A1204" s="3" t="s">
        <v>330</v>
      </c>
      <c r="B1204" s="41" t="s">
        <v>2013</v>
      </c>
      <c r="C1204" s="3" t="s">
        <v>21</v>
      </c>
      <c r="D1204" s="12">
        <v>0</v>
      </c>
      <c r="E1204" s="4"/>
      <c r="G1204" s="4"/>
      <c r="H1204" s="4"/>
      <c r="K1204" s="3" t="s">
        <v>294</v>
      </c>
    </row>
    <row r="1205" spans="1:11" x14ac:dyDescent="0.2">
      <c r="A1205" s="3" t="s">
        <v>330</v>
      </c>
      <c r="B1205" s="41" t="s">
        <v>2013</v>
      </c>
      <c r="C1205" s="3" t="s">
        <v>14</v>
      </c>
      <c r="D1205" s="12">
        <v>11</v>
      </c>
      <c r="E1205" s="4">
        <v>0.75480000000000003</v>
      </c>
      <c r="F1205" s="4">
        <f>E1205*2</f>
        <v>1.5096000000000001</v>
      </c>
      <c r="G1205" s="4">
        <f t="shared" si="60"/>
        <v>1.6605599999999998E-2</v>
      </c>
      <c r="H1205" s="4">
        <v>9.572E-2</v>
      </c>
      <c r="I1205" s="4">
        <f>H1205*2</f>
        <v>0.19144</v>
      </c>
      <c r="J1205">
        <f t="shared" si="61"/>
        <v>2.1058400000000003E-3</v>
      </c>
    </row>
    <row r="1206" spans="1:11" x14ac:dyDescent="0.2">
      <c r="A1206" s="3" t="s">
        <v>330</v>
      </c>
      <c r="B1206" s="41" t="s">
        <v>2013</v>
      </c>
      <c r="C1206" s="3" t="s">
        <v>9</v>
      </c>
      <c r="D1206" s="12" t="s">
        <v>35</v>
      </c>
      <c r="E1206" s="4"/>
      <c r="G1206" s="4"/>
      <c r="H1206" s="4"/>
      <c r="K1206" s="3" t="s">
        <v>281</v>
      </c>
    </row>
    <row r="1207" spans="1:11" x14ac:dyDescent="0.2">
      <c r="A1207" s="3" t="s">
        <v>330</v>
      </c>
      <c r="B1207" s="41" t="s">
        <v>2013</v>
      </c>
      <c r="C1207" s="3" t="s">
        <v>22</v>
      </c>
      <c r="D1207" s="12">
        <v>15</v>
      </c>
      <c r="E1207" s="4">
        <v>0.54390000000000005</v>
      </c>
      <c r="F1207" s="4">
        <f>E1207*2</f>
        <v>1.0878000000000001</v>
      </c>
      <c r="G1207" s="4">
        <f t="shared" si="60"/>
        <v>1.6317000000000002E-2</v>
      </c>
      <c r="H1207" s="4">
        <v>0.68489999999999995</v>
      </c>
      <c r="I1207" s="4">
        <f>H1207*2</f>
        <v>1.3697999999999999</v>
      </c>
      <c r="J1207">
        <f t="shared" si="61"/>
        <v>2.0546999999999996E-2</v>
      </c>
    </row>
    <row r="1208" spans="1:11" s="1" customFormat="1" x14ac:dyDescent="0.2">
      <c r="A1208" s="3" t="s">
        <v>330</v>
      </c>
      <c r="B1208" s="41" t="s">
        <v>2014</v>
      </c>
      <c r="C1208" s="1" t="s">
        <v>12</v>
      </c>
      <c r="D1208" s="17">
        <v>0</v>
      </c>
      <c r="E1208" s="2"/>
      <c r="F1208" s="2"/>
      <c r="G1208" s="2"/>
      <c r="H1208" s="2"/>
      <c r="I1208" s="2"/>
      <c r="J1208" s="8"/>
      <c r="K1208" s="1" t="s">
        <v>294</v>
      </c>
    </row>
    <row r="1209" spans="1:11" x14ac:dyDescent="0.2">
      <c r="A1209" s="3" t="s">
        <v>330</v>
      </c>
      <c r="B1209" s="41" t="s">
        <v>2014</v>
      </c>
      <c r="C1209" s="3" t="s">
        <v>15</v>
      </c>
      <c r="D1209" s="12">
        <v>0</v>
      </c>
      <c r="E1209" s="4"/>
      <c r="G1209" s="4"/>
      <c r="H1209" s="4"/>
    </row>
    <row r="1210" spans="1:11" x14ac:dyDescent="0.2">
      <c r="A1210" s="3" t="s">
        <v>330</v>
      </c>
      <c r="B1210" s="41" t="s">
        <v>2014</v>
      </c>
      <c r="C1210" s="3" t="s">
        <v>17</v>
      </c>
      <c r="D1210" s="12">
        <v>0</v>
      </c>
      <c r="E1210" s="4"/>
      <c r="G1210" s="4"/>
      <c r="H1210" s="4"/>
      <c r="K1210" s="3" t="s">
        <v>294</v>
      </c>
    </row>
    <row r="1211" spans="1:11" x14ac:dyDescent="0.2">
      <c r="A1211" s="3" t="s">
        <v>330</v>
      </c>
      <c r="B1211" s="41" t="s">
        <v>2014</v>
      </c>
      <c r="C1211" s="3" t="s">
        <v>10</v>
      </c>
      <c r="D1211" s="12">
        <v>0</v>
      </c>
      <c r="E1211" s="4"/>
      <c r="G1211" s="4"/>
      <c r="H1211" s="4"/>
      <c r="K1211" s="3" t="s">
        <v>294</v>
      </c>
    </row>
    <row r="1212" spans="1:11" x14ac:dyDescent="0.2">
      <c r="A1212" s="3" t="s">
        <v>330</v>
      </c>
      <c r="B1212" s="41" t="s">
        <v>2014</v>
      </c>
      <c r="C1212" s="3" t="s">
        <v>11</v>
      </c>
      <c r="D1212" s="12">
        <v>0</v>
      </c>
      <c r="E1212" s="4"/>
      <c r="G1212" s="4"/>
      <c r="H1212" s="4"/>
      <c r="K1212" s="3" t="s">
        <v>294</v>
      </c>
    </row>
    <row r="1213" spans="1:11" x14ac:dyDescent="0.2">
      <c r="A1213" s="3" t="s">
        <v>330</v>
      </c>
      <c r="B1213" s="41" t="s">
        <v>2014</v>
      </c>
      <c r="C1213" s="3" t="s">
        <v>19</v>
      </c>
      <c r="D1213" s="12">
        <v>0</v>
      </c>
      <c r="E1213" s="4"/>
      <c r="G1213" s="4"/>
      <c r="H1213" s="4"/>
      <c r="K1213" s="3" t="s">
        <v>294</v>
      </c>
    </row>
    <row r="1214" spans="1:11" x14ac:dyDescent="0.2">
      <c r="A1214" s="3" t="s">
        <v>330</v>
      </c>
      <c r="B1214" s="41" t="s">
        <v>2014</v>
      </c>
      <c r="C1214" s="3" t="s">
        <v>8</v>
      </c>
      <c r="D1214" s="12">
        <v>0</v>
      </c>
      <c r="E1214" s="4"/>
      <c r="G1214" s="4"/>
      <c r="H1214" s="4"/>
      <c r="K1214" s="3" t="s">
        <v>294</v>
      </c>
    </row>
    <row r="1215" spans="1:11" x14ac:dyDescent="0.2">
      <c r="A1215" s="3" t="s">
        <v>330</v>
      </c>
      <c r="B1215" s="41" t="s">
        <v>2014</v>
      </c>
      <c r="C1215" s="3" t="s">
        <v>4</v>
      </c>
      <c r="D1215" s="12">
        <v>0</v>
      </c>
      <c r="E1215" s="4"/>
      <c r="G1215" s="4"/>
      <c r="H1215" s="4"/>
      <c r="K1215" s="3" t="s">
        <v>294</v>
      </c>
    </row>
    <row r="1216" spans="1:11" x14ac:dyDescent="0.2">
      <c r="A1216" s="3" t="s">
        <v>330</v>
      </c>
      <c r="B1216" s="41" t="s">
        <v>2014</v>
      </c>
      <c r="C1216" s="3" t="s">
        <v>18</v>
      </c>
      <c r="D1216" s="12">
        <v>0</v>
      </c>
      <c r="E1216" s="4"/>
      <c r="G1216" s="4"/>
      <c r="H1216" s="4"/>
    </row>
    <row r="1217" spans="1:11" x14ac:dyDescent="0.2">
      <c r="A1217" s="3" t="s">
        <v>330</v>
      </c>
      <c r="B1217" s="41" t="s">
        <v>2014</v>
      </c>
      <c r="C1217" s="3" t="s">
        <v>13</v>
      </c>
      <c r="D1217" s="12">
        <v>0</v>
      </c>
      <c r="E1217" s="4"/>
      <c r="G1217" s="4"/>
      <c r="H1217" s="4"/>
      <c r="K1217" s="3" t="s">
        <v>294</v>
      </c>
    </row>
    <row r="1218" spans="1:11" x14ac:dyDescent="0.2">
      <c r="A1218" s="3" t="s">
        <v>330</v>
      </c>
      <c r="B1218" s="41" t="s">
        <v>2014</v>
      </c>
      <c r="C1218" s="3" t="s">
        <v>7</v>
      </c>
      <c r="D1218" s="12">
        <v>0</v>
      </c>
      <c r="E1218" s="4"/>
      <c r="G1218" s="4"/>
      <c r="H1218" s="4"/>
      <c r="K1218" s="3" t="s">
        <v>294</v>
      </c>
    </row>
    <row r="1219" spans="1:11" x14ac:dyDescent="0.2">
      <c r="A1219" s="3" t="s">
        <v>330</v>
      </c>
      <c r="B1219" s="41" t="s">
        <v>2014</v>
      </c>
      <c r="C1219" s="3" t="s">
        <v>20</v>
      </c>
      <c r="D1219" s="12">
        <v>0</v>
      </c>
      <c r="E1219" s="4"/>
      <c r="G1219" s="4"/>
      <c r="H1219" s="4"/>
      <c r="K1219" s="3" t="s">
        <v>294</v>
      </c>
    </row>
    <row r="1220" spans="1:11" x14ac:dyDescent="0.2">
      <c r="A1220" s="3" t="s">
        <v>330</v>
      </c>
      <c r="B1220" s="41" t="s">
        <v>2014</v>
      </c>
      <c r="C1220" s="3" t="s">
        <v>16</v>
      </c>
      <c r="D1220" s="12">
        <v>0</v>
      </c>
      <c r="E1220" s="4"/>
      <c r="G1220" s="4"/>
      <c r="H1220" s="4"/>
      <c r="K1220" s="3" t="s">
        <v>294</v>
      </c>
    </row>
    <row r="1221" spans="1:11" x14ac:dyDescent="0.2">
      <c r="A1221" s="3" t="s">
        <v>330</v>
      </c>
      <c r="B1221" s="41" t="s">
        <v>2014</v>
      </c>
      <c r="C1221" s="3" t="s">
        <v>5</v>
      </c>
      <c r="D1221" s="12">
        <v>0</v>
      </c>
      <c r="E1221" s="4"/>
      <c r="G1221" s="4"/>
      <c r="H1221" s="4"/>
      <c r="K1221" s="3" t="s">
        <v>294</v>
      </c>
    </row>
    <row r="1222" spans="1:11" x14ac:dyDescent="0.2">
      <c r="A1222" s="3" t="s">
        <v>330</v>
      </c>
      <c r="B1222" s="41" t="s">
        <v>2014</v>
      </c>
      <c r="C1222" s="3" t="s">
        <v>21</v>
      </c>
      <c r="D1222" s="12">
        <v>9</v>
      </c>
      <c r="E1222" s="4">
        <v>2.0270000000000001</v>
      </c>
      <c r="F1222" s="4">
        <f>E1222*2</f>
        <v>4.0540000000000003</v>
      </c>
      <c r="G1222" s="4">
        <f t="shared" si="60"/>
        <v>3.6486000000000005E-2</v>
      </c>
      <c r="H1222" s="4">
        <v>0.156</v>
      </c>
      <c r="I1222" s="4">
        <f>H1222*2</f>
        <v>0.312</v>
      </c>
      <c r="J1222">
        <f t="shared" si="61"/>
        <v>2.8079999999999997E-3</v>
      </c>
    </row>
    <row r="1223" spans="1:11" x14ac:dyDescent="0.2">
      <c r="A1223" s="3" t="s">
        <v>330</v>
      </c>
      <c r="B1223" s="41" t="s">
        <v>2014</v>
      </c>
      <c r="C1223" s="3" t="s">
        <v>14</v>
      </c>
      <c r="D1223" s="12">
        <v>0</v>
      </c>
      <c r="E1223" s="4"/>
      <c r="G1223" s="4"/>
      <c r="H1223" s="4"/>
      <c r="K1223" s="3" t="s">
        <v>294</v>
      </c>
    </row>
    <row r="1224" spans="1:11" x14ac:dyDescent="0.2">
      <c r="A1224" s="3" t="s">
        <v>330</v>
      </c>
      <c r="B1224" s="41" t="s">
        <v>2014</v>
      </c>
      <c r="C1224" s="3" t="s">
        <v>9</v>
      </c>
      <c r="D1224" s="12">
        <v>0</v>
      </c>
      <c r="E1224" s="4"/>
      <c r="G1224" s="4"/>
      <c r="H1224" s="4"/>
      <c r="K1224" s="3" t="s">
        <v>294</v>
      </c>
    </row>
    <row r="1225" spans="1:11" x14ac:dyDescent="0.2">
      <c r="A1225" s="3" t="s">
        <v>330</v>
      </c>
      <c r="B1225" s="41" t="s">
        <v>2014</v>
      </c>
      <c r="C1225" s="3" t="s">
        <v>22</v>
      </c>
      <c r="D1225" s="12" t="s">
        <v>35</v>
      </c>
      <c r="E1225" s="4"/>
      <c r="G1225" s="4"/>
      <c r="H1225" s="4"/>
      <c r="K1225" s="3" t="s">
        <v>281</v>
      </c>
    </row>
    <row r="1226" spans="1:11" s="1" customFormat="1" x14ac:dyDescent="0.2">
      <c r="A1226" s="3" t="s">
        <v>330</v>
      </c>
      <c r="B1226" s="41" t="s">
        <v>2015</v>
      </c>
      <c r="C1226" s="1" t="s">
        <v>12</v>
      </c>
      <c r="D1226" s="17" t="s">
        <v>35</v>
      </c>
      <c r="E1226" s="2"/>
      <c r="F1226" s="2"/>
      <c r="G1226" s="2"/>
      <c r="H1226" s="2"/>
      <c r="I1226" s="2"/>
      <c r="J1226" s="8"/>
      <c r="K1226" s="1" t="s">
        <v>281</v>
      </c>
    </row>
    <row r="1227" spans="1:11" x14ac:dyDescent="0.2">
      <c r="A1227" s="3" t="s">
        <v>330</v>
      </c>
      <c r="B1227" s="41" t="s">
        <v>2015</v>
      </c>
      <c r="C1227" s="3" t="s">
        <v>15</v>
      </c>
      <c r="D1227" s="12">
        <v>0</v>
      </c>
      <c r="E1227" s="4"/>
      <c r="G1227" s="4"/>
      <c r="H1227" s="4"/>
    </row>
    <row r="1228" spans="1:11" x14ac:dyDescent="0.2">
      <c r="A1228" s="3" t="s">
        <v>330</v>
      </c>
      <c r="B1228" s="41" t="s">
        <v>2015</v>
      </c>
      <c r="C1228" s="3" t="s">
        <v>17</v>
      </c>
      <c r="D1228" s="12">
        <v>0</v>
      </c>
      <c r="E1228" s="4"/>
      <c r="G1228" s="4"/>
      <c r="H1228" s="4"/>
      <c r="K1228" s="3" t="s">
        <v>294</v>
      </c>
    </row>
    <row r="1229" spans="1:11" x14ac:dyDescent="0.2">
      <c r="A1229" s="3" t="s">
        <v>330</v>
      </c>
      <c r="B1229" s="41" t="s">
        <v>2015</v>
      </c>
      <c r="C1229" s="3" t="s">
        <v>10</v>
      </c>
      <c r="D1229" s="12">
        <v>4</v>
      </c>
      <c r="E1229" s="4"/>
      <c r="G1229" s="4"/>
      <c r="H1229" s="4"/>
    </row>
    <row r="1230" spans="1:11" x14ac:dyDescent="0.2">
      <c r="A1230" s="3" t="s">
        <v>330</v>
      </c>
      <c r="B1230" s="41" t="s">
        <v>2015</v>
      </c>
      <c r="C1230" s="3" t="s">
        <v>11</v>
      </c>
      <c r="D1230" s="12">
        <v>0</v>
      </c>
      <c r="E1230" s="4"/>
      <c r="G1230" s="4"/>
      <c r="H1230" s="4"/>
      <c r="K1230" s="3" t="s">
        <v>294</v>
      </c>
    </row>
    <row r="1231" spans="1:11" x14ac:dyDescent="0.2">
      <c r="A1231" s="3" t="s">
        <v>330</v>
      </c>
      <c r="B1231" s="41" t="s">
        <v>2015</v>
      </c>
      <c r="C1231" s="3" t="s">
        <v>19</v>
      </c>
      <c r="D1231" s="12">
        <v>5</v>
      </c>
      <c r="E1231" s="4">
        <v>1.986</v>
      </c>
      <c r="F1231" s="4">
        <f>E1231*2</f>
        <v>3.972</v>
      </c>
      <c r="G1231" s="4">
        <f t="shared" si="60"/>
        <v>1.9859999999999999E-2</v>
      </c>
      <c r="H1231" s="4">
        <v>0.55600000000000005</v>
      </c>
      <c r="I1231" s="4">
        <f>H1231*2</f>
        <v>1.1120000000000001</v>
      </c>
      <c r="J1231">
        <f t="shared" si="61"/>
        <v>5.5600000000000007E-3</v>
      </c>
    </row>
    <row r="1232" spans="1:11" x14ac:dyDescent="0.2">
      <c r="A1232" s="3" t="s">
        <v>330</v>
      </c>
      <c r="B1232" s="41" t="s">
        <v>2015</v>
      </c>
      <c r="C1232" s="3" t="s">
        <v>8</v>
      </c>
      <c r="D1232" s="12">
        <v>46</v>
      </c>
      <c r="E1232" s="4">
        <v>0.99960000000000004</v>
      </c>
      <c r="F1232" s="4">
        <f>E1232*2</f>
        <v>1.9992000000000001</v>
      </c>
      <c r="G1232" s="4">
        <f t="shared" si="60"/>
        <v>9.1963199999999995E-2</v>
      </c>
      <c r="H1232" s="4">
        <v>7.9329999999999998E-2</v>
      </c>
      <c r="I1232" s="4">
        <f>H1232*2</f>
        <v>0.15866</v>
      </c>
      <c r="J1232">
        <f t="shared" si="61"/>
        <v>7.2983599999999994E-3</v>
      </c>
    </row>
    <row r="1233" spans="1:11" x14ac:dyDescent="0.2">
      <c r="A1233" s="3" t="s">
        <v>330</v>
      </c>
      <c r="B1233" s="41" t="s">
        <v>2015</v>
      </c>
      <c r="C1233" s="3" t="s">
        <v>4</v>
      </c>
      <c r="D1233" s="12">
        <v>27</v>
      </c>
      <c r="E1233" s="4">
        <v>0.42080000000000001</v>
      </c>
      <c r="F1233" s="4">
        <f>E1233*2</f>
        <v>0.84160000000000001</v>
      </c>
      <c r="G1233" s="4">
        <f t="shared" si="60"/>
        <v>2.2723200000000002E-2</v>
      </c>
      <c r="H1233" s="4">
        <v>9.6829999999999999E-2</v>
      </c>
      <c r="I1233" s="4">
        <f>H1233*2</f>
        <v>0.19366</v>
      </c>
      <c r="J1233">
        <f t="shared" si="61"/>
        <v>5.2288199999999995E-3</v>
      </c>
    </row>
    <row r="1234" spans="1:11" x14ac:dyDescent="0.2">
      <c r="A1234" s="3" t="s">
        <v>330</v>
      </c>
      <c r="B1234" s="41" t="s">
        <v>2015</v>
      </c>
      <c r="C1234" s="3" t="s">
        <v>18</v>
      </c>
      <c r="D1234" s="12">
        <v>10</v>
      </c>
      <c r="E1234" s="4">
        <v>2.6629999999999998</v>
      </c>
      <c r="F1234" s="4">
        <f>E1234*2</f>
        <v>5.3259999999999996</v>
      </c>
      <c r="G1234" s="4">
        <f t="shared" si="60"/>
        <v>5.3259999999999995E-2</v>
      </c>
      <c r="H1234" s="4">
        <v>0.5262</v>
      </c>
      <c r="I1234" s="4">
        <f>H1234*2</f>
        <v>1.0524</v>
      </c>
      <c r="J1234">
        <f t="shared" si="61"/>
        <v>1.0524E-2</v>
      </c>
    </row>
    <row r="1235" spans="1:11" x14ac:dyDescent="0.2">
      <c r="A1235" s="3" t="s">
        <v>330</v>
      </c>
      <c r="B1235" s="41" t="s">
        <v>2015</v>
      </c>
      <c r="C1235" s="3" t="s">
        <v>13</v>
      </c>
      <c r="D1235" s="12">
        <v>0</v>
      </c>
      <c r="E1235" s="4"/>
      <c r="G1235" s="4"/>
      <c r="H1235" s="4"/>
      <c r="K1235" s="3" t="s">
        <v>294</v>
      </c>
    </row>
    <row r="1236" spans="1:11" x14ac:dyDescent="0.2">
      <c r="A1236" s="3" t="s">
        <v>330</v>
      </c>
      <c r="B1236" s="41" t="s">
        <v>2015</v>
      </c>
      <c r="C1236" s="3" t="s">
        <v>7</v>
      </c>
      <c r="D1236" s="12">
        <v>48</v>
      </c>
      <c r="E1236" s="4">
        <v>0.40579999999999999</v>
      </c>
      <c r="F1236" s="4">
        <f>E1236*2</f>
        <v>0.81159999999999999</v>
      </c>
      <c r="G1236" s="4">
        <f t="shared" si="60"/>
        <v>3.89568E-2</v>
      </c>
      <c r="H1236" s="4">
        <v>0.25290000000000001</v>
      </c>
      <c r="I1236" s="4">
        <f>H1236*2</f>
        <v>0.50580000000000003</v>
      </c>
      <c r="J1236">
        <f t="shared" si="61"/>
        <v>2.4278400000000002E-2</v>
      </c>
      <c r="K1236" s="3" t="s">
        <v>294</v>
      </c>
    </row>
    <row r="1237" spans="1:11" x14ac:dyDescent="0.2">
      <c r="A1237" s="3" t="s">
        <v>330</v>
      </c>
      <c r="B1237" s="41" t="s">
        <v>2015</v>
      </c>
      <c r="C1237" s="3" t="s">
        <v>20</v>
      </c>
      <c r="D1237" s="12">
        <v>0</v>
      </c>
      <c r="E1237" s="4"/>
      <c r="G1237" s="4"/>
      <c r="H1237" s="4"/>
      <c r="K1237" s="3" t="s">
        <v>294</v>
      </c>
    </row>
    <row r="1238" spans="1:11" x14ac:dyDescent="0.2">
      <c r="A1238" s="3" t="s">
        <v>330</v>
      </c>
      <c r="B1238" s="41" t="s">
        <v>2015</v>
      </c>
      <c r="C1238" s="3" t="s">
        <v>16</v>
      </c>
      <c r="D1238" s="12">
        <v>46</v>
      </c>
      <c r="E1238" s="4">
        <v>1.226</v>
      </c>
      <c r="F1238" s="4">
        <f>E1238*2</f>
        <v>2.452</v>
      </c>
      <c r="G1238" s="4">
        <f t="shared" si="60"/>
        <v>0.112792</v>
      </c>
      <c r="H1238" s="4">
        <v>0.11609999999999999</v>
      </c>
      <c r="I1238" s="4">
        <f>H1238*2</f>
        <v>0.23219999999999999</v>
      </c>
      <c r="J1238">
        <f t="shared" si="61"/>
        <v>1.0681199999999998E-2</v>
      </c>
      <c r="K1238" s="3" t="s">
        <v>294</v>
      </c>
    </row>
    <row r="1239" spans="1:11" x14ac:dyDescent="0.2">
      <c r="A1239" s="3" t="s">
        <v>330</v>
      </c>
      <c r="B1239" s="41" t="s">
        <v>2015</v>
      </c>
      <c r="C1239" s="3" t="s">
        <v>5</v>
      </c>
      <c r="D1239" s="12">
        <v>46</v>
      </c>
      <c r="E1239" s="4">
        <v>0.32900000000000001</v>
      </c>
      <c r="F1239" s="4">
        <f>E1239*2</f>
        <v>0.65800000000000003</v>
      </c>
      <c r="G1239" s="4">
        <f t="shared" si="60"/>
        <v>3.0268E-2</v>
      </c>
      <c r="H1239" s="4">
        <v>7.2620000000000004E-2</v>
      </c>
      <c r="I1239" s="4">
        <f>H1239*2</f>
        <v>0.14524000000000001</v>
      </c>
      <c r="J1239">
        <f t="shared" si="61"/>
        <v>6.6810400000000001E-3</v>
      </c>
      <c r="K1239" s="3" t="s">
        <v>294</v>
      </c>
    </row>
    <row r="1240" spans="1:11" x14ac:dyDescent="0.2">
      <c r="A1240" s="3" t="s">
        <v>330</v>
      </c>
      <c r="B1240" s="41" t="s">
        <v>2015</v>
      </c>
      <c r="C1240" s="3" t="s">
        <v>21</v>
      </c>
      <c r="D1240" s="12">
        <v>37</v>
      </c>
      <c r="E1240" s="4">
        <v>0.43459999999999999</v>
      </c>
      <c r="F1240" s="4">
        <f>E1240*2</f>
        <v>0.86919999999999997</v>
      </c>
      <c r="G1240" s="4">
        <f t="shared" si="60"/>
        <v>3.2160399999999999E-2</v>
      </c>
      <c r="H1240" s="4">
        <v>0.1313</v>
      </c>
      <c r="I1240" s="4">
        <f>H1240*2</f>
        <v>0.2626</v>
      </c>
      <c r="J1240">
        <f t="shared" si="61"/>
        <v>9.7162000000000012E-3</v>
      </c>
    </row>
    <row r="1241" spans="1:11" x14ac:dyDescent="0.2">
      <c r="A1241" s="3" t="s">
        <v>330</v>
      </c>
      <c r="B1241" s="41" t="s">
        <v>2015</v>
      </c>
      <c r="C1241" s="3" t="s">
        <v>14</v>
      </c>
      <c r="D1241" s="12">
        <v>52</v>
      </c>
      <c r="E1241" s="4">
        <v>1.5860000000000001</v>
      </c>
      <c r="F1241" s="4">
        <f>E1241*2</f>
        <v>3.1720000000000002</v>
      </c>
      <c r="G1241" s="4">
        <f t="shared" si="60"/>
        <v>0.16494400000000001</v>
      </c>
      <c r="H1241" s="4">
        <v>0.19389999999999999</v>
      </c>
      <c r="I1241" s="4">
        <f>H1241*2</f>
        <v>0.38779999999999998</v>
      </c>
      <c r="J1241">
        <f t="shared" si="61"/>
        <v>2.0165599999999999E-2</v>
      </c>
      <c r="K1241" s="3" t="s">
        <v>294</v>
      </c>
    </row>
    <row r="1242" spans="1:11" x14ac:dyDescent="0.2">
      <c r="A1242" s="3" t="s">
        <v>330</v>
      </c>
      <c r="B1242" s="41" t="s">
        <v>2015</v>
      </c>
      <c r="C1242" s="3" t="s">
        <v>9</v>
      </c>
      <c r="D1242" s="12">
        <v>2</v>
      </c>
      <c r="E1242" s="4"/>
      <c r="G1242" s="4"/>
      <c r="H1242" s="4"/>
      <c r="K1242" s="3" t="s">
        <v>294</v>
      </c>
    </row>
    <row r="1243" spans="1:11" x14ac:dyDescent="0.2">
      <c r="A1243" s="3" t="s">
        <v>330</v>
      </c>
      <c r="B1243" s="41" t="s">
        <v>2015</v>
      </c>
      <c r="C1243" s="3" t="s">
        <v>22</v>
      </c>
      <c r="D1243" s="12">
        <v>33</v>
      </c>
      <c r="E1243" s="4">
        <v>0.71060000000000001</v>
      </c>
      <c r="F1243" s="4">
        <f>E1243*2</f>
        <v>1.4212</v>
      </c>
      <c r="G1243" s="4">
        <f t="shared" si="60"/>
        <v>4.68996E-2</v>
      </c>
      <c r="H1243" s="4">
        <v>0.53439999999999999</v>
      </c>
      <c r="I1243" s="4">
        <f>H1243*2</f>
        <v>1.0688</v>
      </c>
      <c r="J1243">
        <f t="shared" si="61"/>
        <v>3.52704E-2</v>
      </c>
    </row>
    <row r="1244" spans="1:11" s="1" customFormat="1" x14ac:dyDescent="0.2">
      <c r="A1244" s="3" t="s">
        <v>330</v>
      </c>
      <c r="B1244" s="41" t="s">
        <v>2016</v>
      </c>
      <c r="C1244" s="1" t="s">
        <v>12</v>
      </c>
      <c r="D1244" s="17">
        <v>14</v>
      </c>
      <c r="E1244" s="2">
        <v>2.6680000000000001</v>
      </c>
      <c r="F1244" s="2">
        <f>E1244*2</f>
        <v>5.3360000000000003</v>
      </c>
      <c r="G1244" s="2">
        <f t="shared" si="60"/>
        <v>7.4704000000000007E-2</v>
      </c>
      <c r="H1244" s="2">
        <v>0.2442</v>
      </c>
      <c r="I1244" s="2">
        <f>H1244*2</f>
        <v>0.4884</v>
      </c>
      <c r="J1244" s="8">
        <f t="shared" si="61"/>
        <v>6.8376000000000001E-3</v>
      </c>
      <c r="K1244" s="1" t="s">
        <v>310</v>
      </c>
    </row>
    <row r="1245" spans="1:11" x14ac:dyDescent="0.2">
      <c r="A1245" s="3" t="s">
        <v>330</v>
      </c>
      <c r="B1245" s="41" t="s">
        <v>2016</v>
      </c>
      <c r="C1245" s="3" t="s">
        <v>15</v>
      </c>
      <c r="D1245" s="12">
        <v>0</v>
      </c>
      <c r="E1245" s="4"/>
      <c r="G1245" s="4"/>
      <c r="H1245" s="4"/>
    </row>
    <row r="1246" spans="1:11" x14ac:dyDescent="0.2">
      <c r="A1246" s="3" t="s">
        <v>330</v>
      </c>
      <c r="B1246" s="41" t="s">
        <v>2016</v>
      </c>
      <c r="C1246" s="3" t="s">
        <v>17</v>
      </c>
      <c r="D1246" s="12">
        <v>0</v>
      </c>
      <c r="E1246" s="4"/>
      <c r="G1246" s="4"/>
      <c r="H1246" s="4"/>
    </row>
    <row r="1247" spans="1:11" x14ac:dyDescent="0.2">
      <c r="A1247" s="3" t="s">
        <v>330</v>
      </c>
      <c r="B1247" s="41" t="s">
        <v>2016</v>
      </c>
      <c r="C1247" s="3" t="s">
        <v>10</v>
      </c>
      <c r="D1247" s="12">
        <v>18</v>
      </c>
      <c r="E1247" s="4">
        <v>0.82720000000000005</v>
      </c>
      <c r="F1247" s="4">
        <f>E1247*2</f>
        <v>1.6544000000000001</v>
      </c>
      <c r="G1247" s="4">
        <f t="shared" si="60"/>
        <v>2.9779200000000002E-2</v>
      </c>
      <c r="H1247" s="4">
        <v>0.2404</v>
      </c>
      <c r="I1247" s="4">
        <f>H1247*2</f>
        <v>0.48080000000000001</v>
      </c>
      <c r="J1247">
        <f t="shared" si="61"/>
        <v>8.6544000000000013E-3</v>
      </c>
    </row>
    <row r="1248" spans="1:11" x14ac:dyDescent="0.2">
      <c r="A1248" s="3" t="s">
        <v>330</v>
      </c>
      <c r="B1248" s="41" t="s">
        <v>2016</v>
      </c>
      <c r="C1248" s="3" t="s">
        <v>11</v>
      </c>
      <c r="D1248" s="12">
        <v>0</v>
      </c>
      <c r="E1248" s="4"/>
      <c r="G1248" s="4"/>
      <c r="H1248" s="4"/>
      <c r="K1248" s="3" t="s">
        <v>294</v>
      </c>
    </row>
    <row r="1249" spans="1:11" x14ac:dyDescent="0.2">
      <c r="A1249" s="3" t="s">
        <v>330</v>
      </c>
      <c r="B1249" s="41" t="s">
        <v>2016</v>
      </c>
      <c r="C1249" s="3" t="s">
        <v>19</v>
      </c>
      <c r="D1249" s="12">
        <v>0</v>
      </c>
      <c r="E1249" s="4"/>
      <c r="G1249" s="4"/>
      <c r="H1249" s="4"/>
      <c r="K1249" s="3" t="s">
        <v>294</v>
      </c>
    </row>
    <row r="1250" spans="1:11" x14ac:dyDescent="0.2">
      <c r="A1250" s="3" t="s">
        <v>330</v>
      </c>
      <c r="B1250" s="41" t="s">
        <v>2016</v>
      </c>
      <c r="C1250" s="3" t="s">
        <v>8</v>
      </c>
      <c r="D1250" s="12">
        <v>0</v>
      </c>
      <c r="E1250" s="4"/>
      <c r="G1250" s="4"/>
      <c r="H1250" s="4"/>
      <c r="K1250" s="3" t="s">
        <v>294</v>
      </c>
    </row>
    <row r="1251" spans="1:11" x14ac:dyDescent="0.2">
      <c r="A1251" s="3" t="s">
        <v>330</v>
      </c>
      <c r="B1251" s="41" t="s">
        <v>2016</v>
      </c>
      <c r="C1251" s="3" t="s">
        <v>4</v>
      </c>
      <c r="D1251" s="12">
        <v>30</v>
      </c>
      <c r="E1251" s="4">
        <v>13</v>
      </c>
      <c r="F1251" s="4">
        <f>E1251*2</f>
        <v>26</v>
      </c>
      <c r="G1251" s="4">
        <f t="shared" ref="G1251:G1311" si="62">F1251*D1251/1000</f>
        <v>0.78</v>
      </c>
      <c r="H1251" s="4">
        <v>0.22950000000000001</v>
      </c>
      <c r="I1251" s="4">
        <f>H1251*2</f>
        <v>0.45900000000000002</v>
      </c>
      <c r="J1251">
        <f t="shared" ref="J1251:J1311" si="63">I1251*D1251/1000</f>
        <v>1.3770000000000001E-2</v>
      </c>
    </row>
    <row r="1252" spans="1:11" x14ac:dyDescent="0.2">
      <c r="A1252" s="3" t="s">
        <v>330</v>
      </c>
      <c r="B1252" s="41" t="s">
        <v>2016</v>
      </c>
      <c r="C1252" s="3" t="s">
        <v>18</v>
      </c>
      <c r="D1252" s="12">
        <v>0</v>
      </c>
      <c r="E1252" s="4"/>
      <c r="G1252" s="4"/>
      <c r="H1252" s="4"/>
      <c r="K1252" s="3" t="s">
        <v>294</v>
      </c>
    </row>
    <row r="1253" spans="1:11" x14ac:dyDescent="0.2">
      <c r="A1253" s="3" t="s">
        <v>330</v>
      </c>
      <c r="B1253" s="41" t="s">
        <v>2016</v>
      </c>
      <c r="C1253" s="3" t="s">
        <v>13</v>
      </c>
      <c r="D1253" s="12">
        <v>0</v>
      </c>
      <c r="E1253" s="4"/>
      <c r="G1253" s="4"/>
      <c r="H1253" s="4"/>
      <c r="K1253" s="3" t="s">
        <v>294</v>
      </c>
    </row>
    <row r="1254" spans="1:11" x14ac:dyDescent="0.2">
      <c r="A1254" s="3" t="s">
        <v>330</v>
      </c>
      <c r="B1254" s="41" t="s">
        <v>2016</v>
      </c>
      <c r="C1254" s="3" t="s">
        <v>7</v>
      </c>
      <c r="D1254" s="12">
        <v>0</v>
      </c>
      <c r="E1254" s="4"/>
      <c r="G1254" s="4"/>
      <c r="H1254" s="4"/>
      <c r="K1254" s="3" t="s">
        <v>294</v>
      </c>
    </row>
    <row r="1255" spans="1:11" x14ac:dyDescent="0.2">
      <c r="A1255" s="3" t="s">
        <v>330</v>
      </c>
      <c r="B1255" s="41" t="s">
        <v>2016</v>
      </c>
      <c r="C1255" s="3" t="s">
        <v>20</v>
      </c>
      <c r="D1255" s="12">
        <v>0</v>
      </c>
      <c r="E1255" s="4"/>
      <c r="G1255" s="4"/>
      <c r="H1255" s="4"/>
      <c r="K1255" s="3" t="s">
        <v>294</v>
      </c>
    </row>
    <row r="1256" spans="1:11" x14ac:dyDescent="0.2">
      <c r="A1256" s="3" t="s">
        <v>330</v>
      </c>
      <c r="B1256" s="41" t="s">
        <v>2016</v>
      </c>
      <c r="C1256" s="3" t="s">
        <v>16</v>
      </c>
      <c r="D1256" s="3">
        <v>53</v>
      </c>
      <c r="E1256" s="4">
        <v>3.3260000000000001</v>
      </c>
      <c r="F1256" s="4">
        <f t="shared" ref="F1256:F1261" si="64">E1256*2</f>
        <v>6.6520000000000001</v>
      </c>
      <c r="G1256" s="4">
        <f t="shared" si="62"/>
        <v>0.35255599999999998</v>
      </c>
      <c r="H1256" s="4">
        <v>1.143</v>
      </c>
      <c r="I1256" s="4">
        <f t="shared" ref="I1256:I1261" si="65">H1256*2</f>
        <v>2.286</v>
      </c>
      <c r="J1256">
        <f t="shared" si="63"/>
        <v>0.121158</v>
      </c>
    </row>
    <row r="1257" spans="1:11" x14ac:dyDescent="0.2">
      <c r="A1257" s="3" t="s">
        <v>330</v>
      </c>
      <c r="B1257" s="41" t="s">
        <v>2016</v>
      </c>
      <c r="C1257" s="3" t="s">
        <v>5</v>
      </c>
      <c r="D1257" s="3">
        <v>5</v>
      </c>
      <c r="E1257" s="4">
        <v>0.5524</v>
      </c>
      <c r="F1257" s="4">
        <f t="shared" si="64"/>
        <v>1.1048</v>
      </c>
      <c r="G1257" s="4">
        <f t="shared" si="62"/>
        <v>5.5240000000000003E-3</v>
      </c>
      <c r="H1257" s="4">
        <v>6.3270000000000007E-2</v>
      </c>
      <c r="I1257" s="4">
        <f t="shared" si="65"/>
        <v>0.12654000000000001</v>
      </c>
      <c r="J1257">
        <f t="shared" si="63"/>
        <v>6.3270000000000004E-4</v>
      </c>
    </row>
    <row r="1258" spans="1:11" x14ac:dyDescent="0.2">
      <c r="A1258" s="3" t="s">
        <v>330</v>
      </c>
      <c r="B1258" s="41" t="s">
        <v>2016</v>
      </c>
      <c r="C1258" s="3" t="s">
        <v>21</v>
      </c>
      <c r="D1258" s="3">
        <v>48</v>
      </c>
      <c r="E1258" s="4">
        <v>0.39340000000000003</v>
      </c>
      <c r="F1258" s="4">
        <f t="shared" si="64"/>
        <v>0.78680000000000005</v>
      </c>
      <c r="G1258" s="4">
        <f t="shared" si="62"/>
        <v>3.7766400000000006E-2</v>
      </c>
      <c r="H1258" s="4">
        <v>0.14979999999999999</v>
      </c>
      <c r="I1258" s="4">
        <f t="shared" si="65"/>
        <v>0.29959999999999998</v>
      </c>
      <c r="J1258">
        <f t="shared" si="63"/>
        <v>1.4380799999999999E-2</v>
      </c>
    </row>
    <row r="1259" spans="1:11" x14ac:dyDescent="0.2">
      <c r="A1259" s="3" t="s">
        <v>330</v>
      </c>
      <c r="B1259" s="41" t="s">
        <v>2016</v>
      </c>
      <c r="C1259" s="3" t="s">
        <v>14</v>
      </c>
      <c r="D1259" s="3">
        <v>11</v>
      </c>
      <c r="E1259" s="4">
        <v>0.64749999999999996</v>
      </c>
      <c r="F1259" s="4">
        <f t="shared" si="64"/>
        <v>1.2949999999999999</v>
      </c>
      <c r="G1259" s="4">
        <f t="shared" si="62"/>
        <v>1.4244999999999999E-2</v>
      </c>
      <c r="H1259" s="4">
        <v>0.1928</v>
      </c>
      <c r="I1259" s="4">
        <f t="shared" si="65"/>
        <v>0.3856</v>
      </c>
      <c r="J1259">
        <f t="shared" si="63"/>
        <v>4.2415999999999999E-3</v>
      </c>
    </row>
    <row r="1260" spans="1:11" x14ac:dyDescent="0.2">
      <c r="A1260" s="3" t="s">
        <v>330</v>
      </c>
      <c r="B1260" s="41" t="s">
        <v>2016</v>
      </c>
      <c r="C1260" s="3" t="s">
        <v>9</v>
      </c>
      <c r="D1260" s="3">
        <v>51</v>
      </c>
      <c r="E1260" s="4">
        <v>9.5269999999999992</v>
      </c>
      <c r="F1260" s="4">
        <f t="shared" si="64"/>
        <v>19.053999999999998</v>
      </c>
      <c r="G1260" s="4">
        <f t="shared" si="62"/>
        <v>0.9717539999999999</v>
      </c>
      <c r="H1260" s="4">
        <v>0.41220000000000001</v>
      </c>
      <c r="I1260" s="4">
        <f t="shared" si="65"/>
        <v>0.82440000000000002</v>
      </c>
      <c r="J1260">
        <f t="shared" si="63"/>
        <v>4.2044400000000003E-2</v>
      </c>
    </row>
    <row r="1261" spans="1:11" x14ac:dyDescent="0.2">
      <c r="A1261" s="3" t="s">
        <v>330</v>
      </c>
      <c r="B1261" s="41" t="s">
        <v>2016</v>
      </c>
      <c r="C1261" s="3" t="s">
        <v>22</v>
      </c>
      <c r="D1261" s="3">
        <v>41</v>
      </c>
      <c r="E1261" s="4">
        <v>0.79210000000000003</v>
      </c>
      <c r="F1261" s="4">
        <f t="shared" si="64"/>
        <v>1.5842000000000001</v>
      </c>
      <c r="G1261" s="4">
        <f t="shared" si="62"/>
        <v>6.4952200000000002E-2</v>
      </c>
      <c r="H1261" s="4">
        <v>0.50790000000000002</v>
      </c>
      <c r="I1261" s="4">
        <f t="shared" si="65"/>
        <v>1.0158</v>
      </c>
      <c r="J1261">
        <f t="shared" si="63"/>
        <v>4.1647800000000006E-2</v>
      </c>
    </row>
    <row r="1262" spans="1:11" s="1" customFormat="1" x14ac:dyDescent="0.2">
      <c r="A1262" s="1" t="s">
        <v>331</v>
      </c>
      <c r="B1262" s="41" t="s">
        <v>2017</v>
      </c>
      <c r="C1262" s="1" t="s">
        <v>12</v>
      </c>
      <c r="D1262" s="17">
        <v>2</v>
      </c>
      <c r="E1262" s="2"/>
      <c r="F1262" s="2"/>
      <c r="G1262" s="2"/>
      <c r="H1262" s="2"/>
      <c r="I1262" s="2"/>
      <c r="J1262" s="8"/>
    </row>
    <row r="1263" spans="1:11" x14ac:dyDescent="0.2">
      <c r="A1263" s="3" t="s">
        <v>331</v>
      </c>
      <c r="B1263" s="41" t="s">
        <v>2017</v>
      </c>
      <c r="C1263" s="3" t="s">
        <v>15</v>
      </c>
      <c r="D1263" s="12">
        <v>16</v>
      </c>
      <c r="E1263" s="4">
        <v>0.39550000000000002</v>
      </c>
      <c r="F1263" s="4">
        <f>E1263*2</f>
        <v>0.79100000000000004</v>
      </c>
      <c r="G1263" s="4">
        <f t="shared" si="62"/>
        <v>1.2656000000000001E-2</v>
      </c>
      <c r="H1263" s="4">
        <v>0.1288</v>
      </c>
      <c r="I1263" s="4">
        <f>H1263*2</f>
        <v>0.2576</v>
      </c>
      <c r="J1263">
        <f t="shared" si="63"/>
        <v>4.1215999999999996E-3</v>
      </c>
    </row>
    <row r="1264" spans="1:11" x14ac:dyDescent="0.2">
      <c r="A1264" s="3" t="s">
        <v>331</v>
      </c>
      <c r="B1264" s="41" t="s">
        <v>2017</v>
      </c>
      <c r="C1264" s="3" t="s">
        <v>17</v>
      </c>
      <c r="D1264" s="12">
        <v>0</v>
      </c>
      <c r="E1264" s="4"/>
      <c r="G1264" s="4"/>
      <c r="H1264" s="4"/>
    </row>
    <row r="1265" spans="1:11" x14ac:dyDescent="0.2">
      <c r="A1265" s="3" t="s">
        <v>331</v>
      </c>
      <c r="B1265" s="41" t="s">
        <v>2017</v>
      </c>
      <c r="C1265" s="3" t="s">
        <v>10</v>
      </c>
      <c r="D1265" s="12" t="s">
        <v>35</v>
      </c>
      <c r="E1265" s="4">
        <v>0.90349999999999997</v>
      </c>
      <c r="F1265" s="4">
        <f>E1265*2</f>
        <v>1.8069999999999999</v>
      </c>
      <c r="G1265" s="4" t="e">
        <f t="shared" si="62"/>
        <v>#VALUE!</v>
      </c>
      <c r="H1265" s="4">
        <v>0.128</v>
      </c>
      <c r="I1265" s="4">
        <f>H1265*2</f>
        <v>0.25600000000000001</v>
      </c>
      <c r="J1265" t="e">
        <f t="shared" si="63"/>
        <v>#VALUE!</v>
      </c>
      <c r="K1265" s="3" t="s">
        <v>311</v>
      </c>
    </row>
    <row r="1266" spans="1:11" x14ac:dyDescent="0.2">
      <c r="A1266" s="3" t="s">
        <v>331</v>
      </c>
      <c r="B1266" s="41" t="s">
        <v>2017</v>
      </c>
      <c r="C1266" s="3" t="s">
        <v>11</v>
      </c>
      <c r="D1266" s="12" t="s">
        <v>35</v>
      </c>
      <c r="E1266" s="4"/>
      <c r="G1266" s="4"/>
      <c r="H1266" s="4"/>
      <c r="K1266" s="3" t="s">
        <v>281</v>
      </c>
    </row>
    <row r="1267" spans="1:11" x14ac:dyDescent="0.2">
      <c r="A1267" s="3" t="s">
        <v>331</v>
      </c>
      <c r="B1267" s="41" t="s">
        <v>2017</v>
      </c>
      <c r="C1267" s="3" t="s">
        <v>19</v>
      </c>
      <c r="D1267" s="12">
        <v>15</v>
      </c>
      <c r="E1267" s="4">
        <v>0.7268</v>
      </c>
      <c r="F1267" s="4">
        <f>E1267*2</f>
        <v>1.4536</v>
      </c>
      <c r="G1267" s="4">
        <f t="shared" si="62"/>
        <v>2.1803999999999997E-2</v>
      </c>
      <c r="H1267" s="4">
        <v>0.28410000000000002</v>
      </c>
      <c r="I1267" s="4">
        <f>H1267*2</f>
        <v>0.56820000000000004</v>
      </c>
      <c r="J1267">
        <f t="shared" si="63"/>
        <v>8.5229999999999993E-3</v>
      </c>
    </row>
    <row r="1268" spans="1:11" x14ac:dyDescent="0.2">
      <c r="A1268" s="3" t="s">
        <v>331</v>
      </c>
      <c r="B1268" s="41" t="s">
        <v>2017</v>
      </c>
      <c r="C1268" s="3" t="s">
        <v>8</v>
      </c>
      <c r="D1268" s="12">
        <v>11</v>
      </c>
      <c r="E1268" s="4">
        <v>0.75580000000000003</v>
      </c>
      <c r="F1268" s="4">
        <f>E1268*2</f>
        <v>1.5116000000000001</v>
      </c>
      <c r="G1268" s="4">
        <f t="shared" si="62"/>
        <v>1.6627599999999999E-2</v>
      </c>
      <c r="H1268" s="4">
        <v>0.13150000000000001</v>
      </c>
      <c r="I1268" s="4">
        <f>H1268*2</f>
        <v>0.26300000000000001</v>
      </c>
      <c r="J1268">
        <f t="shared" si="63"/>
        <v>2.8930000000000002E-3</v>
      </c>
    </row>
    <row r="1269" spans="1:11" x14ac:dyDescent="0.2">
      <c r="A1269" s="3" t="s">
        <v>331</v>
      </c>
      <c r="B1269" s="41" t="s">
        <v>2017</v>
      </c>
      <c r="C1269" s="3" t="s">
        <v>4</v>
      </c>
      <c r="D1269" s="12">
        <v>17</v>
      </c>
      <c r="E1269" s="4">
        <v>0.53069999999999995</v>
      </c>
      <c r="F1269" s="4">
        <f>E1269*2</f>
        <v>1.0613999999999999</v>
      </c>
      <c r="G1269" s="4">
        <f t="shared" si="62"/>
        <v>1.8043799999999999E-2</v>
      </c>
      <c r="H1269" s="4">
        <v>9.8040000000000002E-2</v>
      </c>
      <c r="I1269" s="4">
        <f>H1269*2</f>
        <v>0.19608</v>
      </c>
      <c r="J1269">
        <f t="shared" si="63"/>
        <v>3.3333600000000001E-3</v>
      </c>
    </row>
    <row r="1270" spans="1:11" x14ac:dyDescent="0.2">
      <c r="A1270" s="3" t="s">
        <v>331</v>
      </c>
      <c r="B1270" s="41" t="s">
        <v>2017</v>
      </c>
      <c r="C1270" s="3" t="s">
        <v>18</v>
      </c>
      <c r="D1270" s="12">
        <v>20</v>
      </c>
      <c r="E1270" s="4">
        <v>0.84550000000000003</v>
      </c>
      <c r="F1270" s="4">
        <f>E1270*2</f>
        <v>1.6910000000000001</v>
      </c>
      <c r="G1270" s="4">
        <f t="shared" si="62"/>
        <v>3.3820000000000003E-2</v>
      </c>
      <c r="H1270" s="4">
        <v>7.8009999999999996E-2</v>
      </c>
      <c r="I1270" s="4">
        <f>H1270*2</f>
        <v>0.15601999999999999</v>
      </c>
      <c r="J1270">
        <f t="shared" si="63"/>
        <v>3.1204000000000002E-3</v>
      </c>
    </row>
    <row r="1271" spans="1:11" x14ac:dyDescent="0.2">
      <c r="A1271" s="3" t="s">
        <v>331</v>
      </c>
      <c r="B1271" s="41" t="s">
        <v>2017</v>
      </c>
      <c r="C1271" s="3" t="s">
        <v>13</v>
      </c>
      <c r="D1271" s="12">
        <v>0</v>
      </c>
      <c r="E1271" s="4"/>
      <c r="G1271" s="4"/>
      <c r="H1271" s="4"/>
      <c r="K1271" s="3" t="s">
        <v>294</v>
      </c>
    </row>
    <row r="1272" spans="1:11" x14ac:dyDescent="0.2">
      <c r="A1272" s="3" t="s">
        <v>331</v>
      </c>
      <c r="B1272" s="41" t="s">
        <v>2017</v>
      </c>
      <c r="C1272" s="3" t="s">
        <v>7</v>
      </c>
      <c r="D1272" s="12">
        <v>10</v>
      </c>
      <c r="E1272" s="4">
        <v>0.72619999999999996</v>
      </c>
      <c r="F1272" s="4">
        <f>E1272*2</f>
        <v>1.4523999999999999</v>
      </c>
      <c r="G1272" s="4">
        <f t="shared" si="62"/>
        <v>1.4523999999999999E-2</v>
      </c>
      <c r="H1272" s="4">
        <v>5.4609999999999999E-2</v>
      </c>
      <c r="I1272" s="4">
        <f>H1272*2</f>
        <v>0.10922</v>
      </c>
      <c r="J1272">
        <f t="shared" si="63"/>
        <v>1.0922E-3</v>
      </c>
    </row>
    <row r="1273" spans="1:11" x14ac:dyDescent="0.2">
      <c r="A1273" s="3" t="s">
        <v>331</v>
      </c>
      <c r="B1273" s="41" t="s">
        <v>2017</v>
      </c>
      <c r="C1273" s="3" t="s">
        <v>20</v>
      </c>
      <c r="D1273" s="12" t="s">
        <v>35</v>
      </c>
      <c r="E1273" s="4"/>
      <c r="G1273" s="4"/>
      <c r="H1273" s="4"/>
      <c r="K1273" s="3" t="s">
        <v>281</v>
      </c>
    </row>
    <row r="1274" spans="1:11" x14ac:dyDescent="0.2">
      <c r="A1274" s="3" t="s">
        <v>331</v>
      </c>
      <c r="B1274" s="41" t="s">
        <v>2017</v>
      </c>
      <c r="C1274" s="3" t="s">
        <v>16</v>
      </c>
      <c r="D1274" s="12">
        <v>1</v>
      </c>
      <c r="E1274" s="4"/>
      <c r="G1274" s="4"/>
      <c r="H1274" s="4"/>
    </row>
    <row r="1275" spans="1:11" x14ac:dyDescent="0.2">
      <c r="A1275" s="3" t="s">
        <v>331</v>
      </c>
      <c r="B1275" s="41" t="s">
        <v>2017</v>
      </c>
      <c r="C1275" s="3" t="s">
        <v>5</v>
      </c>
      <c r="D1275" s="12">
        <v>30</v>
      </c>
      <c r="E1275" s="4">
        <v>0.25469999999999998</v>
      </c>
      <c r="F1275" s="4">
        <f>E1275*2</f>
        <v>0.50939999999999996</v>
      </c>
      <c r="G1275" s="4">
        <f t="shared" si="62"/>
        <v>1.5281999999999999E-2</v>
      </c>
      <c r="H1275" s="4">
        <v>3.1309999999999998E-2</v>
      </c>
      <c r="I1275" s="4">
        <f>H1275*2</f>
        <v>6.2619999999999995E-2</v>
      </c>
      <c r="J1275">
        <f t="shared" si="63"/>
        <v>1.8785999999999998E-3</v>
      </c>
    </row>
    <row r="1276" spans="1:11" x14ac:dyDescent="0.2">
      <c r="A1276" s="3" t="s">
        <v>331</v>
      </c>
      <c r="B1276" s="41" t="s">
        <v>2017</v>
      </c>
      <c r="C1276" s="3" t="s">
        <v>21</v>
      </c>
      <c r="D1276" s="12">
        <v>19</v>
      </c>
      <c r="E1276" s="4">
        <v>0.45650000000000002</v>
      </c>
      <c r="F1276" s="4">
        <f>E1276*2</f>
        <v>0.91300000000000003</v>
      </c>
      <c r="G1276" s="4">
        <f t="shared" si="62"/>
        <v>1.7347000000000001E-2</v>
      </c>
      <c r="H1276" s="4">
        <v>8.4199999999999997E-2</v>
      </c>
      <c r="I1276" s="4">
        <f>H1276*2</f>
        <v>0.16839999999999999</v>
      </c>
      <c r="J1276">
        <f t="shared" si="63"/>
        <v>3.1995999999999999E-3</v>
      </c>
    </row>
    <row r="1277" spans="1:11" x14ac:dyDescent="0.2">
      <c r="A1277" s="3" t="s">
        <v>331</v>
      </c>
      <c r="B1277" s="41" t="s">
        <v>2017</v>
      </c>
      <c r="C1277" s="3" t="s">
        <v>14</v>
      </c>
      <c r="D1277" s="12">
        <v>14</v>
      </c>
      <c r="E1277" s="4">
        <v>0.61890000000000001</v>
      </c>
      <c r="F1277" s="4">
        <f>E1277*2</f>
        <v>1.2378</v>
      </c>
      <c r="G1277" s="4">
        <f t="shared" si="62"/>
        <v>1.7329199999999999E-2</v>
      </c>
      <c r="H1277" s="4">
        <v>0.1258</v>
      </c>
      <c r="I1277" s="4">
        <f>H1277*2</f>
        <v>0.25159999999999999</v>
      </c>
      <c r="J1277">
        <f t="shared" si="63"/>
        <v>3.5223999999999997E-3</v>
      </c>
    </row>
    <row r="1278" spans="1:11" x14ac:dyDescent="0.2">
      <c r="A1278" s="3" t="s">
        <v>331</v>
      </c>
      <c r="B1278" s="41" t="s">
        <v>2017</v>
      </c>
      <c r="C1278" s="3" t="s">
        <v>9</v>
      </c>
      <c r="D1278" s="12" t="s">
        <v>35</v>
      </c>
      <c r="E1278" s="4"/>
      <c r="G1278" s="4"/>
      <c r="H1278" s="4"/>
      <c r="K1278" s="3" t="s">
        <v>281</v>
      </c>
    </row>
    <row r="1279" spans="1:11" x14ac:dyDescent="0.2">
      <c r="A1279" s="3" t="s">
        <v>331</v>
      </c>
      <c r="B1279" s="41" t="s">
        <v>2017</v>
      </c>
      <c r="C1279" s="3" t="s">
        <v>22</v>
      </c>
      <c r="D1279" s="12">
        <v>13</v>
      </c>
      <c r="E1279" s="4">
        <v>0.60289999999999999</v>
      </c>
      <c r="F1279" s="4">
        <f>E1279*2</f>
        <v>1.2058</v>
      </c>
      <c r="G1279" s="4">
        <f t="shared" si="62"/>
        <v>1.5675399999999999E-2</v>
      </c>
      <c r="H1279" s="4">
        <v>0.50329999999999997</v>
      </c>
      <c r="I1279" s="4">
        <f>H1279*2</f>
        <v>1.0065999999999999</v>
      </c>
      <c r="J1279">
        <f t="shared" si="63"/>
        <v>1.3085799999999998E-2</v>
      </c>
    </row>
    <row r="1280" spans="1:11" s="1" customFormat="1" x14ac:dyDescent="0.2">
      <c r="A1280" s="3" t="s">
        <v>331</v>
      </c>
      <c r="B1280" s="41" t="s">
        <v>2018</v>
      </c>
      <c r="C1280" s="1" t="s">
        <v>12</v>
      </c>
      <c r="D1280" s="17">
        <v>0</v>
      </c>
      <c r="E1280" s="2"/>
      <c r="F1280" s="2"/>
      <c r="G1280" s="2"/>
      <c r="H1280" s="2"/>
      <c r="I1280" s="2"/>
      <c r="J1280" s="8"/>
    </row>
    <row r="1281" spans="1:11" x14ac:dyDescent="0.2">
      <c r="A1281" s="3" t="s">
        <v>331</v>
      </c>
      <c r="B1281" s="41" t="s">
        <v>2018</v>
      </c>
      <c r="C1281" s="3" t="s">
        <v>15</v>
      </c>
      <c r="D1281" s="12">
        <v>4</v>
      </c>
      <c r="E1281" s="4"/>
      <c r="G1281" s="4"/>
      <c r="H1281" s="4"/>
    </row>
    <row r="1282" spans="1:11" x14ac:dyDescent="0.2">
      <c r="A1282" s="3" t="s">
        <v>331</v>
      </c>
      <c r="B1282" s="41" t="s">
        <v>2018</v>
      </c>
      <c r="C1282" s="3" t="s">
        <v>17</v>
      </c>
      <c r="D1282" s="12">
        <v>0</v>
      </c>
      <c r="E1282" s="4"/>
      <c r="G1282" s="4"/>
      <c r="H1282" s="4"/>
      <c r="K1282" s="3" t="s">
        <v>294</v>
      </c>
    </row>
    <row r="1283" spans="1:11" x14ac:dyDescent="0.2">
      <c r="A1283" s="3" t="s">
        <v>331</v>
      </c>
      <c r="B1283" s="41" t="s">
        <v>2018</v>
      </c>
      <c r="C1283" s="3" t="s">
        <v>10</v>
      </c>
      <c r="D1283" s="12">
        <v>5</v>
      </c>
      <c r="E1283" s="4">
        <v>2.2890000000000001</v>
      </c>
      <c r="F1283" s="4">
        <f>E1283*2</f>
        <v>4.5780000000000003</v>
      </c>
      <c r="G1283" s="4">
        <f t="shared" si="62"/>
        <v>2.2890000000000001E-2</v>
      </c>
      <c r="H1283" s="4">
        <v>0.28710000000000002</v>
      </c>
      <c r="I1283" s="4">
        <f>H1283*2</f>
        <v>0.57420000000000004</v>
      </c>
      <c r="J1283">
        <f t="shared" si="63"/>
        <v>2.8710000000000003E-3</v>
      </c>
    </row>
    <row r="1284" spans="1:11" x14ac:dyDescent="0.2">
      <c r="A1284" s="3" t="s">
        <v>331</v>
      </c>
      <c r="B1284" s="41" t="s">
        <v>2018</v>
      </c>
      <c r="C1284" s="3" t="s">
        <v>11</v>
      </c>
      <c r="D1284" s="12">
        <v>0</v>
      </c>
      <c r="E1284" s="4"/>
      <c r="G1284" s="4"/>
      <c r="H1284" s="4"/>
      <c r="K1284" s="3" t="s">
        <v>294</v>
      </c>
    </row>
    <row r="1285" spans="1:11" x14ac:dyDescent="0.2">
      <c r="A1285" s="3" t="s">
        <v>331</v>
      </c>
      <c r="B1285" s="41" t="s">
        <v>2018</v>
      </c>
      <c r="C1285" s="3" t="s">
        <v>19</v>
      </c>
      <c r="D1285" s="12">
        <v>0</v>
      </c>
      <c r="E1285" s="4"/>
      <c r="G1285" s="4"/>
      <c r="H1285" s="4"/>
      <c r="K1285" s="3" t="s">
        <v>294</v>
      </c>
    </row>
    <row r="1286" spans="1:11" x14ac:dyDescent="0.2">
      <c r="A1286" s="3" t="s">
        <v>331</v>
      </c>
      <c r="B1286" s="41" t="s">
        <v>2018</v>
      </c>
      <c r="C1286" s="3" t="s">
        <v>8</v>
      </c>
      <c r="D1286" s="12">
        <v>0</v>
      </c>
      <c r="E1286" s="4"/>
      <c r="G1286" s="4"/>
      <c r="H1286" s="4"/>
      <c r="K1286" s="3" t="s">
        <v>294</v>
      </c>
    </row>
    <row r="1287" spans="1:11" x14ac:dyDescent="0.2">
      <c r="A1287" s="3" t="s">
        <v>331</v>
      </c>
      <c r="B1287" s="41" t="s">
        <v>2018</v>
      </c>
      <c r="C1287" s="3" t="s">
        <v>4</v>
      </c>
      <c r="D1287" s="12">
        <v>10</v>
      </c>
      <c r="E1287" s="4">
        <v>4.0149999999999997</v>
      </c>
      <c r="F1287" s="4">
        <f>E1287*2</f>
        <v>8.0299999999999994</v>
      </c>
      <c r="G1287" s="4">
        <f t="shared" si="62"/>
        <v>8.0299999999999996E-2</v>
      </c>
      <c r="H1287" s="4">
        <v>0.16300000000000001</v>
      </c>
      <c r="I1287" s="4">
        <f>H1287*2</f>
        <v>0.32600000000000001</v>
      </c>
      <c r="J1287">
        <f t="shared" si="63"/>
        <v>3.2600000000000003E-3</v>
      </c>
    </row>
    <row r="1288" spans="1:11" x14ac:dyDescent="0.2">
      <c r="A1288" s="3" t="s">
        <v>331</v>
      </c>
      <c r="B1288" s="41" t="s">
        <v>2018</v>
      </c>
      <c r="C1288" s="3" t="s">
        <v>18</v>
      </c>
      <c r="D1288" s="12">
        <v>0</v>
      </c>
      <c r="E1288" s="4"/>
      <c r="G1288" s="4"/>
      <c r="H1288" s="4"/>
      <c r="K1288" s="3" t="s">
        <v>294</v>
      </c>
    </row>
    <row r="1289" spans="1:11" x14ac:dyDescent="0.2">
      <c r="A1289" s="3" t="s">
        <v>331</v>
      </c>
      <c r="B1289" s="41" t="s">
        <v>2018</v>
      </c>
      <c r="C1289" s="3" t="s">
        <v>13</v>
      </c>
      <c r="D1289" s="12">
        <v>0</v>
      </c>
      <c r="E1289" s="4"/>
      <c r="G1289" s="4"/>
      <c r="H1289" s="4"/>
    </row>
    <row r="1290" spans="1:11" x14ac:dyDescent="0.2">
      <c r="A1290" s="3" t="s">
        <v>331</v>
      </c>
      <c r="B1290" s="41" t="s">
        <v>2018</v>
      </c>
      <c r="C1290" s="3" t="s">
        <v>7</v>
      </c>
      <c r="D1290" s="12">
        <v>6</v>
      </c>
      <c r="E1290" s="4">
        <v>0.75239999999999996</v>
      </c>
      <c r="F1290" s="4">
        <f>E1290*2</f>
        <v>1.5047999999999999</v>
      </c>
      <c r="G1290" s="4">
        <f t="shared" si="62"/>
        <v>9.0288E-3</v>
      </c>
      <c r="H1290" s="4">
        <v>0.1245</v>
      </c>
      <c r="I1290" s="4">
        <f>H1290*2</f>
        <v>0.249</v>
      </c>
      <c r="J1290">
        <f t="shared" si="63"/>
        <v>1.4940000000000001E-3</v>
      </c>
    </row>
    <row r="1291" spans="1:11" x14ac:dyDescent="0.2">
      <c r="A1291" s="3" t="s">
        <v>331</v>
      </c>
      <c r="B1291" s="41" t="s">
        <v>2018</v>
      </c>
      <c r="C1291" s="3" t="s">
        <v>20</v>
      </c>
      <c r="D1291" s="12">
        <v>0</v>
      </c>
      <c r="E1291" s="4"/>
      <c r="G1291" s="4"/>
      <c r="H1291" s="4"/>
      <c r="K1291" s="3" t="s">
        <v>294</v>
      </c>
    </row>
    <row r="1292" spans="1:11" x14ac:dyDescent="0.2">
      <c r="A1292" s="3" t="s">
        <v>331</v>
      </c>
      <c r="B1292" s="41" t="s">
        <v>2018</v>
      </c>
      <c r="C1292" s="3" t="s">
        <v>16</v>
      </c>
      <c r="D1292" s="12">
        <v>0</v>
      </c>
      <c r="E1292" s="4"/>
      <c r="G1292" s="4"/>
      <c r="H1292" s="4"/>
    </row>
    <row r="1293" spans="1:11" x14ac:dyDescent="0.2">
      <c r="A1293" s="3" t="s">
        <v>331</v>
      </c>
      <c r="B1293" s="41" t="s">
        <v>2018</v>
      </c>
      <c r="C1293" s="3" t="s">
        <v>5</v>
      </c>
      <c r="D1293" s="12" t="s">
        <v>35</v>
      </c>
      <c r="E1293" s="4"/>
      <c r="G1293" s="4"/>
      <c r="H1293" s="4"/>
      <c r="K1293" s="3" t="s">
        <v>281</v>
      </c>
    </row>
    <row r="1294" spans="1:11" x14ac:dyDescent="0.2">
      <c r="A1294" s="3" t="s">
        <v>331</v>
      </c>
      <c r="B1294" s="41" t="s">
        <v>2018</v>
      </c>
      <c r="C1294" s="3" t="s">
        <v>21</v>
      </c>
      <c r="D1294" s="12">
        <v>0</v>
      </c>
      <c r="E1294" s="4"/>
      <c r="G1294" s="4"/>
      <c r="H1294" s="4"/>
      <c r="K1294" s="3" t="s">
        <v>294</v>
      </c>
    </row>
    <row r="1295" spans="1:11" x14ac:dyDescent="0.2">
      <c r="A1295" s="3" t="s">
        <v>331</v>
      </c>
      <c r="B1295" s="41" t="s">
        <v>2018</v>
      </c>
      <c r="C1295" s="3" t="s">
        <v>14</v>
      </c>
      <c r="D1295" s="12">
        <v>8</v>
      </c>
      <c r="E1295" s="4">
        <v>0.77270000000000005</v>
      </c>
      <c r="F1295" s="4">
        <f>E1295*2</f>
        <v>1.5454000000000001</v>
      </c>
      <c r="G1295" s="4">
        <f t="shared" si="62"/>
        <v>1.2363200000000001E-2</v>
      </c>
      <c r="H1295" s="4">
        <v>0.311</v>
      </c>
      <c r="I1295" s="4">
        <f>H1295*2</f>
        <v>0.622</v>
      </c>
      <c r="J1295">
        <f t="shared" si="63"/>
        <v>4.9760000000000004E-3</v>
      </c>
    </row>
    <row r="1296" spans="1:11" x14ac:dyDescent="0.2">
      <c r="A1296" s="3" t="s">
        <v>331</v>
      </c>
      <c r="B1296" s="41" t="s">
        <v>2018</v>
      </c>
      <c r="C1296" s="3" t="s">
        <v>9</v>
      </c>
      <c r="D1296" s="12">
        <v>0</v>
      </c>
      <c r="E1296" s="4"/>
      <c r="G1296" s="4"/>
      <c r="H1296" s="4"/>
      <c r="K1296" s="3" t="s">
        <v>294</v>
      </c>
    </row>
    <row r="1297" spans="1:11" x14ac:dyDescent="0.2">
      <c r="A1297" s="3" t="s">
        <v>331</v>
      </c>
      <c r="B1297" s="41" t="s">
        <v>2018</v>
      </c>
      <c r="C1297" s="3" t="s">
        <v>22</v>
      </c>
      <c r="D1297" s="12">
        <v>0</v>
      </c>
      <c r="E1297" s="4"/>
      <c r="G1297" s="4"/>
      <c r="H1297" s="4"/>
      <c r="K1297" s="3" t="s">
        <v>294</v>
      </c>
    </row>
    <row r="1298" spans="1:11" s="1" customFormat="1" x14ac:dyDescent="0.2">
      <c r="A1298" s="3" t="s">
        <v>331</v>
      </c>
      <c r="B1298" s="41" t="s">
        <v>2019</v>
      </c>
      <c r="C1298" s="1" t="s">
        <v>12</v>
      </c>
      <c r="D1298" s="17">
        <v>21</v>
      </c>
      <c r="E1298" s="2">
        <v>0.81869999999999998</v>
      </c>
      <c r="F1298" s="2">
        <f t="shared" ref="F1298:F1303" si="66">E1298*2</f>
        <v>1.6374</v>
      </c>
      <c r="G1298" s="2">
        <f t="shared" si="62"/>
        <v>3.4385399999999997E-2</v>
      </c>
      <c r="H1298" s="2">
        <v>0.19539999999999999</v>
      </c>
      <c r="I1298" s="2">
        <f t="shared" ref="I1298:I1303" si="67">H1298*2</f>
        <v>0.39079999999999998</v>
      </c>
      <c r="J1298" s="8">
        <f t="shared" si="63"/>
        <v>8.2068000000000002E-3</v>
      </c>
    </row>
    <row r="1299" spans="1:11" x14ac:dyDescent="0.2">
      <c r="A1299" s="3" t="s">
        <v>331</v>
      </c>
      <c r="B1299" s="41" t="s">
        <v>2019</v>
      </c>
      <c r="C1299" s="3" t="s">
        <v>15</v>
      </c>
      <c r="D1299" s="12">
        <v>31</v>
      </c>
      <c r="E1299" s="4">
        <v>0.3916</v>
      </c>
      <c r="F1299" s="4">
        <f t="shared" si="66"/>
        <v>0.78320000000000001</v>
      </c>
      <c r="G1299" s="4">
        <f t="shared" si="62"/>
        <v>2.4279200000000001E-2</v>
      </c>
      <c r="H1299" s="4">
        <v>0.20030000000000001</v>
      </c>
      <c r="I1299" s="4">
        <f t="shared" si="67"/>
        <v>0.40060000000000001</v>
      </c>
      <c r="J1299">
        <f t="shared" si="63"/>
        <v>1.24186E-2</v>
      </c>
    </row>
    <row r="1300" spans="1:11" x14ac:dyDescent="0.2">
      <c r="A1300" s="3" t="s">
        <v>331</v>
      </c>
      <c r="B1300" s="41" t="s">
        <v>2019</v>
      </c>
      <c r="C1300" s="3" t="s">
        <v>17</v>
      </c>
      <c r="D1300" s="12">
        <v>13</v>
      </c>
      <c r="E1300" s="4">
        <v>0.82089999999999996</v>
      </c>
      <c r="F1300" s="4">
        <f t="shared" si="66"/>
        <v>1.6417999999999999</v>
      </c>
      <c r="G1300" s="4">
        <f t="shared" si="62"/>
        <v>2.1343399999999998E-2</v>
      </c>
      <c r="H1300" s="4">
        <v>0.2898</v>
      </c>
      <c r="I1300" s="4">
        <f t="shared" si="67"/>
        <v>0.5796</v>
      </c>
      <c r="J1300">
        <f t="shared" si="63"/>
        <v>7.5347999999999995E-3</v>
      </c>
    </row>
    <row r="1301" spans="1:11" x14ac:dyDescent="0.2">
      <c r="A1301" s="3" t="s">
        <v>331</v>
      </c>
      <c r="B1301" s="41" t="s">
        <v>2019</v>
      </c>
      <c r="C1301" s="3" t="s">
        <v>10</v>
      </c>
      <c r="D1301" s="12">
        <v>36</v>
      </c>
      <c r="E1301" s="4">
        <v>1.796</v>
      </c>
      <c r="F1301" s="4">
        <f t="shared" si="66"/>
        <v>3.5920000000000001</v>
      </c>
      <c r="G1301" s="4">
        <f t="shared" si="62"/>
        <v>0.12931200000000001</v>
      </c>
      <c r="H1301" s="4">
        <v>0.14460000000000001</v>
      </c>
      <c r="I1301" s="4">
        <f t="shared" si="67"/>
        <v>0.28920000000000001</v>
      </c>
      <c r="J1301">
        <f t="shared" si="63"/>
        <v>1.0411200000000001E-2</v>
      </c>
    </row>
    <row r="1302" spans="1:11" x14ac:dyDescent="0.2">
      <c r="A1302" s="3" t="s">
        <v>331</v>
      </c>
      <c r="B1302" s="41" t="s">
        <v>2019</v>
      </c>
      <c r="C1302" s="3" t="s">
        <v>11</v>
      </c>
      <c r="D1302" s="12">
        <v>6</v>
      </c>
      <c r="E1302" s="4">
        <v>0.7288</v>
      </c>
      <c r="F1302" s="4">
        <f t="shared" si="66"/>
        <v>1.4576</v>
      </c>
      <c r="G1302" s="4">
        <f t="shared" si="62"/>
        <v>8.7455999999999992E-3</v>
      </c>
      <c r="H1302" s="4">
        <v>0.32129999999999997</v>
      </c>
      <c r="I1302" s="4">
        <f t="shared" si="67"/>
        <v>0.64259999999999995</v>
      </c>
      <c r="J1302">
        <f t="shared" si="63"/>
        <v>3.8555999999999998E-3</v>
      </c>
    </row>
    <row r="1303" spans="1:11" x14ac:dyDescent="0.2">
      <c r="A1303" s="3" t="s">
        <v>331</v>
      </c>
      <c r="B1303" s="41" t="s">
        <v>2019</v>
      </c>
      <c r="C1303" s="3" t="s">
        <v>19</v>
      </c>
      <c r="D1303" s="12">
        <v>49</v>
      </c>
      <c r="E1303" s="4">
        <v>0.72150000000000003</v>
      </c>
      <c r="F1303" s="4">
        <f t="shared" si="66"/>
        <v>1.4430000000000001</v>
      </c>
      <c r="G1303" s="4">
        <f t="shared" si="62"/>
        <v>7.0707000000000006E-2</v>
      </c>
      <c r="H1303" s="4">
        <v>0.37369999999999998</v>
      </c>
      <c r="I1303" s="4">
        <f t="shared" si="67"/>
        <v>0.74739999999999995</v>
      </c>
      <c r="J1303">
        <f t="shared" si="63"/>
        <v>3.6622599999999998E-2</v>
      </c>
    </row>
    <row r="1304" spans="1:11" x14ac:dyDescent="0.2">
      <c r="A1304" s="3" t="s">
        <v>331</v>
      </c>
      <c r="B1304" s="41" t="s">
        <v>2019</v>
      </c>
      <c r="C1304" s="3" t="s">
        <v>8</v>
      </c>
      <c r="D1304" s="12" t="s">
        <v>35</v>
      </c>
      <c r="E1304" s="4"/>
      <c r="G1304" s="4"/>
      <c r="H1304" s="4"/>
      <c r="K1304" s="3" t="s">
        <v>281</v>
      </c>
    </row>
    <row r="1305" spans="1:11" x14ac:dyDescent="0.2">
      <c r="A1305" s="3" t="s">
        <v>331</v>
      </c>
      <c r="B1305" s="41" t="s">
        <v>2019</v>
      </c>
      <c r="C1305" s="3" t="s">
        <v>4</v>
      </c>
      <c r="D1305" s="12">
        <v>33</v>
      </c>
      <c r="E1305" s="4">
        <v>0.29770000000000002</v>
      </c>
      <c r="F1305" s="4">
        <f>E1305*2</f>
        <v>0.59540000000000004</v>
      </c>
      <c r="G1305" s="4">
        <f t="shared" si="62"/>
        <v>1.9648200000000001E-2</v>
      </c>
      <c r="H1305" s="4">
        <v>0.1066</v>
      </c>
      <c r="I1305" s="4">
        <f>H1305*2</f>
        <v>0.2132</v>
      </c>
      <c r="J1305">
        <f t="shared" si="63"/>
        <v>7.0355999999999995E-3</v>
      </c>
    </row>
    <row r="1306" spans="1:11" x14ac:dyDescent="0.2">
      <c r="A1306" s="3" t="s">
        <v>331</v>
      </c>
      <c r="B1306" s="41" t="s">
        <v>2019</v>
      </c>
      <c r="C1306" s="3" t="s">
        <v>18</v>
      </c>
      <c r="D1306" s="12">
        <v>0</v>
      </c>
      <c r="E1306" s="4"/>
      <c r="G1306" s="4"/>
      <c r="H1306" s="4"/>
      <c r="K1306" s="3" t="s">
        <v>294</v>
      </c>
    </row>
    <row r="1307" spans="1:11" x14ac:dyDescent="0.2">
      <c r="A1307" s="3" t="s">
        <v>331</v>
      </c>
      <c r="B1307" s="41" t="s">
        <v>2019</v>
      </c>
      <c r="C1307" s="3" t="s">
        <v>13</v>
      </c>
      <c r="D1307" s="12">
        <v>6</v>
      </c>
      <c r="E1307" s="4">
        <v>2.9340000000000002</v>
      </c>
      <c r="F1307" s="4">
        <f>E1307*2</f>
        <v>5.8680000000000003</v>
      </c>
      <c r="G1307" s="4">
        <f t="shared" si="62"/>
        <v>3.5207999999999996E-2</v>
      </c>
      <c r="H1307" s="4">
        <v>0.58989999999999998</v>
      </c>
      <c r="I1307" s="4">
        <f>H1307*2</f>
        <v>1.1798</v>
      </c>
      <c r="J1307">
        <f t="shared" si="63"/>
        <v>7.0787999999999997E-3</v>
      </c>
    </row>
    <row r="1308" spans="1:11" x14ac:dyDescent="0.2">
      <c r="A1308" s="3" t="s">
        <v>331</v>
      </c>
      <c r="B1308" s="41" t="s">
        <v>2019</v>
      </c>
      <c r="C1308" s="3" t="s">
        <v>7</v>
      </c>
      <c r="D1308" s="12">
        <v>45</v>
      </c>
      <c r="E1308" s="4">
        <v>0.26440000000000002</v>
      </c>
      <c r="F1308" s="4">
        <f>E1308*2</f>
        <v>0.52880000000000005</v>
      </c>
      <c r="G1308" s="4">
        <f t="shared" si="62"/>
        <v>2.3796000000000005E-2</v>
      </c>
      <c r="H1308" s="4">
        <v>5.9639999999999999E-2</v>
      </c>
      <c r="I1308" s="4">
        <f>H1308*2</f>
        <v>0.11928</v>
      </c>
      <c r="J1308">
        <f t="shared" si="63"/>
        <v>5.3675999999999993E-3</v>
      </c>
    </row>
    <row r="1309" spans="1:11" x14ac:dyDescent="0.2">
      <c r="A1309" s="3" t="s">
        <v>331</v>
      </c>
      <c r="B1309" s="41" t="s">
        <v>2019</v>
      </c>
      <c r="C1309" s="3" t="s">
        <v>20</v>
      </c>
      <c r="D1309" s="12">
        <v>4</v>
      </c>
      <c r="E1309" s="4"/>
      <c r="G1309" s="4"/>
      <c r="H1309" s="4"/>
    </row>
    <row r="1310" spans="1:11" x14ac:dyDescent="0.2">
      <c r="A1310" s="3" t="s">
        <v>331</v>
      </c>
      <c r="B1310" s="41" t="s">
        <v>2019</v>
      </c>
      <c r="C1310" s="3" t="s">
        <v>16</v>
      </c>
      <c r="D1310" s="12">
        <v>34</v>
      </c>
      <c r="E1310" s="4">
        <v>1.244</v>
      </c>
      <c r="F1310" s="4">
        <f>E1310*2</f>
        <v>2.488</v>
      </c>
      <c r="G1310" s="4">
        <f t="shared" si="62"/>
        <v>8.4592000000000001E-2</v>
      </c>
      <c r="H1310" s="4">
        <v>0.2011</v>
      </c>
      <c r="I1310" s="4">
        <f>H1310*2</f>
        <v>0.4022</v>
      </c>
      <c r="J1310">
        <f t="shared" si="63"/>
        <v>1.3674799999999999E-2</v>
      </c>
    </row>
    <row r="1311" spans="1:11" x14ac:dyDescent="0.2">
      <c r="A1311" s="3" t="s">
        <v>331</v>
      </c>
      <c r="B1311" s="41" t="s">
        <v>2019</v>
      </c>
      <c r="C1311" s="3" t="s">
        <v>5</v>
      </c>
      <c r="D1311" s="12">
        <v>53</v>
      </c>
      <c r="E1311" s="4">
        <v>0.24460000000000001</v>
      </c>
      <c r="F1311" s="4">
        <f>E1311*2</f>
        <v>0.48920000000000002</v>
      </c>
      <c r="G1311" s="4">
        <f t="shared" si="62"/>
        <v>2.5927600000000002E-2</v>
      </c>
      <c r="H1311" s="4">
        <v>8.6730000000000002E-2</v>
      </c>
      <c r="I1311" s="4">
        <f>H1311*2</f>
        <v>0.17346</v>
      </c>
      <c r="J1311">
        <f t="shared" si="63"/>
        <v>9.1933799999999993E-3</v>
      </c>
    </row>
    <row r="1312" spans="1:11" x14ac:dyDescent="0.2">
      <c r="A1312" s="3" t="s">
        <v>331</v>
      </c>
      <c r="B1312" s="41" t="s">
        <v>2019</v>
      </c>
      <c r="C1312" s="3" t="s">
        <v>21</v>
      </c>
      <c r="D1312" s="12" t="s">
        <v>38</v>
      </c>
      <c r="E1312" s="4"/>
      <c r="G1312" s="4"/>
      <c r="H1312" s="4"/>
      <c r="K1312" s="3" t="s">
        <v>312</v>
      </c>
    </row>
    <row r="1313" spans="1:11" x14ac:dyDescent="0.2">
      <c r="A1313" s="3" t="s">
        <v>331</v>
      </c>
      <c r="B1313" s="41" t="s">
        <v>2019</v>
      </c>
      <c r="C1313" s="3" t="s">
        <v>14</v>
      </c>
      <c r="D1313" s="12">
        <v>36</v>
      </c>
      <c r="E1313" s="4">
        <v>0.59050000000000002</v>
      </c>
      <c r="F1313" s="4">
        <f t="shared" ref="F1313:F1319" si="68">E1313*2</f>
        <v>1.181</v>
      </c>
      <c r="G1313" s="4">
        <f t="shared" ref="G1313:G1376" si="69">F1313*D1313/1000</f>
        <v>4.2516000000000005E-2</v>
      </c>
      <c r="H1313" s="4">
        <v>0.25740000000000002</v>
      </c>
      <c r="I1313" s="4">
        <f t="shared" ref="I1313:I1319" si="70">H1313*2</f>
        <v>0.51480000000000004</v>
      </c>
      <c r="J1313">
        <f t="shared" ref="J1313:J1376" si="71">I1313*D1313/1000</f>
        <v>1.8532800000000002E-2</v>
      </c>
    </row>
    <row r="1314" spans="1:11" x14ac:dyDescent="0.2">
      <c r="A1314" s="3" t="s">
        <v>331</v>
      </c>
      <c r="B1314" s="41" t="s">
        <v>2019</v>
      </c>
      <c r="C1314" s="3" t="s">
        <v>9</v>
      </c>
      <c r="D1314" s="12">
        <v>8</v>
      </c>
      <c r="E1314" s="4">
        <v>1.4990000000000001</v>
      </c>
      <c r="F1314" s="4">
        <f t="shared" si="68"/>
        <v>2.9980000000000002</v>
      </c>
      <c r="G1314" s="4">
        <f t="shared" si="69"/>
        <v>2.3984000000000002E-2</v>
      </c>
      <c r="H1314" s="4">
        <v>0.4466</v>
      </c>
      <c r="I1314" s="4">
        <f t="shared" si="70"/>
        <v>0.89319999999999999</v>
      </c>
      <c r="J1314">
        <f t="shared" si="71"/>
        <v>7.1456000000000002E-3</v>
      </c>
    </row>
    <row r="1315" spans="1:11" x14ac:dyDescent="0.2">
      <c r="A1315" s="3" t="s">
        <v>331</v>
      </c>
      <c r="B1315" s="41" t="s">
        <v>2019</v>
      </c>
      <c r="C1315" s="3" t="s">
        <v>22</v>
      </c>
      <c r="D1315" s="12">
        <v>16</v>
      </c>
      <c r="E1315" s="4">
        <v>0.59089999999999998</v>
      </c>
      <c r="F1315" s="4">
        <f t="shared" si="68"/>
        <v>1.1818</v>
      </c>
      <c r="G1315" s="4">
        <f t="shared" si="69"/>
        <v>1.89088E-2</v>
      </c>
      <c r="H1315" s="4">
        <v>0.62790000000000001</v>
      </c>
      <c r="I1315" s="4">
        <f t="shared" si="70"/>
        <v>1.2558</v>
      </c>
      <c r="J1315">
        <f t="shared" si="71"/>
        <v>2.0092800000000001E-2</v>
      </c>
    </row>
    <row r="1316" spans="1:11" s="1" customFormat="1" x14ac:dyDescent="0.2">
      <c r="A1316" s="3" t="s">
        <v>331</v>
      </c>
      <c r="B1316" s="41" t="s">
        <v>2020</v>
      </c>
      <c r="C1316" s="1" t="s">
        <v>12</v>
      </c>
      <c r="D1316" s="17">
        <v>4</v>
      </c>
      <c r="E1316" s="2">
        <v>3.7749999999999999</v>
      </c>
      <c r="F1316" s="2">
        <f t="shared" si="68"/>
        <v>7.55</v>
      </c>
      <c r="G1316" s="2">
        <f t="shared" si="69"/>
        <v>3.0199999999999998E-2</v>
      </c>
      <c r="H1316" s="2">
        <v>0.59119999999999995</v>
      </c>
      <c r="I1316" s="2">
        <f t="shared" si="70"/>
        <v>1.1823999999999999</v>
      </c>
      <c r="J1316" s="8">
        <f t="shared" si="71"/>
        <v>4.7295999999999996E-3</v>
      </c>
    </row>
    <row r="1317" spans="1:11" x14ac:dyDescent="0.2">
      <c r="A1317" s="3" t="s">
        <v>331</v>
      </c>
      <c r="B1317" s="41" t="s">
        <v>2020</v>
      </c>
      <c r="C1317" s="3" t="s">
        <v>15</v>
      </c>
      <c r="D1317" s="12">
        <v>35</v>
      </c>
      <c r="E1317" s="4">
        <v>0.3201</v>
      </c>
      <c r="F1317" s="4">
        <f t="shared" si="68"/>
        <v>0.64019999999999999</v>
      </c>
      <c r="G1317" s="4">
        <f t="shared" si="69"/>
        <v>2.2407E-2</v>
      </c>
      <c r="H1317" s="4">
        <v>0.1406</v>
      </c>
      <c r="I1317" s="4">
        <f t="shared" si="70"/>
        <v>0.28120000000000001</v>
      </c>
      <c r="J1317">
        <f t="shared" si="71"/>
        <v>9.8420000000000001E-3</v>
      </c>
    </row>
    <row r="1318" spans="1:11" x14ac:dyDescent="0.2">
      <c r="A1318" s="3" t="s">
        <v>331</v>
      </c>
      <c r="B1318" s="41" t="s">
        <v>2020</v>
      </c>
      <c r="C1318" s="3" t="s">
        <v>17</v>
      </c>
      <c r="D1318" s="12">
        <v>20</v>
      </c>
      <c r="E1318" s="4">
        <v>0.41899999999999998</v>
      </c>
      <c r="F1318" s="4">
        <f t="shared" si="68"/>
        <v>0.83799999999999997</v>
      </c>
      <c r="G1318" s="4">
        <f t="shared" si="69"/>
        <v>1.6759999999999997E-2</v>
      </c>
      <c r="H1318" s="4">
        <v>0.1071</v>
      </c>
      <c r="I1318" s="4">
        <f t="shared" si="70"/>
        <v>0.2142</v>
      </c>
      <c r="J1318">
        <f t="shared" si="71"/>
        <v>4.2839999999999996E-3</v>
      </c>
    </row>
    <row r="1319" spans="1:11" x14ac:dyDescent="0.2">
      <c r="A1319" s="3" t="s">
        <v>331</v>
      </c>
      <c r="B1319" s="41" t="s">
        <v>2020</v>
      </c>
      <c r="C1319" s="3" t="s">
        <v>10</v>
      </c>
      <c r="D1319" s="12">
        <v>6</v>
      </c>
      <c r="E1319" s="4">
        <v>1.5369999999999999</v>
      </c>
      <c r="F1319" s="4">
        <f t="shared" si="68"/>
        <v>3.0739999999999998</v>
      </c>
      <c r="G1319" s="4">
        <f t="shared" si="69"/>
        <v>1.8443999999999999E-2</v>
      </c>
      <c r="H1319" s="4">
        <v>0.72230000000000005</v>
      </c>
      <c r="I1319" s="4">
        <f t="shared" si="70"/>
        <v>1.4446000000000001</v>
      </c>
      <c r="J1319">
        <f t="shared" si="71"/>
        <v>8.667600000000001E-3</v>
      </c>
    </row>
    <row r="1320" spans="1:11" x14ac:dyDescent="0.2">
      <c r="A1320" s="3" t="s">
        <v>331</v>
      </c>
      <c r="B1320" s="41" t="s">
        <v>2020</v>
      </c>
      <c r="D1320" s="12">
        <v>0</v>
      </c>
      <c r="E1320" s="4"/>
      <c r="G1320" s="4"/>
      <c r="H1320" s="4"/>
      <c r="K1320" s="3" t="s">
        <v>294</v>
      </c>
    </row>
    <row r="1321" spans="1:11" x14ac:dyDescent="0.2">
      <c r="A1321" s="3" t="s">
        <v>331</v>
      </c>
      <c r="B1321" s="41" t="s">
        <v>2020</v>
      </c>
      <c r="D1321" s="12">
        <v>0</v>
      </c>
      <c r="E1321" s="4"/>
      <c r="G1321" s="4"/>
      <c r="H1321" s="4"/>
      <c r="K1321" s="3" t="s">
        <v>294</v>
      </c>
    </row>
    <row r="1322" spans="1:11" x14ac:dyDescent="0.2">
      <c r="A1322" s="3" t="s">
        <v>331</v>
      </c>
      <c r="B1322" s="41" t="s">
        <v>2020</v>
      </c>
      <c r="C1322" s="3" t="s">
        <v>8</v>
      </c>
      <c r="D1322" s="12">
        <v>18</v>
      </c>
      <c r="E1322" s="4">
        <v>1.3180000000000001</v>
      </c>
      <c r="F1322" s="4">
        <f>E1322*2</f>
        <v>2.6360000000000001</v>
      </c>
      <c r="G1322" s="4">
        <f t="shared" si="69"/>
        <v>4.7447999999999997E-2</v>
      </c>
      <c r="H1322" s="4">
        <v>0.21709999999999999</v>
      </c>
      <c r="I1322" s="4">
        <f>H1322*2</f>
        <v>0.43419999999999997</v>
      </c>
      <c r="J1322">
        <f t="shared" si="71"/>
        <v>7.8156000000000007E-3</v>
      </c>
    </row>
    <row r="1323" spans="1:11" x14ac:dyDescent="0.2">
      <c r="A1323" s="3" t="s">
        <v>331</v>
      </c>
      <c r="B1323" s="41" t="s">
        <v>2020</v>
      </c>
      <c r="C1323" s="3" t="s">
        <v>4</v>
      </c>
      <c r="D1323" s="12">
        <v>0</v>
      </c>
      <c r="E1323" s="4"/>
      <c r="G1323" s="4"/>
      <c r="H1323" s="4"/>
      <c r="K1323" s="3" t="s">
        <v>294</v>
      </c>
    </row>
    <row r="1324" spans="1:11" x14ac:dyDescent="0.2">
      <c r="A1324" s="3" t="s">
        <v>331</v>
      </c>
      <c r="B1324" s="41" t="s">
        <v>2020</v>
      </c>
      <c r="C1324" s="3" t="s">
        <v>18</v>
      </c>
      <c r="D1324" s="12">
        <v>15</v>
      </c>
      <c r="E1324" s="4">
        <v>4.79</v>
      </c>
      <c r="F1324" s="4">
        <f>E1324*2</f>
        <v>9.58</v>
      </c>
      <c r="G1324" s="4">
        <f t="shared" si="69"/>
        <v>0.14369999999999999</v>
      </c>
      <c r="H1324" s="4">
        <v>1.2310000000000001</v>
      </c>
      <c r="I1324" s="4">
        <f>H1324*2</f>
        <v>2.4620000000000002</v>
      </c>
      <c r="J1324">
        <f t="shared" si="71"/>
        <v>3.6929999999999998E-2</v>
      </c>
    </row>
    <row r="1325" spans="1:11" x14ac:dyDescent="0.2">
      <c r="A1325" s="3" t="s">
        <v>331</v>
      </c>
      <c r="B1325" s="41" t="s">
        <v>2020</v>
      </c>
      <c r="C1325" s="3" t="s">
        <v>13</v>
      </c>
      <c r="D1325" s="12">
        <v>4</v>
      </c>
      <c r="E1325" s="4">
        <v>12.25</v>
      </c>
      <c r="F1325" s="4">
        <f>E1325*2</f>
        <v>24.5</v>
      </c>
      <c r="G1325" s="4">
        <f t="shared" si="69"/>
        <v>9.8000000000000004E-2</v>
      </c>
      <c r="H1325" s="4">
        <v>0.96550000000000002</v>
      </c>
      <c r="I1325" s="4">
        <f>H1325*2</f>
        <v>1.931</v>
      </c>
      <c r="J1325">
        <f t="shared" si="71"/>
        <v>7.724E-3</v>
      </c>
    </row>
    <row r="1326" spans="1:11" x14ac:dyDescent="0.2">
      <c r="A1326" s="3" t="s">
        <v>331</v>
      </c>
      <c r="B1326" s="41" t="s">
        <v>2020</v>
      </c>
      <c r="C1326" s="3" t="s">
        <v>7</v>
      </c>
      <c r="D1326" s="12">
        <v>20</v>
      </c>
      <c r="E1326" s="4">
        <v>0.62929999999999997</v>
      </c>
      <c r="F1326" s="4">
        <f>E1326*2</f>
        <v>1.2585999999999999</v>
      </c>
      <c r="G1326" s="4">
        <f t="shared" si="69"/>
        <v>2.5171999999999996E-2</v>
      </c>
      <c r="H1326" s="4">
        <v>0.25990000000000002</v>
      </c>
      <c r="I1326" s="4">
        <f>H1326*2</f>
        <v>0.51980000000000004</v>
      </c>
      <c r="J1326">
        <f t="shared" si="71"/>
        <v>1.0396000000000001E-2</v>
      </c>
    </row>
    <row r="1327" spans="1:11" x14ac:dyDescent="0.2">
      <c r="A1327" s="3" t="s">
        <v>331</v>
      </c>
      <c r="B1327" s="41" t="s">
        <v>2020</v>
      </c>
      <c r="C1327" s="3" t="s">
        <v>20</v>
      </c>
      <c r="D1327" s="12">
        <v>0</v>
      </c>
      <c r="E1327" s="4"/>
      <c r="G1327" s="4"/>
      <c r="H1327" s="4"/>
      <c r="K1327" s="3" t="s">
        <v>294</v>
      </c>
    </row>
    <row r="1328" spans="1:11" x14ac:dyDescent="0.2">
      <c r="A1328" s="3" t="s">
        <v>331</v>
      </c>
      <c r="B1328" s="41" t="s">
        <v>2020</v>
      </c>
      <c r="C1328" s="3" t="s">
        <v>16</v>
      </c>
      <c r="D1328" s="12">
        <v>15</v>
      </c>
      <c r="E1328" s="4">
        <v>0.93910000000000005</v>
      </c>
      <c r="F1328" s="4">
        <f>E1328*2</f>
        <v>1.8782000000000001</v>
      </c>
      <c r="G1328" s="4">
        <f t="shared" si="69"/>
        <v>2.8173E-2</v>
      </c>
      <c r="H1328" s="4">
        <v>0.30270000000000002</v>
      </c>
      <c r="I1328" s="4">
        <f>H1328*2</f>
        <v>0.60540000000000005</v>
      </c>
      <c r="J1328">
        <f t="shared" si="71"/>
        <v>9.0810000000000005E-3</v>
      </c>
    </row>
    <row r="1329" spans="1:11" x14ac:dyDescent="0.2">
      <c r="A1329" s="3" t="s">
        <v>331</v>
      </c>
      <c r="B1329" s="41" t="s">
        <v>2020</v>
      </c>
      <c r="C1329" s="3" t="s">
        <v>5</v>
      </c>
      <c r="D1329" s="12">
        <v>25</v>
      </c>
      <c r="E1329" s="4">
        <v>2.0739999999999998</v>
      </c>
      <c r="F1329" s="4">
        <f>E1329*2</f>
        <v>4.1479999999999997</v>
      </c>
      <c r="G1329" s="4">
        <f t="shared" si="69"/>
        <v>0.10369999999999999</v>
      </c>
      <c r="H1329" s="4">
        <v>0.18079999999999999</v>
      </c>
      <c r="I1329" s="4">
        <f>H1329*2</f>
        <v>0.36159999999999998</v>
      </c>
      <c r="J1329">
        <f t="shared" si="71"/>
        <v>9.0399999999999994E-3</v>
      </c>
    </row>
    <row r="1330" spans="1:11" x14ac:dyDescent="0.2">
      <c r="A1330" s="3" t="s">
        <v>331</v>
      </c>
      <c r="B1330" s="41" t="s">
        <v>2020</v>
      </c>
      <c r="C1330" s="3" t="s">
        <v>21</v>
      </c>
      <c r="D1330" s="12">
        <v>0</v>
      </c>
      <c r="E1330" s="4"/>
      <c r="G1330" s="4"/>
      <c r="H1330" s="4"/>
      <c r="K1330" s="3" t="s">
        <v>294</v>
      </c>
    </row>
    <row r="1331" spans="1:11" x14ac:dyDescent="0.2">
      <c r="A1331" s="3" t="s">
        <v>331</v>
      </c>
      <c r="B1331" s="41" t="s">
        <v>2020</v>
      </c>
      <c r="C1331" s="3" t="s">
        <v>14</v>
      </c>
      <c r="D1331" s="12">
        <v>0</v>
      </c>
      <c r="E1331" s="4"/>
      <c r="G1331" s="4"/>
      <c r="H1331" s="4"/>
      <c r="K1331" s="3" t="s">
        <v>294</v>
      </c>
    </row>
    <row r="1332" spans="1:11" x14ac:dyDescent="0.2">
      <c r="A1332" s="3" t="s">
        <v>331</v>
      </c>
      <c r="B1332" s="41" t="s">
        <v>2020</v>
      </c>
      <c r="C1332" s="3" t="s">
        <v>9</v>
      </c>
      <c r="D1332" s="12" t="s">
        <v>35</v>
      </c>
      <c r="E1332" s="4"/>
      <c r="G1332" s="4"/>
      <c r="H1332" s="4"/>
      <c r="K1332" s="3" t="s">
        <v>281</v>
      </c>
    </row>
    <row r="1333" spans="1:11" x14ac:dyDescent="0.2">
      <c r="A1333" s="3" t="s">
        <v>331</v>
      </c>
      <c r="B1333" s="41" t="s">
        <v>2020</v>
      </c>
      <c r="C1333" s="3" t="s">
        <v>22</v>
      </c>
      <c r="D1333" s="12">
        <v>19</v>
      </c>
      <c r="E1333" s="4">
        <v>4.875</v>
      </c>
      <c r="F1333" s="4">
        <f>E1333*2</f>
        <v>9.75</v>
      </c>
      <c r="G1333" s="4">
        <f t="shared" si="69"/>
        <v>0.18525</v>
      </c>
      <c r="H1333" s="4">
        <v>0.42380000000000001</v>
      </c>
      <c r="I1333" s="4">
        <f>H1333*2</f>
        <v>0.84760000000000002</v>
      </c>
      <c r="J1333">
        <f t="shared" si="71"/>
        <v>1.6104400000000001E-2</v>
      </c>
    </row>
    <row r="1334" spans="1:11" s="1" customFormat="1" x14ac:dyDescent="0.2">
      <c r="A1334" s="3" t="s">
        <v>331</v>
      </c>
      <c r="B1334" s="41" t="s">
        <v>2021</v>
      </c>
      <c r="C1334" s="1" t="s">
        <v>12</v>
      </c>
      <c r="D1334" s="17">
        <v>0</v>
      </c>
      <c r="E1334" s="2"/>
      <c r="F1334" s="2"/>
      <c r="G1334" s="2"/>
      <c r="H1334" s="2"/>
      <c r="I1334" s="2"/>
      <c r="J1334" s="8"/>
    </row>
    <row r="1335" spans="1:11" x14ac:dyDescent="0.2">
      <c r="A1335" s="3" t="s">
        <v>331</v>
      </c>
      <c r="B1335" s="41" t="s">
        <v>2021</v>
      </c>
      <c r="C1335" s="3" t="s">
        <v>15</v>
      </c>
      <c r="D1335" s="12">
        <v>7</v>
      </c>
      <c r="E1335" s="4">
        <v>0.90429999999999999</v>
      </c>
      <c r="F1335" s="4">
        <f>E1335*2</f>
        <v>1.8086</v>
      </c>
      <c r="G1335" s="4">
        <f t="shared" si="69"/>
        <v>1.26602E-2</v>
      </c>
      <c r="H1335" s="4">
        <v>0.25009999999999999</v>
      </c>
      <c r="I1335" s="4">
        <f>H1335*2</f>
        <v>0.50019999999999998</v>
      </c>
      <c r="J1335">
        <f t="shared" si="71"/>
        <v>3.5014E-3</v>
      </c>
    </row>
    <row r="1336" spans="1:11" x14ac:dyDescent="0.2">
      <c r="A1336" s="3" t="s">
        <v>331</v>
      </c>
      <c r="B1336" s="41" t="s">
        <v>2021</v>
      </c>
      <c r="C1336" s="3" t="s">
        <v>17</v>
      </c>
      <c r="D1336" s="12">
        <v>0</v>
      </c>
      <c r="E1336" s="4"/>
      <c r="G1336" s="4"/>
      <c r="H1336" s="4"/>
      <c r="K1336" s="3" t="s">
        <v>294</v>
      </c>
    </row>
    <row r="1337" spans="1:11" x14ac:dyDescent="0.2">
      <c r="A1337" s="3" t="s">
        <v>331</v>
      </c>
      <c r="B1337" s="41" t="s">
        <v>2021</v>
      </c>
      <c r="C1337" s="3" t="s">
        <v>10</v>
      </c>
      <c r="D1337" s="12">
        <v>2</v>
      </c>
      <c r="E1337" s="4"/>
      <c r="G1337" s="4"/>
      <c r="H1337" s="4"/>
    </row>
    <row r="1338" spans="1:11" x14ac:dyDescent="0.2">
      <c r="A1338" s="3" t="s">
        <v>331</v>
      </c>
      <c r="B1338" s="41" t="s">
        <v>2021</v>
      </c>
      <c r="C1338" s="3" t="s">
        <v>11</v>
      </c>
      <c r="D1338" s="12">
        <v>0</v>
      </c>
      <c r="E1338" s="4"/>
      <c r="G1338" s="4"/>
      <c r="H1338" s="4"/>
    </row>
    <row r="1339" spans="1:11" x14ac:dyDescent="0.2">
      <c r="A1339" s="3" t="s">
        <v>331</v>
      </c>
      <c r="B1339" s="41" t="s">
        <v>2021</v>
      </c>
      <c r="C1339" s="3" t="s">
        <v>19</v>
      </c>
      <c r="D1339" s="12">
        <v>17</v>
      </c>
      <c r="E1339" s="4">
        <v>0.6925</v>
      </c>
      <c r="F1339" s="4">
        <f>E1339*2</f>
        <v>1.385</v>
      </c>
      <c r="G1339" s="4">
        <f t="shared" si="69"/>
        <v>2.3545000000000003E-2</v>
      </c>
      <c r="H1339" s="4">
        <v>0.2621</v>
      </c>
      <c r="I1339" s="4">
        <f>H1339*2</f>
        <v>0.5242</v>
      </c>
      <c r="J1339">
        <f t="shared" si="71"/>
        <v>8.9113999999999999E-3</v>
      </c>
    </row>
    <row r="1340" spans="1:11" x14ac:dyDescent="0.2">
      <c r="A1340" s="3" t="s">
        <v>331</v>
      </c>
      <c r="B1340" s="41" t="s">
        <v>2021</v>
      </c>
      <c r="C1340" s="3" t="s">
        <v>8</v>
      </c>
      <c r="D1340" s="12">
        <v>1</v>
      </c>
      <c r="E1340" s="4"/>
      <c r="G1340" s="4"/>
      <c r="H1340" s="4"/>
    </row>
    <row r="1341" spans="1:11" x14ac:dyDescent="0.2">
      <c r="A1341" s="3" t="s">
        <v>331</v>
      </c>
      <c r="B1341" s="41" t="s">
        <v>2021</v>
      </c>
      <c r="C1341" s="3" t="s">
        <v>4</v>
      </c>
      <c r="D1341" s="12">
        <v>8</v>
      </c>
      <c r="E1341" s="4">
        <v>0.67630000000000001</v>
      </c>
      <c r="F1341" s="4">
        <f>E1341*2</f>
        <v>1.3526</v>
      </c>
      <c r="G1341" s="4">
        <f t="shared" si="69"/>
        <v>1.08208E-2</v>
      </c>
      <c r="H1341" s="4">
        <v>0.1699</v>
      </c>
      <c r="I1341" s="4">
        <f>H1341*2</f>
        <v>0.33979999999999999</v>
      </c>
      <c r="J1341">
        <f t="shared" si="71"/>
        <v>2.7183999999999997E-3</v>
      </c>
    </row>
    <row r="1342" spans="1:11" x14ac:dyDescent="0.2">
      <c r="A1342" s="3" t="s">
        <v>331</v>
      </c>
      <c r="B1342" s="41" t="s">
        <v>2021</v>
      </c>
      <c r="C1342" s="3" t="s">
        <v>18</v>
      </c>
      <c r="D1342" s="12">
        <v>13</v>
      </c>
      <c r="E1342" s="4">
        <v>1.1419999999999999</v>
      </c>
      <c r="F1342" s="4">
        <f>E1342*2</f>
        <v>2.2839999999999998</v>
      </c>
      <c r="G1342" s="4">
        <f t="shared" si="69"/>
        <v>2.9691999999999996E-2</v>
      </c>
      <c r="H1342" s="4">
        <v>0.17319999999999999</v>
      </c>
      <c r="I1342" s="4">
        <f>H1342*2</f>
        <v>0.34639999999999999</v>
      </c>
      <c r="J1342">
        <f t="shared" si="71"/>
        <v>4.5031999999999997E-3</v>
      </c>
    </row>
    <row r="1343" spans="1:11" x14ac:dyDescent="0.2">
      <c r="A1343" s="3" t="s">
        <v>331</v>
      </c>
      <c r="B1343" s="41" t="s">
        <v>2021</v>
      </c>
      <c r="C1343" s="3" t="s">
        <v>13</v>
      </c>
      <c r="D1343" s="12">
        <v>7</v>
      </c>
      <c r="E1343" s="4">
        <v>2.722</v>
      </c>
      <c r="F1343" s="4">
        <f>E1343*2</f>
        <v>5.444</v>
      </c>
      <c r="G1343" s="4">
        <f t="shared" si="69"/>
        <v>3.8107999999999996E-2</v>
      </c>
      <c r="H1343" s="4">
        <v>0.33260000000000001</v>
      </c>
      <c r="I1343" s="4">
        <f>H1343*2</f>
        <v>0.66520000000000001</v>
      </c>
      <c r="J1343">
        <f t="shared" si="71"/>
        <v>4.6563999999999998E-3</v>
      </c>
    </row>
    <row r="1344" spans="1:11" x14ac:dyDescent="0.2">
      <c r="A1344" s="3" t="s">
        <v>331</v>
      </c>
      <c r="B1344" s="41" t="s">
        <v>2021</v>
      </c>
      <c r="C1344" s="3" t="s">
        <v>7</v>
      </c>
      <c r="D1344" s="12">
        <v>1</v>
      </c>
      <c r="E1344" s="4"/>
      <c r="G1344" s="4"/>
      <c r="H1344" s="4"/>
    </row>
    <row r="1345" spans="1:11" x14ac:dyDescent="0.2">
      <c r="A1345" s="3" t="s">
        <v>331</v>
      </c>
      <c r="B1345" s="41" t="s">
        <v>2021</v>
      </c>
      <c r="C1345" s="3" t="s">
        <v>20</v>
      </c>
      <c r="D1345" s="12">
        <v>0</v>
      </c>
      <c r="E1345" s="4"/>
      <c r="G1345" s="4"/>
      <c r="H1345" s="4"/>
      <c r="K1345" s="3" t="s">
        <v>294</v>
      </c>
    </row>
    <row r="1346" spans="1:11" x14ac:dyDescent="0.2">
      <c r="A1346" s="3" t="s">
        <v>331</v>
      </c>
      <c r="B1346" s="41" t="s">
        <v>2021</v>
      </c>
      <c r="C1346" s="3" t="s">
        <v>16</v>
      </c>
      <c r="D1346" s="12">
        <v>0</v>
      </c>
      <c r="E1346" s="4"/>
      <c r="G1346" s="4"/>
      <c r="H1346" s="4"/>
      <c r="K1346" s="3" t="s">
        <v>294</v>
      </c>
    </row>
    <row r="1347" spans="1:11" x14ac:dyDescent="0.2">
      <c r="A1347" s="3" t="s">
        <v>331</v>
      </c>
      <c r="B1347" s="41" t="s">
        <v>2021</v>
      </c>
      <c r="C1347" s="3" t="s">
        <v>5</v>
      </c>
      <c r="D1347" s="12">
        <v>10</v>
      </c>
      <c r="E1347" s="4">
        <v>0.68079999999999996</v>
      </c>
      <c r="F1347" s="4">
        <f>E1347*2</f>
        <v>1.3615999999999999</v>
      </c>
      <c r="G1347" s="4">
        <f t="shared" si="69"/>
        <v>1.3616E-2</v>
      </c>
      <c r="H1347" s="4">
        <v>0.17860000000000001</v>
      </c>
      <c r="I1347" s="4">
        <f>H1347*2</f>
        <v>0.35720000000000002</v>
      </c>
      <c r="J1347">
        <f t="shared" si="71"/>
        <v>3.5720000000000001E-3</v>
      </c>
    </row>
    <row r="1348" spans="1:11" x14ac:dyDescent="0.2">
      <c r="A1348" s="3" t="s">
        <v>331</v>
      </c>
      <c r="B1348" s="41" t="s">
        <v>2021</v>
      </c>
      <c r="C1348" s="3" t="s">
        <v>21</v>
      </c>
      <c r="D1348" s="12">
        <v>7</v>
      </c>
      <c r="E1348" s="4">
        <v>1.6439999999999999</v>
      </c>
      <c r="F1348" s="4">
        <f>E1348*2</f>
        <v>3.2879999999999998</v>
      </c>
      <c r="G1348" s="4">
        <f t="shared" si="69"/>
        <v>2.3015999999999998E-2</v>
      </c>
      <c r="H1348" s="4">
        <v>0.86870000000000003</v>
      </c>
      <c r="I1348" s="4">
        <f>H1348*2</f>
        <v>1.7374000000000001</v>
      </c>
      <c r="J1348">
        <f t="shared" si="71"/>
        <v>1.2161799999999999E-2</v>
      </c>
    </row>
    <row r="1349" spans="1:11" x14ac:dyDescent="0.2">
      <c r="A1349" s="3" t="s">
        <v>331</v>
      </c>
      <c r="B1349" s="41" t="s">
        <v>2021</v>
      </c>
      <c r="C1349" s="3" t="s">
        <v>14</v>
      </c>
      <c r="D1349" s="12">
        <v>10</v>
      </c>
      <c r="E1349" s="4">
        <v>0.88800000000000001</v>
      </c>
      <c r="F1349" s="4">
        <f>E1349*2</f>
        <v>1.776</v>
      </c>
      <c r="G1349" s="4">
        <f t="shared" si="69"/>
        <v>1.7760000000000001E-2</v>
      </c>
      <c r="H1349" s="4">
        <v>0.40770000000000001</v>
      </c>
      <c r="I1349" s="4">
        <f>H1349*2</f>
        <v>0.81540000000000001</v>
      </c>
      <c r="J1349">
        <f t="shared" si="71"/>
        <v>8.1539999999999998E-3</v>
      </c>
    </row>
    <row r="1350" spans="1:11" x14ac:dyDescent="0.2">
      <c r="A1350" s="3" t="s">
        <v>331</v>
      </c>
      <c r="B1350" s="41" t="s">
        <v>2021</v>
      </c>
      <c r="C1350" s="3" t="s">
        <v>9</v>
      </c>
      <c r="D1350" s="12">
        <v>0</v>
      </c>
      <c r="E1350" s="4"/>
      <c r="G1350" s="4"/>
      <c r="H1350" s="4"/>
    </row>
    <row r="1351" spans="1:11" x14ac:dyDescent="0.2">
      <c r="A1351" s="3" t="s">
        <v>331</v>
      </c>
      <c r="B1351" s="41" t="s">
        <v>2021</v>
      </c>
      <c r="C1351" s="3" t="s">
        <v>22</v>
      </c>
      <c r="D1351" s="12">
        <v>11</v>
      </c>
      <c r="E1351" s="4">
        <v>0.61199999999999999</v>
      </c>
      <c r="F1351" s="4">
        <f>E1351*2</f>
        <v>1.224</v>
      </c>
      <c r="G1351" s="4">
        <f t="shared" si="69"/>
        <v>1.3464E-2</v>
      </c>
      <c r="H1351" s="4">
        <v>0.30399999999999999</v>
      </c>
      <c r="I1351" s="4">
        <f>H1351*2</f>
        <v>0.60799999999999998</v>
      </c>
      <c r="J1351">
        <f t="shared" si="71"/>
        <v>6.6879999999999995E-3</v>
      </c>
    </row>
    <row r="1352" spans="1:11" s="1" customFormat="1" x14ac:dyDescent="0.2">
      <c r="A1352" s="3" t="s">
        <v>331</v>
      </c>
      <c r="B1352" s="41" t="s">
        <v>2022</v>
      </c>
      <c r="C1352" s="1" t="s">
        <v>12</v>
      </c>
      <c r="D1352" s="17">
        <v>0</v>
      </c>
      <c r="E1352" s="2"/>
      <c r="F1352" s="2"/>
      <c r="G1352" s="2"/>
      <c r="H1352" s="2"/>
      <c r="I1352" s="2"/>
      <c r="J1352" s="8"/>
      <c r="K1352" s="1" t="s">
        <v>294</v>
      </c>
    </row>
    <row r="1353" spans="1:11" x14ac:dyDescent="0.2">
      <c r="A1353" s="3" t="s">
        <v>331</v>
      </c>
      <c r="B1353" s="41" t="s">
        <v>2022</v>
      </c>
      <c r="C1353" s="3" t="s">
        <v>15</v>
      </c>
      <c r="D1353" s="12">
        <v>0</v>
      </c>
      <c r="E1353" s="4"/>
      <c r="G1353" s="4"/>
      <c r="H1353" s="4"/>
      <c r="K1353" s="3" t="s">
        <v>294</v>
      </c>
    </row>
    <row r="1354" spans="1:11" x14ac:dyDescent="0.2">
      <c r="A1354" s="3" t="s">
        <v>331</v>
      </c>
      <c r="B1354" s="41" t="s">
        <v>2022</v>
      </c>
      <c r="C1354" s="3" t="s">
        <v>17</v>
      </c>
      <c r="D1354" s="12">
        <v>0</v>
      </c>
      <c r="E1354" s="4"/>
      <c r="G1354" s="4"/>
      <c r="H1354" s="4"/>
      <c r="K1354" s="3" t="s">
        <v>294</v>
      </c>
    </row>
    <row r="1355" spans="1:11" x14ac:dyDescent="0.2">
      <c r="A1355" s="3" t="s">
        <v>331</v>
      </c>
      <c r="B1355" s="41" t="s">
        <v>2022</v>
      </c>
      <c r="C1355" s="3" t="s">
        <v>10</v>
      </c>
      <c r="D1355" s="12">
        <v>0</v>
      </c>
      <c r="E1355" s="4"/>
      <c r="G1355" s="4"/>
      <c r="H1355" s="4"/>
      <c r="K1355" s="3" t="s">
        <v>294</v>
      </c>
    </row>
    <row r="1356" spans="1:11" x14ac:dyDescent="0.2">
      <c r="A1356" s="3" t="s">
        <v>331</v>
      </c>
      <c r="B1356" s="41" t="s">
        <v>2022</v>
      </c>
      <c r="C1356" s="3" t="s">
        <v>11</v>
      </c>
      <c r="D1356" s="12">
        <v>0</v>
      </c>
      <c r="E1356" s="4"/>
      <c r="G1356" s="4"/>
      <c r="H1356" s="4"/>
      <c r="K1356" s="3" t="s">
        <v>294</v>
      </c>
    </row>
    <row r="1357" spans="1:11" x14ac:dyDescent="0.2">
      <c r="A1357" s="3" t="s">
        <v>331</v>
      </c>
      <c r="B1357" s="41" t="s">
        <v>2022</v>
      </c>
      <c r="C1357" s="3" t="s">
        <v>19</v>
      </c>
      <c r="D1357" s="12">
        <v>0</v>
      </c>
      <c r="E1357" s="4"/>
      <c r="G1357" s="4"/>
      <c r="H1357" s="4"/>
      <c r="K1357" s="3" t="s">
        <v>294</v>
      </c>
    </row>
    <row r="1358" spans="1:11" x14ac:dyDescent="0.2">
      <c r="A1358" s="3" t="s">
        <v>331</v>
      </c>
      <c r="B1358" s="41" t="s">
        <v>2022</v>
      </c>
      <c r="C1358" s="3" t="s">
        <v>8</v>
      </c>
      <c r="D1358" s="12">
        <v>7</v>
      </c>
      <c r="E1358" s="4">
        <v>2.5819999999999999</v>
      </c>
      <c r="F1358" s="4">
        <f>E1358*2</f>
        <v>5.1639999999999997</v>
      </c>
      <c r="G1358" s="4">
        <f t="shared" si="69"/>
        <v>3.6148E-2</v>
      </c>
      <c r="H1358" s="4">
        <v>0.40920000000000001</v>
      </c>
      <c r="I1358" s="4">
        <f>H1358*2</f>
        <v>0.81840000000000002</v>
      </c>
      <c r="J1358">
        <f t="shared" si="71"/>
        <v>5.7288E-3</v>
      </c>
    </row>
    <row r="1359" spans="1:11" x14ac:dyDescent="0.2">
      <c r="A1359" s="3" t="s">
        <v>331</v>
      </c>
      <c r="B1359" s="41" t="s">
        <v>2022</v>
      </c>
      <c r="C1359" s="3" t="s">
        <v>4</v>
      </c>
      <c r="D1359" s="12">
        <v>13</v>
      </c>
      <c r="E1359" s="4">
        <v>2.2069999999999999</v>
      </c>
      <c r="F1359" s="4">
        <f>E1359*2</f>
        <v>4.4139999999999997</v>
      </c>
      <c r="G1359" s="4">
        <f t="shared" si="69"/>
        <v>5.7381999999999996E-2</v>
      </c>
      <c r="H1359" s="4">
        <v>0.18090000000000001</v>
      </c>
      <c r="I1359" s="4">
        <f>H1359*2</f>
        <v>0.36180000000000001</v>
      </c>
      <c r="J1359">
        <f t="shared" si="71"/>
        <v>4.7033999999999999E-3</v>
      </c>
    </row>
    <row r="1360" spans="1:11" x14ac:dyDescent="0.2">
      <c r="A1360" s="3" t="s">
        <v>331</v>
      </c>
      <c r="B1360" s="41" t="s">
        <v>2022</v>
      </c>
      <c r="C1360" s="3" t="s">
        <v>18</v>
      </c>
      <c r="D1360" s="12">
        <v>18</v>
      </c>
      <c r="E1360" s="4">
        <v>1.036</v>
      </c>
      <c r="F1360" s="4">
        <f>E1360*2</f>
        <v>2.0720000000000001</v>
      </c>
      <c r="G1360" s="4">
        <f t="shared" si="69"/>
        <v>3.7296000000000003E-2</v>
      </c>
      <c r="H1360" s="4">
        <v>8.7279999999999996E-2</v>
      </c>
      <c r="I1360" s="4">
        <f>H1360*2</f>
        <v>0.17455999999999999</v>
      </c>
      <c r="J1360">
        <f t="shared" si="71"/>
        <v>3.1420799999999998E-3</v>
      </c>
    </row>
    <row r="1361" spans="1:11" x14ac:dyDescent="0.2">
      <c r="A1361" s="3" t="s">
        <v>331</v>
      </c>
      <c r="B1361" s="41" t="s">
        <v>2022</v>
      </c>
      <c r="C1361" s="3" t="s">
        <v>13</v>
      </c>
      <c r="D1361" s="12">
        <v>0</v>
      </c>
      <c r="E1361" s="4"/>
      <c r="G1361" s="4"/>
      <c r="H1361" s="4"/>
      <c r="K1361" s="3" t="s">
        <v>294</v>
      </c>
    </row>
    <row r="1362" spans="1:11" x14ac:dyDescent="0.2">
      <c r="A1362" s="3" t="s">
        <v>331</v>
      </c>
      <c r="B1362" s="41" t="s">
        <v>2022</v>
      </c>
      <c r="C1362" s="3" t="s">
        <v>7</v>
      </c>
      <c r="D1362" s="12">
        <v>0</v>
      </c>
      <c r="E1362" s="4"/>
      <c r="G1362" s="4"/>
      <c r="H1362" s="4"/>
      <c r="K1362" s="3" t="s">
        <v>294</v>
      </c>
    </row>
    <row r="1363" spans="1:11" x14ac:dyDescent="0.2">
      <c r="A1363" s="3" t="s">
        <v>331</v>
      </c>
      <c r="B1363" s="41" t="s">
        <v>2022</v>
      </c>
      <c r="C1363" s="3" t="s">
        <v>20</v>
      </c>
      <c r="D1363" s="12">
        <v>7</v>
      </c>
      <c r="E1363" s="4">
        <v>1.165</v>
      </c>
      <c r="F1363" s="4">
        <f>E1363*2</f>
        <v>2.33</v>
      </c>
      <c r="G1363" s="4">
        <f t="shared" si="69"/>
        <v>1.6310000000000002E-2</v>
      </c>
      <c r="H1363" s="4">
        <v>0.1638</v>
      </c>
      <c r="I1363" s="4">
        <f>H1363*2</f>
        <v>0.3276</v>
      </c>
      <c r="J1363">
        <f t="shared" si="71"/>
        <v>2.2932E-3</v>
      </c>
    </row>
    <row r="1364" spans="1:11" x14ac:dyDescent="0.2">
      <c r="A1364" s="3" t="s">
        <v>331</v>
      </c>
      <c r="B1364" s="41" t="s">
        <v>2022</v>
      </c>
      <c r="C1364" s="3" t="s">
        <v>16</v>
      </c>
      <c r="D1364" s="12">
        <v>0</v>
      </c>
      <c r="E1364" s="4"/>
      <c r="G1364" s="4"/>
      <c r="H1364" s="4"/>
      <c r="K1364" s="3" t="s">
        <v>294</v>
      </c>
    </row>
    <row r="1365" spans="1:11" x14ac:dyDescent="0.2">
      <c r="A1365" s="3" t="s">
        <v>331</v>
      </c>
      <c r="B1365" s="41" t="s">
        <v>2022</v>
      </c>
      <c r="C1365" s="3" t="s">
        <v>5</v>
      </c>
      <c r="D1365" s="12">
        <v>0</v>
      </c>
      <c r="E1365" s="4"/>
      <c r="G1365" s="4"/>
      <c r="H1365" s="4"/>
      <c r="K1365" s="3" t="s">
        <v>294</v>
      </c>
    </row>
    <row r="1366" spans="1:11" x14ac:dyDescent="0.2">
      <c r="A1366" s="3" t="s">
        <v>331</v>
      </c>
      <c r="B1366" s="41" t="s">
        <v>2022</v>
      </c>
      <c r="C1366" s="3" t="s">
        <v>21</v>
      </c>
      <c r="D1366" s="12">
        <v>0</v>
      </c>
      <c r="E1366" s="4"/>
      <c r="G1366" s="4"/>
      <c r="H1366" s="4"/>
      <c r="K1366" s="3" t="s">
        <v>294</v>
      </c>
    </row>
    <row r="1367" spans="1:11" x14ac:dyDescent="0.2">
      <c r="A1367" s="3" t="s">
        <v>331</v>
      </c>
      <c r="B1367" s="41" t="s">
        <v>2022</v>
      </c>
      <c r="C1367" s="3" t="s">
        <v>14</v>
      </c>
      <c r="D1367" s="12">
        <v>19</v>
      </c>
      <c r="E1367" s="4">
        <v>0.53620000000000001</v>
      </c>
      <c r="F1367" s="4">
        <f>E1367*2</f>
        <v>1.0724</v>
      </c>
      <c r="G1367" s="4">
        <f t="shared" si="69"/>
        <v>2.0375599999999997E-2</v>
      </c>
      <c r="H1367" s="4">
        <v>0.36209999999999998</v>
      </c>
      <c r="I1367" s="4">
        <f>H1367*2</f>
        <v>0.72419999999999995</v>
      </c>
      <c r="J1367">
        <f t="shared" si="71"/>
        <v>1.3759799999999999E-2</v>
      </c>
    </row>
    <row r="1368" spans="1:11" x14ac:dyDescent="0.2">
      <c r="A1368" s="3" t="s">
        <v>331</v>
      </c>
      <c r="B1368" s="41" t="s">
        <v>2022</v>
      </c>
      <c r="C1368" s="3" t="s">
        <v>9</v>
      </c>
      <c r="D1368" s="12">
        <v>0</v>
      </c>
      <c r="E1368" s="4"/>
      <c r="G1368" s="4"/>
      <c r="H1368" s="4"/>
      <c r="K1368" s="3" t="s">
        <v>294</v>
      </c>
    </row>
    <row r="1369" spans="1:11" x14ac:dyDescent="0.2">
      <c r="A1369" s="3" t="s">
        <v>331</v>
      </c>
      <c r="B1369" s="41" t="s">
        <v>2022</v>
      </c>
      <c r="C1369" s="3" t="s">
        <v>22</v>
      </c>
      <c r="D1369" s="12">
        <v>0</v>
      </c>
      <c r="E1369" s="4"/>
      <c r="G1369" s="4"/>
      <c r="H1369" s="4"/>
      <c r="K1369" s="3" t="s">
        <v>294</v>
      </c>
    </row>
    <row r="1370" spans="1:11" s="1" customFormat="1" x14ac:dyDescent="0.2">
      <c r="A1370" s="1" t="s">
        <v>2045</v>
      </c>
      <c r="B1370" s="41" t="s">
        <v>2023</v>
      </c>
      <c r="C1370" s="1" t="s">
        <v>12</v>
      </c>
      <c r="D1370" s="17">
        <v>5</v>
      </c>
      <c r="E1370" s="2">
        <v>1.256</v>
      </c>
      <c r="F1370" s="2">
        <f>E1370*2</f>
        <v>2.512</v>
      </c>
      <c r="G1370" s="2">
        <f t="shared" si="69"/>
        <v>1.256E-2</v>
      </c>
      <c r="H1370" s="2">
        <v>0.1371</v>
      </c>
      <c r="I1370" s="2">
        <f>H1370*2</f>
        <v>0.2742</v>
      </c>
      <c r="J1370" s="8">
        <f t="shared" si="71"/>
        <v>1.371E-3</v>
      </c>
    </row>
    <row r="1371" spans="1:11" x14ac:dyDescent="0.2">
      <c r="A1371" s="1" t="s">
        <v>2045</v>
      </c>
      <c r="B1371" s="41" t="s">
        <v>2023</v>
      </c>
      <c r="C1371" s="3" t="s">
        <v>15</v>
      </c>
      <c r="D1371" s="12">
        <v>11</v>
      </c>
      <c r="E1371" s="4"/>
      <c r="G1371" s="4"/>
      <c r="H1371" s="4"/>
    </row>
    <row r="1372" spans="1:11" x14ac:dyDescent="0.2">
      <c r="A1372" s="1" t="s">
        <v>2045</v>
      </c>
      <c r="B1372" s="41" t="s">
        <v>2023</v>
      </c>
      <c r="C1372" s="3" t="s">
        <v>17</v>
      </c>
      <c r="D1372" s="12">
        <v>4</v>
      </c>
      <c r="E1372" s="4"/>
      <c r="G1372" s="4"/>
      <c r="H1372" s="4"/>
    </row>
    <row r="1373" spans="1:11" x14ac:dyDescent="0.2">
      <c r="A1373" s="1" t="s">
        <v>2045</v>
      </c>
      <c r="B1373" s="41" t="s">
        <v>2023</v>
      </c>
      <c r="C1373" s="3" t="s">
        <v>10</v>
      </c>
      <c r="D1373" s="12">
        <v>31</v>
      </c>
      <c r="E1373" s="4">
        <v>0.78320000000000001</v>
      </c>
      <c r="F1373" s="4">
        <f>E1373*2</f>
        <v>1.5664</v>
      </c>
      <c r="G1373" s="4">
        <f t="shared" si="69"/>
        <v>4.8558400000000002E-2</v>
      </c>
      <c r="H1373" s="4">
        <v>0.16650000000000001</v>
      </c>
      <c r="I1373" s="4">
        <f>H1373*2</f>
        <v>0.33300000000000002</v>
      </c>
      <c r="J1373">
        <f t="shared" si="71"/>
        <v>1.0323000000000001E-2</v>
      </c>
    </row>
    <row r="1374" spans="1:11" x14ac:dyDescent="0.2">
      <c r="A1374" s="1" t="s">
        <v>2045</v>
      </c>
      <c r="B1374" s="41" t="s">
        <v>2023</v>
      </c>
      <c r="C1374" s="3" t="s">
        <v>11</v>
      </c>
      <c r="D1374" s="12">
        <v>5</v>
      </c>
      <c r="E1374" s="4">
        <v>0.57940000000000003</v>
      </c>
      <c r="F1374" s="4">
        <f>E1374*2</f>
        <v>1.1588000000000001</v>
      </c>
      <c r="G1374" s="4">
        <f t="shared" si="69"/>
        <v>5.7940000000000005E-3</v>
      </c>
      <c r="H1374" s="4">
        <v>3.7519999999999998E-2</v>
      </c>
      <c r="I1374" s="4">
        <f>H1374*2</f>
        <v>7.5039999999999996E-2</v>
      </c>
      <c r="J1374">
        <f t="shared" si="71"/>
        <v>3.7519999999999996E-4</v>
      </c>
    </row>
    <row r="1375" spans="1:11" x14ac:dyDescent="0.2">
      <c r="A1375" s="1" t="s">
        <v>2045</v>
      </c>
      <c r="B1375" s="41" t="s">
        <v>2023</v>
      </c>
      <c r="C1375" s="3" t="s">
        <v>19</v>
      </c>
      <c r="D1375" s="12">
        <v>19</v>
      </c>
      <c r="E1375" s="4">
        <v>0.79800000000000004</v>
      </c>
      <c r="F1375" s="4">
        <f>E1375*2</f>
        <v>1.5960000000000001</v>
      </c>
      <c r="G1375" s="4">
        <f t="shared" si="69"/>
        <v>3.0324E-2</v>
      </c>
      <c r="H1375" s="4">
        <v>0.13339999999999999</v>
      </c>
      <c r="I1375" s="4">
        <f>H1375*2</f>
        <v>0.26679999999999998</v>
      </c>
      <c r="J1375">
        <f t="shared" si="71"/>
        <v>5.0691999999999994E-3</v>
      </c>
    </row>
    <row r="1376" spans="1:11" x14ac:dyDescent="0.2">
      <c r="A1376" s="1" t="s">
        <v>2045</v>
      </c>
      <c r="B1376" s="41" t="s">
        <v>2023</v>
      </c>
      <c r="C1376" s="3" t="s">
        <v>8</v>
      </c>
      <c r="D1376" s="12">
        <v>50</v>
      </c>
      <c r="E1376" s="4">
        <v>0.2445</v>
      </c>
      <c r="F1376" s="4">
        <f>E1376*2</f>
        <v>0.48899999999999999</v>
      </c>
      <c r="G1376" s="4">
        <f t="shared" si="69"/>
        <v>2.445E-2</v>
      </c>
      <c r="H1376" s="4">
        <v>0.4849</v>
      </c>
      <c r="I1376" s="4">
        <f>H1376*2</f>
        <v>0.9698</v>
      </c>
      <c r="J1376">
        <f t="shared" si="71"/>
        <v>4.8490000000000005E-2</v>
      </c>
    </row>
    <row r="1377" spans="1:11" x14ac:dyDescent="0.2">
      <c r="A1377" s="1" t="s">
        <v>2045</v>
      </c>
      <c r="B1377" s="41" t="s">
        <v>2023</v>
      </c>
      <c r="C1377" s="3" t="s">
        <v>4</v>
      </c>
      <c r="D1377" s="12">
        <v>31</v>
      </c>
      <c r="E1377" s="4">
        <v>0.5514</v>
      </c>
      <c r="F1377" s="4">
        <f>E1377*2</f>
        <v>1.1028</v>
      </c>
      <c r="G1377" s="4">
        <f t="shared" ref="G1377:G1439" si="72">F1377*D1377/1000</f>
        <v>3.4186799999999996E-2</v>
      </c>
      <c r="H1377" s="4">
        <v>0.30130000000000001</v>
      </c>
      <c r="I1377" s="4">
        <f>H1377*2</f>
        <v>0.60260000000000002</v>
      </c>
      <c r="J1377">
        <f t="shared" ref="J1377:J1439" si="73">I1377*D1377/1000</f>
        <v>1.8680600000000002E-2</v>
      </c>
    </row>
    <row r="1378" spans="1:11" x14ac:dyDescent="0.2">
      <c r="A1378" s="1" t="s">
        <v>2045</v>
      </c>
      <c r="B1378" s="41" t="s">
        <v>2023</v>
      </c>
      <c r="C1378" s="3" t="s">
        <v>18</v>
      </c>
      <c r="D1378" s="12">
        <v>0</v>
      </c>
      <c r="E1378" s="4"/>
      <c r="G1378" s="4"/>
      <c r="H1378" s="4"/>
      <c r="K1378" s="3" t="s">
        <v>294</v>
      </c>
    </row>
    <row r="1379" spans="1:11" x14ac:dyDescent="0.2">
      <c r="A1379" s="1" t="s">
        <v>2045</v>
      </c>
      <c r="B1379" s="41" t="s">
        <v>2023</v>
      </c>
      <c r="C1379" s="3" t="s">
        <v>13</v>
      </c>
      <c r="D1379" s="12">
        <v>53</v>
      </c>
      <c r="E1379" s="4">
        <v>1.262</v>
      </c>
      <c r="F1379" s="4">
        <f>E1379*2</f>
        <v>2.524</v>
      </c>
      <c r="G1379" s="4">
        <f t="shared" si="72"/>
        <v>0.133772</v>
      </c>
      <c r="H1379" s="4">
        <v>0.24909999999999999</v>
      </c>
      <c r="I1379" s="4">
        <f>H1379*2</f>
        <v>0.49819999999999998</v>
      </c>
      <c r="J1379">
        <f t="shared" si="73"/>
        <v>2.6404599999999997E-2</v>
      </c>
    </row>
    <row r="1380" spans="1:11" x14ac:dyDescent="0.2">
      <c r="A1380" s="1" t="s">
        <v>2045</v>
      </c>
      <c r="B1380" s="41" t="s">
        <v>2023</v>
      </c>
      <c r="C1380" s="3" t="s">
        <v>7</v>
      </c>
      <c r="D1380" s="12">
        <v>16</v>
      </c>
      <c r="E1380" s="4">
        <v>0.65080000000000005</v>
      </c>
      <c r="F1380" s="4">
        <f>E1380*2</f>
        <v>1.3016000000000001</v>
      </c>
      <c r="G1380" s="4">
        <f t="shared" si="72"/>
        <v>2.0825600000000003E-2</v>
      </c>
      <c r="H1380" s="4">
        <v>4.7829999999999998E-2</v>
      </c>
      <c r="I1380" s="4">
        <f>H1380*2</f>
        <v>9.5659999999999995E-2</v>
      </c>
      <c r="J1380">
        <f t="shared" si="73"/>
        <v>1.5305599999999998E-3</v>
      </c>
    </row>
    <row r="1381" spans="1:11" x14ac:dyDescent="0.2">
      <c r="A1381" s="1" t="s">
        <v>2045</v>
      </c>
      <c r="B1381" s="41" t="s">
        <v>2023</v>
      </c>
      <c r="C1381" s="3" t="s">
        <v>20</v>
      </c>
      <c r="D1381" s="12" t="s">
        <v>35</v>
      </c>
      <c r="E1381" s="4"/>
      <c r="G1381" s="4"/>
      <c r="H1381" s="4"/>
      <c r="K1381" s="3" t="s">
        <v>281</v>
      </c>
    </row>
    <row r="1382" spans="1:11" x14ac:dyDescent="0.2">
      <c r="A1382" s="1" t="s">
        <v>2045</v>
      </c>
      <c r="B1382" s="41" t="s">
        <v>2023</v>
      </c>
      <c r="C1382" s="3" t="s">
        <v>16</v>
      </c>
      <c r="D1382" s="12">
        <v>18</v>
      </c>
      <c r="E1382" s="4">
        <v>0.92679999999999996</v>
      </c>
      <c r="F1382" s="4">
        <f>E1382*2</f>
        <v>1.8535999999999999</v>
      </c>
      <c r="G1382" s="4">
        <f t="shared" si="72"/>
        <v>3.3364799999999993E-2</v>
      </c>
      <c r="H1382" s="4">
        <v>0.36020000000000002</v>
      </c>
      <c r="I1382" s="4">
        <f>H1382*2</f>
        <v>0.72040000000000004</v>
      </c>
      <c r="J1382">
        <f t="shared" si="73"/>
        <v>1.29672E-2</v>
      </c>
    </row>
    <row r="1383" spans="1:11" x14ac:dyDescent="0.2">
      <c r="A1383" s="1" t="s">
        <v>2045</v>
      </c>
      <c r="B1383" s="41" t="s">
        <v>2023</v>
      </c>
      <c r="C1383" s="3" t="s">
        <v>5</v>
      </c>
      <c r="D1383" s="12">
        <v>48</v>
      </c>
      <c r="E1383" s="4">
        <v>0.3029</v>
      </c>
      <c r="F1383" s="4">
        <f>E1383*2</f>
        <v>0.60580000000000001</v>
      </c>
      <c r="G1383" s="4">
        <f t="shared" si="72"/>
        <v>2.9078400000000001E-2</v>
      </c>
      <c r="H1383" s="4">
        <v>6.1100000000000002E-2</v>
      </c>
      <c r="I1383" s="4">
        <f>H1383*2</f>
        <v>0.1222</v>
      </c>
      <c r="J1383">
        <f t="shared" si="73"/>
        <v>5.8656000000000003E-3</v>
      </c>
    </row>
    <row r="1384" spans="1:11" x14ac:dyDescent="0.2">
      <c r="A1384" s="1" t="s">
        <v>2045</v>
      </c>
      <c r="B1384" s="41" t="s">
        <v>2023</v>
      </c>
      <c r="C1384" s="3" t="s">
        <v>21</v>
      </c>
      <c r="D1384" s="12">
        <v>54</v>
      </c>
      <c r="E1384" s="4">
        <v>1.0740000000000001</v>
      </c>
      <c r="F1384" s="4">
        <f>E1384*2</f>
        <v>2.1480000000000001</v>
      </c>
      <c r="G1384" s="4">
        <f t="shared" si="72"/>
        <v>0.115992</v>
      </c>
      <c r="H1384" s="4">
        <v>0.71020000000000005</v>
      </c>
      <c r="I1384" s="4">
        <f>H1384*2</f>
        <v>1.4204000000000001</v>
      </c>
      <c r="J1384">
        <f t="shared" si="73"/>
        <v>7.6701599999999995E-2</v>
      </c>
    </row>
    <row r="1385" spans="1:11" x14ac:dyDescent="0.2">
      <c r="A1385" s="1" t="s">
        <v>2045</v>
      </c>
      <c r="B1385" s="41" t="s">
        <v>2023</v>
      </c>
      <c r="C1385" s="3" t="s">
        <v>14</v>
      </c>
      <c r="D1385" s="12">
        <v>31</v>
      </c>
      <c r="E1385" s="4">
        <v>1</v>
      </c>
      <c r="F1385" s="4">
        <f>E1385*2</f>
        <v>2</v>
      </c>
      <c r="G1385" s="4">
        <f t="shared" si="72"/>
        <v>6.2E-2</v>
      </c>
      <c r="H1385" s="4">
        <v>0.35370000000000001</v>
      </c>
      <c r="I1385" s="4">
        <f>H1385*2</f>
        <v>0.70740000000000003</v>
      </c>
      <c r="J1385">
        <f t="shared" si="73"/>
        <v>2.1929400000000002E-2</v>
      </c>
    </row>
    <row r="1386" spans="1:11" x14ac:dyDescent="0.2">
      <c r="A1386" s="1" t="s">
        <v>2045</v>
      </c>
      <c r="B1386" s="41" t="s">
        <v>2023</v>
      </c>
      <c r="C1386" s="3" t="s">
        <v>9</v>
      </c>
      <c r="D1386" s="12" t="s">
        <v>35</v>
      </c>
      <c r="E1386" s="4"/>
      <c r="G1386" s="4"/>
      <c r="H1386" s="4"/>
      <c r="K1386" s="3" t="s">
        <v>281</v>
      </c>
    </row>
    <row r="1387" spans="1:11" x14ac:dyDescent="0.2">
      <c r="A1387" s="1" t="s">
        <v>2045</v>
      </c>
      <c r="B1387" s="41" t="s">
        <v>2023</v>
      </c>
      <c r="C1387" s="3" t="s">
        <v>22</v>
      </c>
      <c r="D1387" s="12">
        <v>14</v>
      </c>
      <c r="E1387" s="4">
        <v>0.72970000000000002</v>
      </c>
      <c r="F1387" s="4">
        <f>E1387*2</f>
        <v>1.4594</v>
      </c>
      <c r="G1387" s="4">
        <f t="shared" si="72"/>
        <v>2.0431600000000001E-2</v>
      </c>
      <c r="H1387" s="4">
        <v>0.20180000000000001</v>
      </c>
      <c r="I1387" s="4">
        <f>H1387*2</f>
        <v>0.40360000000000001</v>
      </c>
      <c r="J1387">
        <f t="shared" si="73"/>
        <v>5.6504000000000007E-3</v>
      </c>
    </row>
    <row r="1388" spans="1:11" s="1" customFormat="1" x14ac:dyDescent="0.2">
      <c r="A1388" s="1" t="s">
        <v>2045</v>
      </c>
      <c r="B1388" s="41" t="s">
        <v>2024</v>
      </c>
      <c r="C1388" s="1" t="s">
        <v>12</v>
      </c>
      <c r="D1388" s="17">
        <v>0</v>
      </c>
      <c r="E1388" s="2"/>
      <c r="F1388" s="2"/>
      <c r="G1388" s="2"/>
      <c r="H1388" s="2"/>
      <c r="I1388" s="2"/>
      <c r="J1388" s="8"/>
    </row>
    <row r="1389" spans="1:11" x14ac:dyDescent="0.2">
      <c r="A1389" s="1" t="s">
        <v>2045</v>
      </c>
      <c r="B1389" s="41" t="s">
        <v>2024</v>
      </c>
      <c r="C1389" s="3" t="s">
        <v>15</v>
      </c>
      <c r="D1389" s="12">
        <v>8</v>
      </c>
      <c r="E1389" s="4">
        <v>0.63700000000000001</v>
      </c>
      <c r="F1389" s="4">
        <f>E1389*2</f>
        <v>1.274</v>
      </c>
      <c r="G1389" s="4">
        <f t="shared" si="72"/>
        <v>1.0192E-2</v>
      </c>
      <c r="H1389" s="4">
        <v>0.1855</v>
      </c>
      <c r="I1389" s="4">
        <f>H1389*2</f>
        <v>0.371</v>
      </c>
      <c r="J1389">
        <f t="shared" si="73"/>
        <v>2.9680000000000002E-3</v>
      </c>
    </row>
    <row r="1390" spans="1:11" x14ac:dyDescent="0.2">
      <c r="A1390" s="1" t="s">
        <v>2045</v>
      </c>
      <c r="B1390" s="41" t="s">
        <v>2024</v>
      </c>
      <c r="C1390" s="3" t="s">
        <v>17</v>
      </c>
      <c r="D1390" s="12">
        <v>4</v>
      </c>
      <c r="E1390" s="4">
        <v>1.58</v>
      </c>
      <c r="F1390" s="4">
        <f>E1390*2</f>
        <v>3.16</v>
      </c>
      <c r="G1390" s="4">
        <f t="shared" si="72"/>
        <v>1.264E-2</v>
      </c>
      <c r="H1390" s="4">
        <v>0.1676</v>
      </c>
      <c r="I1390" s="4">
        <f>H1390*2</f>
        <v>0.3352</v>
      </c>
      <c r="J1390">
        <f t="shared" si="73"/>
        <v>1.3408000000000001E-3</v>
      </c>
    </row>
    <row r="1391" spans="1:11" x14ac:dyDescent="0.2">
      <c r="A1391" s="1" t="s">
        <v>2045</v>
      </c>
      <c r="B1391" s="41" t="s">
        <v>2024</v>
      </c>
      <c r="C1391" s="3" t="s">
        <v>10</v>
      </c>
      <c r="D1391" s="12">
        <v>5</v>
      </c>
      <c r="E1391" s="4"/>
      <c r="G1391" s="4"/>
      <c r="H1391" s="4"/>
    </row>
    <row r="1392" spans="1:11" x14ac:dyDescent="0.2">
      <c r="A1392" s="1" t="s">
        <v>2045</v>
      </c>
      <c r="B1392" s="41" t="s">
        <v>2024</v>
      </c>
      <c r="C1392" s="3" t="s">
        <v>11</v>
      </c>
      <c r="D1392" s="12">
        <v>0</v>
      </c>
      <c r="E1392" s="4"/>
      <c r="G1392" s="4"/>
      <c r="H1392" s="4"/>
    </row>
    <row r="1393" spans="1:11" x14ac:dyDescent="0.2">
      <c r="A1393" s="1" t="s">
        <v>2045</v>
      </c>
      <c r="B1393" s="41" t="s">
        <v>2024</v>
      </c>
      <c r="C1393" s="3" t="s">
        <v>19</v>
      </c>
      <c r="D1393" s="12">
        <v>13</v>
      </c>
      <c r="E1393" s="4">
        <v>0.58489999999999998</v>
      </c>
      <c r="F1393" s="4">
        <f>E1393*2</f>
        <v>1.1698</v>
      </c>
      <c r="G1393" s="4">
        <f t="shared" si="72"/>
        <v>1.5207399999999999E-2</v>
      </c>
      <c r="H1393" s="4">
        <v>0.153</v>
      </c>
      <c r="I1393" s="4">
        <f>H1393*2</f>
        <v>0.30599999999999999</v>
      </c>
      <c r="J1393">
        <f t="shared" si="73"/>
        <v>3.9779999999999998E-3</v>
      </c>
    </row>
    <row r="1394" spans="1:11" x14ac:dyDescent="0.2">
      <c r="A1394" s="1" t="s">
        <v>2045</v>
      </c>
      <c r="B1394" s="41" t="s">
        <v>2024</v>
      </c>
      <c r="C1394" s="3" t="s">
        <v>8</v>
      </c>
      <c r="D1394" s="12">
        <v>10</v>
      </c>
      <c r="E1394" s="4">
        <v>0.72740000000000005</v>
      </c>
      <c r="F1394" s="4">
        <f>E1394*2</f>
        <v>1.4548000000000001</v>
      </c>
      <c r="G1394" s="4">
        <f t="shared" si="72"/>
        <v>1.4548000000000002E-2</v>
      </c>
      <c r="H1394" s="4">
        <v>0.67669999999999997</v>
      </c>
      <c r="I1394" s="4">
        <f>H1394*2</f>
        <v>1.3533999999999999</v>
      </c>
      <c r="J1394">
        <f t="shared" si="73"/>
        <v>1.3533999999999999E-2</v>
      </c>
    </row>
    <row r="1395" spans="1:11" x14ac:dyDescent="0.2">
      <c r="A1395" s="1" t="s">
        <v>2045</v>
      </c>
      <c r="B1395" s="41" t="s">
        <v>2024</v>
      </c>
      <c r="C1395" s="3" t="s">
        <v>4</v>
      </c>
      <c r="D1395" s="12">
        <v>13</v>
      </c>
      <c r="E1395" s="4">
        <v>0.51270000000000004</v>
      </c>
      <c r="F1395" s="4">
        <f>E1395*2</f>
        <v>1.0254000000000001</v>
      </c>
      <c r="G1395" s="4">
        <f t="shared" si="72"/>
        <v>1.3330200000000002E-2</v>
      </c>
      <c r="H1395" s="4">
        <v>0.35099999999999998</v>
      </c>
      <c r="I1395" s="4">
        <f>H1395*2</f>
        <v>0.70199999999999996</v>
      </c>
      <c r="J1395">
        <f t="shared" si="73"/>
        <v>9.1259999999999987E-3</v>
      </c>
    </row>
    <row r="1396" spans="1:11" x14ac:dyDescent="0.2">
      <c r="A1396" s="1" t="s">
        <v>2045</v>
      </c>
      <c r="B1396" s="41" t="s">
        <v>2024</v>
      </c>
      <c r="C1396" s="3" t="s">
        <v>18</v>
      </c>
      <c r="D1396" s="12">
        <v>0</v>
      </c>
      <c r="E1396" s="4"/>
      <c r="G1396" s="4"/>
      <c r="H1396" s="4"/>
      <c r="K1396" s="3" t="s">
        <v>294</v>
      </c>
    </row>
    <row r="1397" spans="1:11" x14ac:dyDescent="0.2">
      <c r="A1397" s="1" t="s">
        <v>2045</v>
      </c>
      <c r="B1397" s="41" t="s">
        <v>2024</v>
      </c>
      <c r="C1397" s="3" t="s">
        <v>13</v>
      </c>
      <c r="D1397" s="12" t="s">
        <v>35</v>
      </c>
      <c r="E1397" s="4"/>
      <c r="G1397" s="4"/>
      <c r="H1397" s="4"/>
      <c r="K1397" s="3" t="s">
        <v>281</v>
      </c>
    </row>
    <row r="1398" spans="1:11" x14ac:dyDescent="0.2">
      <c r="A1398" s="1" t="s">
        <v>2045</v>
      </c>
      <c r="B1398" s="41" t="s">
        <v>2024</v>
      </c>
      <c r="C1398" s="3" t="s">
        <v>7</v>
      </c>
      <c r="D1398" s="12" t="s">
        <v>35</v>
      </c>
      <c r="E1398" s="4"/>
      <c r="G1398" s="4"/>
      <c r="H1398" s="4"/>
      <c r="K1398" s="3" t="s">
        <v>281</v>
      </c>
    </row>
    <row r="1399" spans="1:11" x14ac:dyDescent="0.2">
      <c r="A1399" s="1" t="s">
        <v>2045</v>
      </c>
      <c r="B1399" s="41" t="s">
        <v>2024</v>
      </c>
      <c r="C1399" s="3" t="s">
        <v>20</v>
      </c>
      <c r="D1399" s="12">
        <v>0</v>
      </c>
      <c r="E1399" s="4"/>
      <c r="G1399" s="4"/>
      <c r="H1399" s="4"/>
    </row>
    <row r="1400" spans="1:11" x14ac:dyDescent="0.2">
      <c r="A1400" s="1" t="s">
        <v>2045</v>
      </c>
      <c r="B1400" s="41" t="s">
        <v>2024</v>
      </c>
      <c r="C1400" s="3" t="s">
        <v>16</v>
      </c>
      <c r="D1400" s="12" t="s">
        <v>35</v>
      </c>
      <c r="E1400" s="4"/>
      <c r="G1400" s="4"/>
      <c r="H1400" s="4"/>
      <c r="K1400" s="3" t="s">
        <v>281</v>
      </c>
    </row>
    <row r="1401" spans="1:11" x14ac:dyDescent="0.2">
      <c r="A1401" s="1" t="s">
        <v>2045</v>
      </c>
      <c r="B1401" s="41" t="s">
        <v>2024</v>
      </c>
      <c r="C1401" s="3" t="s">
        <v>5</v>
      </c>
      <c r="D1401" s="12">
        <v>1</v>
      </c>
      <c r="E1401" s="4"/>
      <c r="G1401" s="4"/>
      <c r="H1401" s="4"/>
    </row>
    <row r="1402" spans="1:11" x14ac:dyDescent="0.2">
      <c r="A1402" s="1" t="s">
        <v>2045</v>
      </c>
      <c r="B1402" s="41" t="s">
        <v>2024</v>
      </c>
      <c r="C1402" s="3" t="s">
        <v>21</v>
      </c>
      <c r="D1402" s="12">
        <v>9</v>
      </c>
      <c r="E1402" s="4">
        <v>0.94499999999999995</v>
      </c>
      <c r="F1402" s="4">
        <f>E1402*2</f>
        <v>1.89</v>
      </c>
      <c r="G1402" s="4">
        <f t="shared" si="72"/>
        <v>1.7009999999999997E-2</v>
      </c>
      <c r="H1402" s="4">
        <v>0.78739999999999999</v>
      </c>
      <c r="I1402" s="4">
        <f>H1402*2</f>
        <v>1.5748</v>
      </c>
      <c r="J1402">
        <f t="shared" si="73"/>
        <v>1.41732E-2</v>
      </c>
    </row>
    <row r="1403" spans="1:11" x14ac:dyDescent="0.2">
      <c r="A1403" s="1" t="s">
        <v>2045</v>
      </c>
      <c r="B1403" s="41" t="s">
        <v>2024</v>
      </c>
      <c r="C1403" s="3" t="s">
        <v>14</v>
      </c>
      <c r="D1403" s="12">
        <v>8</v>
      </c>
      <c r="E1403" s="4">
        <v>0.87429999999999997</v>
      </c>
      <c r="F1403" s="4">
        <f>E1403*2</f>
        <v>1.7485999999999999</v>
      </c>
      <c r="G1403" s="4">
        <f t="shared" si="72"/>
        <v>1.3988799999999999E-2</v>
      </c>
      <c r="H1403" s="4">
        <v>0.3624</v>
      </c>
      <c r="I1403" s="4">
        <f>H1403*2</f>
        <v>0.7248</v>
      </c>
      <c r="J1403">
        <f t="shared" si="73"/>
        <v>5.7984000000000004E-3</v>
      </c>
    </row>
    <row r="1404" spans="1:11" x14ac:dyDescent="0.2">
      <c r="A1404" s="1" t="s">
        <v>2045</v>
      </c>
      <c r="B1404" s="41" t="s">
        <v>2024</v>
      </c>
      <c r="C1404" s="3" t="s">
        <v>9</v>
      </c>
      <c r="D1404" s="12">
        <v>0</v>
      </c>
      <c r="E1404" s="4"/>
      <c r="G1404" s="4"/>
      <c r="H1404" s="4"/>
      <c r="K1404" s="3" t="s">
        <v>294</v>
      </c>
    </row>
    <row r="1405" spans="1:11" x14ac:dyDescent="0.2">
      <c r="A1405" s="1" t="s">
        <v>2045</v>
      </c>
      <c r="B1405" s="41" t="s">
        <v>2024</v>
      </c>
      <c r="C1405" s="3" t="s">
        <v>22</v>
      </c>
      <c r="D1405" s="12">
        <v>13</v>
      </c>
      <c r="E1405" s="4">
        <v>0.63819999999999999</v>
      </c>
      <c r="F1405" s="4">
        <f t="shared" ref="F1405:F1413" si="74">E1405*2</f>
        <v>1.2764</v>
      </c>
      <c r="G1405" s="4">
        <f t="shared" si="72"/>
        <v>1.6593199999999999E-2</v>
      </c>
      <c r="H1405" s="4">
        <v>0.29430000000000001</v>
      </c>
      <c r="I1405" s="4">
        <f t="shared" ref="I1405:I1413" si="75">H1405*2</f>
        <v>0.58860000000000001</v>
      </c>
      <c r="J1405">
        <f t="shared" si="73"/>
        <v>7.6517999999999994E-3</v>
      </c>
    </row>
    <row r="1406" spans="1:11" s="1" customFormat="1" x14ac:dyDescent="0.2">
      <c r="A1406" s="1" t="s">
        <v>2045</v>
      </c>
      <c r="B1406" s="41" t="s">
        <v>2025</v>
      </c>
      <c r="C1406" s="1" t="s">
        <v>12</v>
      </c>
      <c r="D1406" s="17">
        <v>47</v>
      </c>
      <c r="E1406" s="2">
        <v>0.622</v>
      </c>
      <c r="F1406" s="2">
        <f t="shared" si="74"/>
        <v>1.244</v>
      </c>
      <c r="G1406" s="2">
        <f t="shared" si="72"/>
        <v>5.8467999999999999E-2</v>
      </c>
      <c r="H1406" s="2">
        <v>8.8389999999999996E-2</v>
      </c>
      <c r="I1406" s="2">
        <f t="shared" si="75"/>
        <v>0.17677999999999999</v>
      </c>
      <c r="J1406" s="8">
        <f t="shared" si="73"/>
        <v>8.308659999999999E-3</v>
      </c>
    </row>
    <row r="1407" spans="1:11" x14ac:dyDescent="0.2">
      <c r="A1407" s="1" t="s">
        <v>2045</v>
      </c>
      <c r="B1407" s="41" t="s">
        <v>2025</v>
      </c>
      <c r="C1407" s="3" t="s">
        <v>15</v>
      </c>
      <c r="D1407" s="12">
        <v>51</v>
      </c>
      <c r="E1407" s="4">
        <v>0.24590000000000001</v>
      </c>
      <c r="F1407" s="4">
        <f t="shared" si="74"/>
        <v>0.49180000000000001</v>
      </c>
      <c r="G1407" s="4">
        <f t="shared" si="72"/>
        <v>2.5081800000000001E-2</v>
      </c>
      <c r="H1407" s="4">
        <v>0.14280000000000001</v>
      </c>
      <c r="I1407" s="4">
        <f t="shared" si="75"/>
        <v>0.28560000000000002</v>
      </c>
      <c r="J1407">
        <f t="shared" si="73"/>
        <v>1.4565600000000001E-2</v>
      </c>
    </row>
    <row r="1408" spans="1:11" x14ac:dyDescent="0.2">
      <c r="A1408" s="1" t="s">
        <v>2045</v>
      </c>
      <c r="B1408" s="41" t="s">
        <v>2025</v>
      </c>
      <c r="C1408" s="3" t="s">
        <v>17</v>
      </c>
      <c r="D1408" s="12">
        <v>53</v>
      </c>
      <c r="E1408" s="4">
        <v>0.27050000000000002</v>
      </c>
      <c r="F1408" s="4">
        <f t="shared" si="74"/>
        <v>0.54100000000000004</v>
      </c>
      <c r="G1408" s="4">
        <f t="shared" si="72"/>
        <v>2.8673000000000001E-2</v>
      </c>
      <c r="H1408" s="4">
        <v>9.2399999999999996E-2</v>
      </c>
      <c r="I1408" s="4">
        <f t="shared" si="75"/>
        <v>0.18479999999999999</v>
      </c>
      <c r="J1408">
        <f t="shared" si="73"/>
        <v>9.7944E-3</v>
      </c>
    </row>
    <row r="1409" spans="1:11" x14ac:dyDescent="0.2">
      <c r="A1409" s="1" t="s">
        <v>2045</v>
      </c>
      <c r="B1409" s="41" t="s">
        <v>2025</v>
      </c>
      <c r="C1409" s="3" t="s">
        <v>10</v>
      </c>
      <c r="D1409" s="12">
        <v>54</v>
      </c>
      <c r="E1409" s="4">
        <v>0.42320000000000002</v>
      </c>
      <c r="F1409" s="4">
        <f t="shared" si="74"/>
        <v>0.84640000000000004</v>
      </c>
      <c r="G1409" s="4">
        <f t="shared" si="72"/>
        <v>4.5705600000000006E-2</v>
      </c>
      <c r="H1409" s="4">
        <v>6.2560000000000004E-2</v>
      </c>
      <c r="I1409" s="4">
        <f t="shared" si="75"/>
        <v>0.12512000000000001</v>
      </c>
      <c r="J1409">
        <f t="shared" si="73"/>
        <v>6.7564800000000005E-3</v>
      </c>
    </row>
    <row r="1410" spans="1:11" x14ac:dyDescent="0.2">
      <c r="A1410" s="1" t="s">
        <v>2045</v>
      </c>
      <c r="B1410" s="41" t="s">
        <v>2025</v>
      </c>
      <c r="C1410" s="3" t="s">
        <v>11</v>
      </c>
      <c r="D1410" s="12">
        <v>8</v>
      </c>
      <c r="E1410" s="4">
        <v>0.31890000000000002</v>
      </c>
      <c r="F1410" s="4">
        <f t="shared" si="74"/>
        <v>0.63780000000000003</v>
      </c>
      <c r="G1410" s="4">
        <f t="shared" si="72"/>
        <v>5.1024E-3</v>
      </c>
      <c r="H1410" s="4">
        <v>3.8330000000000003E-2</v>
      </c>
      <c r="I1410" s="4">
        <f t="shared" si="75"/>
        <v>7.6660000000000006E-2</v>
      </c>
      <c r="J1410">
        <f t="shared" si="73"/>
        <v>6.1328000000000001E-4</v>
      </c>
    </row>
    <row r="1411" spans="1:11" x14ac:dyDescent="0.2">
      <c r="A1411" s="1" t="s">
        <v>2045</v>
      </c>
      <c r="B1411" s="41" t="s">
        <v>2025</v>
      </c>
      <c r="C1411" s="3" t="s">
        <v>19</v>
      </c>
      <c r="D1411" s="12">
        <v>52</v>
      </c>
      <c r="E1411" s="4">
        <v>0.3246</v>
      </c>
      <c r="F1411" s="4">
        <f t="shared" si="74"/>
        <v>0.6492</v>
      </c>
      <c r="G1411" s="4">
        <f t="shared" si="72"/>
        <v>3.3758400000000001E-2</v>
      </c>
      <c r="H1411" s="4">
        <v>0.13289999999999999</v>
      </c>
      <c r="I1411" s="4">
        <f t="shared" si="75"/>
        <v>0.26579999999999998</v>
      </c>
      <c r="J1411">
        <f t="shared" si="73"/>
        <v>1.3821599999999998E-2</v>
      </c>
    </row>
    <row r="1412" spans="1:11" x14ac:dyDescent="0.2">
      <c r="A1412" s="1" t="s">
        <v>2045</v>
      </c>
      <c r="B1412" s="41" t="s">
        <v>2025</v>
      </c>
      <c r="C1412" s="3" t="s">
        <v>8</v>
      </c>
      <c r="D1412" s="12">
        <v>23</v>
      </c>
      <c r="E1412" s="4">
        <v>0.39069999999999999</v>
      </c>
      <c r="F1412" s="4">
        <f t="shared" si="74"/>
        <v>0.78139999999999998</v>
      </c>
      <c r="G1412" s="4">
        <f t="shared" si="72"/>
        <v>1.7972200000000001E-2</v>
      </c>
      <c r="H1412" s="4">
        <v>0.84140000000000004</v>
      </c>
      <c r="I1412" s="4">
        <f t="shared" si="75"/>
        <v>1.6828000000000001</v>
      </c>
      <c r="J1412">
        <f t="shared" si="73"/>
        <v>3.87044E-2</v>
      </c>
    </row>
    <row r="1413" spans="1:11" x14ac:dyDescent="0.2">
      <c r="A1413" s="1" t="s">
        <v>2045</v>
      </c>
      <c r="B1413" s="41" t="s">
        <v>2025</v>
      </c>
      <c r="C1413" s="3" t="s">
        <v>4</v>
      </c>
      <c r="D1413" s="12">
        <v>27</v>
      </c>
      <c r="E1413" s="4">
        <v>0.24890000000000001</v>
      </c>
      <c r="F1413" s="4">
        <f t="shared" si="74"/>
        <v>0.49780000000000002</v>
      </c>
      <c r="G1413" s="4">
        <f t="shared" si="72"/>
        <v>1.34406E-2</v>
      </c>
      <c r="H1413" s="4">
        <v>0.46300000000000002</v>
      </c>
      <c r="I1413" s="4">
        <f t="shared" si="75"/>
        <v>0.92600000000000005</v>
      </c>
      <c r="J1413">
        <f t="shared" si="73"/>
        <v>2.5002000000000003E-2</v>
      </c>
    </row>
    <row r="1414" spans="1:11" x14ac:dyDescent="0.2">
      <c r="A1414" s="1" t="s">
        <v>2045</v>
      </c>
      <c r="B1414" s="41" t="s">
        <v>2025</v>
      </c>
      <c r="C1414" s="3" t="s">
        <v>18</v>
      </c>
      <c r="D1414" s="12">
        <v>0</v>
      </c>
      <c r="E1414" s="4"/>
      <c r="G1414" s="4"/>
      <c r="H1414" s="4"/>
    </row>
    <row r="1415" spans="1:11" x14ac:dyDescent="0.2">
      <c r="A1415" s="1" t="s">
        <v>2045</v>
      </c>
      <c r="B1415" s="41" t="s">
        <v>2025</v>
      </c>
      <c r="C1415" s="3" t="s">
        <v>13</v>
      </c>
      <c r="D1415" s="12">
        <v>0</v>
      </c>
      <c r="E1415" s="4"/>
      <c r="G1415" s="4"/>
      <c r="H1415" s="4"/>
      <c r="K1415" s="3" t="s">
        <v>294</v>
      </c>
    </row>
    <row r="1416" spans="1:11" x14ac:dyDescent="0.2">
      <c r="A1416" s="1" t="s">
        <v>2045</v>
      </c>
      <c r="B1416" s="41" t="s">
        <v>2025</v>
      </c>
      <c r="C1416" s="3" t="s">
        <v>7</v>
      </c>
      <c r="D1416" s="12">
        <v>52</v>
      </c>
      <c r="E1416" s="4">
        <v>0.24440000000000001</v>
      </c>
      <c r="F1416" s="4">
        <f t="shared" ref="F1416:F1421" si="76">E1416*2</f>
        <v>0.48880000000000001</v>
      </c>
      <c r="G1416" s="4">
        <f t="shared" si="72"/>
        <v>2.5417599999999999E-2</v>
      </c>
      <c r="H1416" s="4">
        <v>6.1219999999999997E-2</v>
      </c>
      <c r="I1416" s="4">
        <f t="shared" ref="I1416:I1421" si="77">H1416*2</f>
        <v>0.12243999999999999</v>
      </c>
      <c r="J1416">
        <f t="shared" si="73"/>
        <v>6.3668800000000001E-3</v>
      </c>
    </row>
    <row r="1417" spans="1:11" x14ac:dyDescent="0.2">
      <c r="A1417" s="1" t="s">
        <v>2045</v>
      </c>
      <c r="B1417" s="41" t="s">
        <v>2025</v>
      </c>
      <c r="C1417" s="3" t="s">
        <v>20</v>
      </c>
      <c r="D1417" s="12">
        <v>10</v>
      </c>
      <c r="E1417" s="4">
        <v>0.49340000000000001</v>
      </c>
      <c r="F1417" s="4">
        <f t="shared" si="76"/>
        <v>0.98680000000000001</v>
      </c>
      <c r="G1417" s="4">
        <f t="shared" si="72"/>
        <v>9.868E-3</v>
      </c>
      <c r="H1417" s="4">
        <v>3.8550000000000001E-2</v>
      </c>
      <c r="I1417" s="4">
        <f t="shared" si="77"/>
        <v>7.7100000000000002E-2</v>
      </c>
      <c r="J1417">
        <f t="shared" si="73"/>
        <v>7.7099999999999998E-4</v>
      </c>
    </row>
    <row r="1418" spans="1:11" x14ac:dyDescent="0.2">
      <c r="A1418" s="1" t="s">
        <v>2045</v>
      </c>
      <c r="B1418" s="41" t="s">
        <v>2025</v>
      </c>
      <c r="C1418" s="3" t="s">
        <v>16</v>
      </c>
      <c r="D1418" s="12">
        <v>13</v>
      </c>
      <c r="E1418" s="4">
        <v>4.2590000000000003</v>
      </c>
      <c r="F1418" s="4">
        <f t="shared" si="76"/>
        <v>8.5180000000000007</v>
      </c>
      <c r="G1418" s="4">
        <f t="shared" si="72"/>
        <v>0.11073400000000001</v>
      </c>
      <c r="H1418" s="4">
        <v>0.37519999999999998</v>
      </c>
      <c r="I1418" s="4">
        <f t="shared" si="77"/>
        <v>0.75039999999999996</v>
      </c>
      <c r="J1418">
        <f t="shared" si="73"/>
        <v>9.7551999999999986E-3</v>
      </c>
    </row>
    <row r="1419" spans="1:11" x14ac:dyDescent="0.2">
      <c r="A1419" s="1" t="s">
        <v>2045</v>
      </c>
      <c r="B1419" s="41" t="s">
        <v>2025</v>
      </c>
      <c r="C1419" s="3" t="s">
        <v>5</v>
      </c>
      <c r="D1419" s="12">
        <v>6</v>
      </c>
      <c r="E1419" s="4">
        <v>3.9870000000000001</v>
      </c>
      <c r="F1419" s="4">
        <f t="shared" si="76"/>
        <v>7.9740000000000002</v>
      </c>
      <c r="G1419" s="4">
        <f t="shared" si="72"/>
        <v>4.7844000000000005E-2</v>
      </c>
      <c r="H1419" s="4">
        <v>0.1258</v>
      </c>
      <c r="I1419" s="4">
        <f t="shared" si="77"/>
        <v>0.25159999999999999</v>
      </c>
      <c r="J1419">
        <f t="shared" si="73"/>
        <v>1.5095999999999998E-3</v>
      </c>
    </row>
    <row r="1420" spans="1:11" x14ac:dyDescent="0.2">
      <c r="A1420" s="1" t="s">
        <v>2045</v>
      </c>
      <c r="B1420" s="41" t="s">
        <v>2025</v>
      </c>
      <c r="C1420" s="3" t="s">
        <v>21</v>
      </c>
      <c r="D1420" s="12">
        <v>51</v>
      </c>
      <c r="E1420" s="4">
        <v>3.0249999999999999</v>
      </c>
      <c r="F1420" s="4">
        <f t="shared" si="76"/>
        <v>6.05</v>
      </c>
      <c r="G1420" s="4">
        <f t="shared" si="72"/>
        <v>0.30854999999999999</v>
      </c>
      <c r="H1420" s="4">
        <v>0.52349999999999997</v>
      </c>
      <c r="I1420" s="4">
        <f t="shared" si="77"/>
        <v>1.0469999999999999</v>
      </c>
      <c r="J1420">
        <f t="shared" si="73"/>
        <v>5.3397E-2</v>
      </c>
    </row>
    <row r="1421" spans="1:11" x14ac:dyDescent="0.2">
      <c r="A1421" s="1" t="s">
        <v>2045</v>
      </c>
      <c r="B1421" s="41" t="s">
        <v>2025</v>
      </c>
      <c r="C1421" s="3" t="s">
        <v>14</v>
      </c>
      <c r="D1421" s="12">
        <v>55</v>
      </c>
      <c r="E1421" s="4">
        <v>2.9220000000000002</v>
      </c>
      <c r="F1421" s="4">
        <f t="shared" si="76"/>
        <v>5.8440000000000003</v>
      </c>
      <c r="G1421" s="4">
        <f t="shared" si="72"/>
        <v>0.32142000000000004</v>
      </c>
      <c r="H1421" s="4">
        <v>0.33639999999999998</v>
      </c>
      <c r="I1421" s="4">
        <f t="shared" si="77"/>
        <v>0.67279999999999995</v>
      </c>
      <c r="J1421">
        <f t="shared" si="73"/>
        <v>3.7003999999999995E-2</v>
      </c>
    </row>
    <row r="1422" spans="1:11" x14ac:dyDescent="0.2">
      <c r="A1422" s="1" t="s">
        <v>2045</v>
      </c>
      <c r="B1422" s="41" t="s">
        <v>2025</v>
      </c>
      <c r="C1422" s="3" t="s">
        <v>9</v>
      </c>
      <c r="D1422" s="12">
        <v>4</v>
      </c>
      <c r="E1422" s="4"/>
      <c r="G1422" s="4"/>
      <c r="H1422" s="4"/>
    </row>
    <row r="1423" spans="1:11" x14ac:dyDescent="0.2">
      <c r="A1423" s="1" t="s">
        <v>2045</v>
      </c>
      <c r="B1423" s="41" t="s">
        <v>2025</v>
      </c>
      <c r="C1423" s="3" t="s">
        <v>22</v>
      </c>
      <c r="D1423" s="12">
        <v>53</v>
      </c>
      <c r="E1423" s="4">
        <v>1.3009999999999999</v>
      </c>
      <c r="F1423" s="4">
        <f>E1423*2</f>
        <v>2.6019999999999999</v>
      </c>
      <c r="G1423" s="4">
        <f t="shared" si="72"/>
        <v>0.137906</v>
      </c>
      <c r="H1423" s="4">
        <v>0.30549999999999999</v>
      </c>
      <c r="I1423" s="4">
        <f>H1423*2</f>
        <v>0.61099999999999999</v>
      </c>
      <c r="J1423">
        <f t="shared" si="73"/>
        <v>3.2383000000000002E-2</v>
      </c>
    </row>
    <row r="1424" spans="1:11" s="1" customFormat="1" x14ac:dyDescent="0.2">
      <c r="A1424" s="1" t="s">
        <v>2045</v>
      </c>
      <c r="B1424" s="41" t="s">
        <v>2026</v>
      </c>
      <c r="C1424" s="1" t="s">
        <v>12</v>
      </c>
      <c r="D1424" s="17">
        <v>17</v>
      </c>
      <c r="E1424" s="2">
        <v>0.63859999999999995</v>
      </c>
      <c r="F1424" s="2">
        <f t="shared" ref="F1424:F1439" si="78">E1424*2</f>
        <v>1.2771999999999999</v>
      </c>
      <c r="G1424" s="2">
        <f t="shared" si="72"/>
        <v>2.17124E-2</v>
      </c>
      <c r="H1424" s="2">
        <v>6.2170000000000003E-2</v>
      </c>
      <c r="I1424" s="2">
        <f t="shared" ref="I1424:I1439" si="79">H1424*2</f>
        <v>0.12434000000000001</v>
      </c>
      <c r="J1424" s="8">
        <f t="shared" si="73"/>
        <v>2.11378E-3</v>
      </c>
    </row>
    <row r="1425" spans="1:10" x14ac:dyDescent="0.2">
      <c r="A1425" s="1" t="s">
        <v>2045</v>
      </c>
      <c r="B1425" s="41" t="s">
        <v>2026</v>
      </c>
      <c r="C1425" s="3" t="s">
        <v>15</v>
      </c>
      <c r="D1425" s="12">
        <v>42</v>
      </c>
      <c r="E1425" s="4">
        <v>0.25230000000000002</v>
      </c>
      <c r="F1425" s="4">
        <f t="shared" si="78"/>
        <v>0.50460000000000005</v>
      </c>
      <c r="G1425" s="4">
        <f t="shared" si="72"/>
        <v>2.1193200000000002E-2</v>
      </c>
      <c r="H1425" s="4">
        <v>0.1666</v>
      </c>
      <c r="I1425" s="4">
        <f t="shared" si="79"/>
        <v>0.3332</v>
      </c>
      <c r="J1425">
        <f t="shared" si="73"/>
        <v>1.3994400000000001E-2</v>
      </c>
    </row>
    <row r="1426" spans="1:10" x14ac:dyDescent="0.2">
      <c r="A1426" s="1" t="s">
        <v>2045</v>
      </c>
      <c r="B1426" s="41" t="s">
        <v>2026</v>
      </c>
      <c r="C1426" s="3" t="s">
        <v>17</v>
      </c>
      <c r="D1426" s="12">
        <v>53</v>
      </c>
      <c r="E1426" s="4">
        <v>0.2427</v>
      </c>
      <c r="F1426" s="4">
        <f t="shared" si="78"/>
        <v>0.4854</v>
      </c>
      <c r="G1426" s="4">
        <f t="shared" si="72"/>
        <v>2.5726199999999998E-2</v>
      </c>
      <c r="H1426" s="4">
        <v>0.1191</v>
      </c>
      <c r="I1426" s="4">
        <f t="shared" si="79"/>
        <v>0.2382</v>
      </c>
      <c r="J1426">
        <f t="shared" si="73"/>
        <v>1.26246E-2</v>
      </c>
    </row>
    <row r="1427" spans="1:10" x14ac:dyDescent="0.2">
      <c r="A1427" s="1" t="s">
        <v>2045</v>
      </c>
      <c r="B1427" s="41" t="s">
        <v>2026</v>
      </c>
      <c r="C1427" s="3" t="s">
        <v>10</v>
      </c>
      <c r="D1427" s="12">
        <v>43</v>
      </c>
      <c r="E1427" s="4">
        <v>0.32750000000000001</v>
      </c>
      <c r="F1427" s="4">
        <f t="shared" si="78"/>
        <v>0.65500000000000003</v>
      </c>
      <c r="G1427" s="4">
        <f t="shared" si="72"/>
        <v>2.8165000000000003E-2</v>
      </c>
      <c r="H1427" s="4">
        <v>4.913E-2</v>
      </c>
      <c r="I1427" s="4">
        <f t="shared" si="79"/>
        <v>9.826E-2</v>
      </c>
      <c r="J1427">
        <f t="shared" si="73"/>
        <v>4.2251800000000003E-3</v>
      </c>
    </row>
    <row r="1428" spans="1:10" x14ac:dyDescent="0.2">
      <c r="A1428" s="1" t="s">
        <v>2045</v>
      </c>
      <c r="B1428" s="41" t="s">
        <v>2026</v>
      </c>
      <c r="C1428" s="3" t="s">
        <v>11</v>
      </c>
      <c r="D1428" s="12">
        <v>9</v>
      </c>
      <c r="E1428" s="4">
        <v>0.7248</v>
      </c>
      <c r="F1428" s="4">
        <f t="shared" si="78"/>
        <v>1.4496</v>
      </c>
      <c r="G1428" s="4">
        <f t="shared" si="72"/>
        <v>1.30464E-2</v>
      </c>
      <c r="H1428" s="4">
        <v>0.19539999999999999</v>
      </c>
      <c r="I1428" s="4">
        <f t="shared" si="79"/>
        <v>0.39079999999999998</v>
      </c>
      <c r="J1428">
        <f t="shared" si="73"/>
        <v>3.5171999999999998E-3</v>
      </c>
    </row>
    <row r="1429" spans="1:10" x14ac:dyDescent="0.2">
      <c r="A1429" s="1" t="s">
        <v>2045</v>
      </c>
      <c r="B1429" s="41" t="s">
        <v>2026</v>
      </c>
      <c r="C1429" s="3" t="s">
        <v>19</v>
      </c>
      <c r="D1429" s="12">
        <v>53</v>
      </c>
      <c r="E1429" s="4">
        <v>0.27589999999999998</v>
      </c>
      <c r="F1429" s="4">
        <f t="shared" si="78"/>
        <v>0.55179999999999996</v>
      </c>
      <c r="G1429" s="4">
        <f t="shared" si="72"/>
        <v>2.9245399999999998E-2</v>
      </c>
      <c r="H1429" s="4">
        <v>0.1537</v>
      </c>
      <c r="I1429" s="4">
        <f t="shared" si="79"/>
        <v>0.30740000000000001</v>
      </c>
      <c r="J1429">
        <f t="shared" si="73"/>
        <v>1.62922E-2</v>
      </c>
    </row>
    <row r="1430" spans="1:10" x14ac:dyDescent="0.2">
      <c r="A1430" s="1" t="s">
        <v>2045</v>
      </c>
      <c r="B1430" s="41" t="s">
        <v>2026</v>
      </c>
      <c r="C1430" s="3" t="s">
        <v>8</v>
      </c>
      <c r="D1430" s="12">
        <v>48</v>
      </c>
      <c r="E1430" s="4">
        <v>0.21959999999999999</v>
      </c>
      <c r="F1430" s="4">
        <f t="shared" si="78"/>
        <v>0.43919999999999998</v>
      </c>
      <c r="G1430" s="4">
        <f t="shared" si="72"/>
        <v>2.1081599999999999E-2</v>
      </c>
      <c r="H1430" s="4">
        <v>1.012</v>
      </c>
      <c r="I1430" s="4">
        <f t="shared" si="79"/>
        <v>2.024</v>
      </c>
      <c r="J1430">
        <f t="shared" si="73"/>
        <v>9.7152000000000002E-2</v>
      </c>
    </row>
    <row r="1431" spans="1:10" x14ac:dyDescent="0.2">
      <c r="A1431" s="1" t="s">
        <v>2045</v>
      </c>
      <c r="B1431" s="41" t="s">
        <v>2026</v>
      </c>
      <c r="C1431" s="3" t="s">
        <v>4</v>
      </c>
      <c r="D1431" s="12">
        <v>49</v>
      </c>
      <c r="E1431" s="4">
        <v>0.62239999999999995</v>
      </c>
      <c r="F1431" s="4">
        <f t="shared" si="78"/>
        <v>1.2447999999999999</v>
      </c>
      <c r="G1431" s="4">
        <f t="shared" si="72"/>
        <v>6.0995199999999999E-2</v>
      </c>
      <c r="H1431" s="4">
        <v>0.6573</v>
      </c>
      <c r="I1431" s="4">
        <f t="shared" si="79"/>
        <v>1.3146</v>
      </c>
      <c r="J1431">
        <f t="shared" si="73"/>
        <v>6.4415400000000012E-2</v>
      </c>
    </row>
    <row r="1432" spans="1:10" x14ac:dyDescent="0.2">
      <c r="A1432" s="1" t="s">
        <v>2045</v>
      </c>
      <c r="B1432" s="41" t="s">
        <v>2026</v>
      </c>
      <c r="C1432" s="3" t="s">
        <v>18</v>
      </c>
      <c r="D1432" s="12">
        <v>6</v>
      </c>
      <c r="E1432" s="4">
        <v>1.823</v>
      </c>
      <c r="F1432" s="4">
        <f t="shared" si="78"/>
        <v>3.6459999999999999</v>
      </c>
      <c r="G1432" s="4">
        <f t="shared" si="72"/>
        <v>2.1875999999999996E-2</v>
      </c>
      <c r="H1432" s="4">
        <v>0.30669999999999997</v>
      </c>
      <c r="I1432" s="4">
        <f t="shared" si="79"/>
        <v>0.61339999999999995</v>
      </c>
      <c r="J1432">
        <f t="shared" si="73"/>
        <v>3.6803999999999995E-3</v>
      </c>
    </row>
    <row r="1433" spans="1:10" x14ac:dyDescent="0.2">
      <c r="A1433" s="1" t="s">
        <v>2045</v>
      </c>
      <c r="B1433" s="41" t="s">
        <v>2026</v>
      </c>
      <c r="C1433" s="3" t="s">
        <v>13</v>
      </c>
      <c r="D1433" s="12">
        <v>25</v>
      </c>
      <c r="E1433" s="4">
        <v>1.452</v>
      </c>
      <c r="F1433" s="4">
        <f t="shared" si="78"/>
        <v>2.9039999999999999</v>
      </c>
      <c r="G1433" s="4">
        <f t="shared" si="72"/>
        <v>7.2599999999999998E-2</v>
      </c>
      <c r="H1433" s="4">
        <v>0.39040000000000002</v>
      </c>
      <c r="I1433" s="4">
        <f t="shared" si="79"/>
        <v>0.78080000000000005</v>
      </c>
      <c r="J1433">
        <f t="shared" si="73"/>
        <v>1.9519999999999999E-2</v>
      </c>
    </row>
    <row r="1434" spans="1:10" x14ac:dyDescent="0.2">
      <c r="A1434" s="1" t="s">
        <v>2045</v>
      </c>
      <c r="B1434" s="41" t="s">
        <v>2026</v>
      </c>
      <c r="C1434" s="3" t="s">
        <v>7</v>
      </c>
      <c r="D1434" s="12">
        <v>54</v>
      </c>
      <c r="E1434" s="4">
        <v>0.2049</v>
      </c>
      <c r="F1434" s="4">
        <f t="shared" si="78"/>
        <v>0.4098</v>
      </c>
      <c r="G1434" s="4">
        <f t="shared" si="72"/>
        <v>2.2129200000000002E-2</v>
      </c>
      <c r="H1434" s="4">
        <v>8.6180000000000007E-2</v>
      </c>
      <c r="I1434" s="4">
        <f t="shared" si="79"/>
        <v>0.17236000000000001</v>
      </c>
      <c r="J1434">
        <f t="shared" si="73"/>
        <v>9.3074400000000019E-3</v>
      </c>
    </row>
    <row r="1435" spans="1:10" x14ac:dyDescent="0.2">
      <c r="A1435" s="1" t="s">
        <v>2045</v>
      </c>
      <c r="B1435" s="41" t="s">
        <v>2026</v>
      </c>
      <c r="C1435" s="3" t="s">
        <v>20</v>
      </c>
      <c r="D1435" s="12">
        <v>50</v>
      </c>
      <c r="E1435" s="4">
        <v>0.25</v>
      </c>
      <c r="F1435" s="4">
        <f t="shared" si="78"/>
        <v>0.5</v>
      </c>
      <c r="G1435" s="4">
        <f t="shared" si="72"/>
        <v>2.5000000000000001E-2</v>
      </c>
      <c r="H1435" s="4">
        <v>6.0220000000000003E-2</v>
      </c>
      <c r="I1435" s="4">
        <f t="shared" si="79"/>
        <v>0.12044000000000001</v>
      </c>
      <c r="J1435">
        <f t="shared" si="73"/>
        <v>6.0220000000000004E-3</v>
      </c>
    </row>
    <row r="1436" spans="1:10" x14ac:dyDescent="0.2">
      <c r="A1436" s="1" t="s">
        <v>2045</v>
      </c>
      <c r="B1436" s="41" t="s">
        <v>2026</v>
      </c>
      <c r="C1436" s="3" t="s">
        <v>16</v>
      </c>
      <c r="D1436" s="12">
        <v>52</v>
      </c>
      <c r="E1436" s="4">
        <v>0.53500000000000003</v>
      </c>
      <c r="F1436" s="4">
        <f t="shared" si="78"/>
        <v>1.07</v>
      </c>
      <c r="G1436" s="4">
        <f t="shared" si="72"/>
        <v>5.5640000000000002E-2</v>
      </c>
      <c r="H1436" s="4">
        <v>0.31530000000000002</v>
      </c>
      <c r="I1436" s="4">
        <f t="shared" si="79"/>
        <v>0.63060000000000005</v>
      </c>
      <c r="J1436">
        <f t="shared" si="73"/>
        <v>3.2791200000000006E-2</v>
      </c>
    </row>
    <row r="1437" spans="1:10" x14ac:dyDescent="0.2">
      <c r="A1437" s="1" t="s">
        <v>2045</v>
      </c>
      <c r="B1437" s="41" t="s">
        <v>2026</v>
      </c>
      <c r="C1437" s="3" t="s">
        <v>5</v>
      </c>
      <c r="D1437" s="12">
        <v>53</v>
      </c>
      <c r="E1437" s="4">
        <v>0.21149999999999999</v>
      </c>
      <c r="F1437" s="4">
        <f t="shared" si="78"/>
        <v>0.42299999999999999</v>
      </c>
      <c r="G1437" s="4">
        <f t="shared" si="72"/>
        <v>2.2419000000000001E-2</v>
      </c>
      <c r="H1437" s="4">
        <v>0.10580000000000001</v>
      </c>
      <c r="I1437" s="4">
        <f t="shared" si="79"/>
        <v>0.21160000000000001</v>
      </c>
      <c r="J1437">
        <f t="shared" si="73"/>
        <v>1.12148E-2</v>
      </c>
    </row>
    <row r="1438" spans="1:10" x14ac:dyDescent="0.2">
      <c r="A1438" s="1" t="s">
        <v>2045</v>
      </c>
      <c r="B1438" s="41" t="s">
        <v>2026</v>
      </c>
      <c r="C1438" s="3" t="s">
        <v>21</v>
      </c>
      <c r="D1438" s="12">
        <v>52</v>
      </c>
      <c r="E1438" s="4">
        <v>0.87870000000000004</v>
      </c>
      <c r="F1438" s="4">
        <f t="shared" si="78"/>
        <v>1.7574000000000001</v>
      </c>
      <c r="G1438" s="4">
        <f t="shared" si="72"/>
        <v>9.1384800000000002E-2</v>
      </c>
      <c r="H1438" s="4">
        <v>0.80679999999999996</v>
      </c>
      <c r="I1438" s="4">
        <f t="shared" si="79"/>
        <v>1.6135999999999999</v>
      </c>
      <c r="J1438">
        <f t="shared" si="73"/>
        <v>8.3907199999999987E-2</v>
      </c>
    </row>
    <row r="1439" spans="1:10" x14ac:dyDescent="0.2">
      <c r="A1439" s="1" t="s">
        <v>2045</v>
      </c>
      <c r="B1439" s="41" t="s">
        <v>2026</v>
      </c>
      <c r="C1439" s="3" t="s">
        <v>14</v>
      </c>
      <c r="D1439" s="12">
        <v>45</v>
      </c>
      <c r="E1439" s="4">
        <v>0.37580000000000002</v>
      </c>
      <c r="F1439" s="4">
        <f t="shared" si="78"/>
        <v>0.75160000000000005</v>
      </c>
      <c r="G1439" s="4">
        <f t="shared" si="72"/>
        <v>3.3822000000000005E-2</v>
      </c>
      <c r="H1439" s="4">
        <v>0.50319999999999998</v>
      </c>
      <c r="I1439" s="4">
        <f t="shared" si="79"/>
        <v>1.0064</v>
      </c>
      <c r="J1439">
        <f t="shared" si="73"/>
        <v>4.5287999999999995E-2</v>
      </c>
    </row>
    <row r="1440" spans="1:10" x14ac:dyDescent="0.2">
      <c r="A1440" s="1" t="s">
        <v>2045</v>
      </c>
      <c r="B1440" s="41" t="s">
        <v>2026</v>
      </c>
      <c r="C1440" s="3" t="s">
        <v>9</v>
      </c>
      <c r="D1440" s="12">
        <v>2</v>
      </c>
      <c r="E1440" s="4"/>
      <c r="G1440" s="4"/>
      <c r="H1440" s="4"/>
    </row>
    <row r="1441" spans="1:11" x14ac:dyDescent="0.2">
      <c r="A1441" s="1" t="s">
        <v>2045</v>
      </c>
      <c r="B1441" s="41" t="s">
        <v>2026</v>
      </c>
      <c r="C1441" s="3" t="s">
        <v>22</v>
      </c>
      <c r="D1441" s="12">
        <v>0</v>
      </c>
      <c r="E1441" s="4"/>
      <c r="G1441" s="4"/>
      <c r="H1441" s="4"/>
      <c r="K1441" s="3" t="s">
        <v>294</v>
      </c>
    </row>
    <row r="1442" spans="1:11" s="1" customFormat="1" x14ac:dyDescent="0.2">
      <c r="A1442" s="1" t="s">
        <v>2045</v>
      </c>
      <c r="B1442" s="41" t="s">
        <v>2027</v>
      </c>
      <c r="C1442" s="1" t="s">
        <v>12</v>
      </c>
      <c r="D1442" s="17">
        <v>10</v>
      </c>
      <c r="E1442" s="2">
        <v>0.74990000000000001</v>
      </c>
      <c r="F1442" s="2">
        <f t="shared" ref="F1442:F1449" si="80">E1442*2</f>
        <v>1.4998</v>
      </c>
      <c r="G1442" s="2">
        <f t="shared" ref="G1442:G1504" si="81">F1442*D1442/1000</f>
        <v>1.4998000000000001E-2</v>
      </c>
      <c r="H1442" s="2">
        <v>9.0359999999999996E-2</v>
      </c>
      <c r="I1442" s="2">
        <f t="shared" ref="I1442:I1449" si="82">H1442*2</f>
        <v>0.18071999999999999</v>
      </c>
      <c r="J1442" s="8">
        <f t="shared" ref="J1442:J1504" si="83">I1442*D1442/1000</f>
        <v>1.8071999999999999E-3</v>
      </c>
    </row>
    <row r="1443" spans="1:11" x14ac:dyDescent="0.2">
      <c r="A1443" s="1" t="s">
        <v>2045</v>
      </c>
      <c r="B1443" s="41" t="s">
        <v>2027</v>
      </c>
      <c r="C1443" s="3" t="s">
        <v>15</v>
      </c>
      <c r="D1443" s="12">
        <v>27</v>
      </c>
      <c r="E1443" s="4">
        <v>0.55079999999999996</v>
      </c>
      <c r="F1443" s="4">
        <f t="shared" si="80"/>
        <v>1.1015999999999999</v>
      </c>
      <c r="G1443" s="4">
        <f t="shared" si="81"/>
        <v>2.9743199999999997E-2</v>
      </c>
      <c r="H1443" s="4">
        <v>0.23219999999999999</v>
      </c>
      <c r="I1443" s="4">
        <f t="shared" si="82"/>
        <v>0.46439999999999998</v>
      </c>
      <c r="J1443">
        <f t="shared" si="83"/>
        <v>1.2538800000000001E-2</v>
      </c>
    </row>
    <row r="1444" spans="1:11" x14ac:dyDescent="0.2">
      <c r="A1444" s="1" t="s">
        <v>2045</v>
      </c>
      <c r="B1444" s="41" t="s">
        <v>2027</v>
      </c>
      <c r="C1444" s="3" t="s">
        <v>17</v>
      </c>
      <c r="D1444" s="12">
        <v>32</v>
      </c>
      <c r="E1444" s="4">
        <v>0.41820000000000002</v>
      </c>
      <c r="F1444" s="4">
        <f t="shared" si="80"/>
        <v>0.83640000000000003</v>
      </c>
      <c r="G1444" s="4">
        <f t="shared" si="81"/>
        <v>2.6764800000000002E-2</v>
      </c>
      <c r="H1444" s="4">
        <v>0.17560000000000001</v>
      </c>
      <c r="I1444" s="4">
        <f t="shared" si="82"/>
        <v>0.35120000000000001</v>
      </c>
      <c r="J1444">
        <f t="shared" si="83"/>
        <v>1.1238400000000001E-2</v>
      </c>
    </row>
    <row r="1445" spans="1:11" x14ac:dyDescent="0.2">
      <c r="A1445" s="1" t="s">
        <v>2045</v>
      </c>
      <c r="B1445" s="41" t="s">
        <v>2027</v>
      </c>
      <c r="C1445" s="3" t="s">
        <v>10</v>
      </c>
      <c r="D1445" s="12">
        <v>52</v>
      </c>
      <c r="E1445" s="4">
        <v>0.32850000000000001</v>
      </c>
      <c r="F1445" s="4">
        <f t="shared" si="80"/>
        <v>0.65700000000000003</v>
      </c>
      <c r="G1445" s="4">
        <f t="shared" si="81"/>
        <v>3.4164E-2</v>
      </c>
      <c r="H1445" s="4">
        <v>6.2089999999999999E-2</v>
      </c>
      <c r="I1445" s="4">
        <f t="shared" si="82"/>
        <v>0.12418</v>
      </c>
      <c r="J1445">
        <f t="shared" si="83"/>
        <v>6.4573599999999997E-3</v>
      </c>
    </row>
    <row r="1446" spans="1:11" x14ac:dyDescent="0.2">
      <c r="A1446" s="1" t="s">
        <v>2045</v>
      </c>
      <c r="B1446" s="41" t="s">
        <v>2027</v>
      </c>
      <c r="C1446" s="3" t="s">
        <v>11</v>
      </c>
      <c r="D1446" s="12">
        <v>7</v>
      </c>
      <c r="E1446" s="4">
        <v>0.99390000000000001</v>
      </c>
      <c r="F1446" s="4">
        <f t="shared" si="80"/>
        <v>1.9878</v>
      </c>
      <c r="G1446" s="4">
        <f t="shared" si="81"/>
        <v>1.3914600000000001E-2</v>
      </c>
      <c r="H1446" s="4">
        <v>0.21729999999999999</v>
      </c>
      <c r="I1446" s="4">
        <f t="shared" si="82"/>
        <v>0.43459999999999999</v>
      </c>
      <c r="J1446">
        <f t="shared" si="83"/>
        <v>3.0421999999999997E-3</v>
      </c>
    </row>
    <row r="1447" spans="1:11" x14ac:dyDescent="0.2">
      <c r="A1447" s="1" t="s">
        <v>2045</v>
      </c>
      <c r="B1447" s="41" t="s">
        <v>2027</v>
      </c>
      <c r="C1447" s="3" t="s">
        <v>19</v>
      </c>
      <c r="D1447" s="12">
        <v>38</v>
      </c>
      <c r="E1447" s="4">
        <v>0.40360000000000001</v>
      </c>
      <c r="F1447" s="4">
        <f t="shared" si="80"/>
        <v>0.80720000000000003</v>
      </c>
      <c r="G1447" s="4">
        <f t="shared" si="81"/>
        <v>3.0673599999999999E-2</v>
      </c>
      <c r="H1447" s="4">
        <v>0.17460000000000001</v>
      </c>
      <c r="I1447" s="4">
        <f t="shared" si="82"/>
        <v>0.34920000000000001</v>
      </c>
      <c r="J1447">
        <f t="shared" si="83"/>
        <v>1.3269600000000001E-2</v>
      </c>
    </row>
    <row r="1448" spans="1:11" x14ac:dyDescent="0.2">
      <c r="A1448" s="1" t="s">
        <v>2045</v>
      </c>
      <c r="B1448" s="41" t="s">
        <v>2027</v>
      </c>
      <c r="C1448" s="3" t="s">
        <v>8</v>
      </c>
      <c r="D1448" s="12">
        <v>35</v>
      </c>
      <c r="E1448" s="4">
        <v>0.24460000000000001</v>
      </c>
      <c r="F1448" s="4">
        <f t="shared" si="80"/>
        <v>0.48920000000000002</v>
      </c>
      <c r="G1448" s="4">
        <f t="shared" si="81"/>
        <v>1.7121999999999998E-2</v>
      </c>
      <c r="H1448" s="4">
        <v>0.83240000000000003</v>
      </c>
      <c r="I1448" s="4">
        <f t="shared" si="82"/>
        <v>1.6648000000000001</v>
      </c>
      <c r="J1448">
        <f t="shared" si="83"/>
        <v>5.8268E-2</v>
      </c>
    </row>
    <row r="1449" spans="1:11" x14ac:dyDescent="0.2">
      <c r="A1449" s="1" t="s">
        <v>2045</v>
      </c>
      <c r="B1449" s="41" t="s">
        <v>2027</v>
      </c>
      <c r="C1449" s="3" t="s">
        <v>4</v>
      </c>
      <c r="D1449" s="12">
        <v>44</v>
      </c>
      <c r="E1449" s="4">
        <v>0.26790000000000003</v>
      </c>
      <c r="F1449" s="4">
        <f t="shared" si="80"/>
        <v>0.53580000000000005</v>
      </c>
      <c r="G1449" s="4">
        <f t="shared" si="81"/>
        <v>2.3575200000000001E-2</v>
      </c>
      <c r="H1449" s="4">
        <v>0.65500000000000003</v>
      </c>
      <c r="I1449" s="4">
        <f t="shared" si="82"/>
        <v>1.31</v>
      </c>
      <c r="J1449">
        <f t="shared" si="83"/>
        <v>5.7640000000000004E-2</v>
      </c>
    </row>
    <row r="1450" spans="1:11" x14ac:dyDescent="0.2">
      <c r="A1450" s="1" t="s">
        <v>2045</v>
      </c>
      <c r="B1450" s="41" t="s">
        <v>2027</v>
      </c>
      <c r="C1450" s="3" t="s">
        <v>18</v>
      </c>
      <c r="D1450" s="12">
        <v>1</v>
      </c>
      <c r="E1450" s="4"/>
      <c r="G1450" s="4"/>
      <c r="H1450" s="4"/>
    </row>
    <row r="1451" spans="1:11" x14ac:dyDescent="0.2">
      <c r="A1451" s="1" t="s">
        <v>2045</v>
      </c>
      <c r="B1451" s="41" t="s">
        <v>2027</v>
      </c>
      <c r="C1451" s="3" t="s">
        <v>13</v>
      </c>
      <c r="D1451" s="12">
        <v>54</v>
      </c>
      <c r="E1451" s="4">
        <v>1.0740000000000001</v>
      </c>
      <c r="F1451" s="4">
        <f t="shared" ref="F1451:F1456" si="84">E1451*2</f>
        <v>2.1480000000000001</v>
      </c>
      <c r="G1451" s="4">
        <f t="shared" si="81"/>
        <v>0.115992</v>
      </c>
      <c r="H1451" s="4">
        <v>0.58440000000000003</v>
      </c>
      <c r="I1451" s="4">
        <f t="shared" ref="I1451:I1456" si="85">H1451*2</f>
        <v>1.1688000000000001</v>
      </c>
      <c r="J1451">
        <f t="shared" si="83"/>
        <v>6.3115199999999996E-2</v>
      </c>
    </row>
    <row r="1452" spans="1:11" x14ac:dyDescent="0.2">
      <c r="A1452" s="1" t="s">
        <v>2045</v>
      </c>
      <c r="B1452" s="41" t="s">
        <v>2027</v>
      </c>
      <c r="C1452" s="3" t="s">
        <v>7</v>
      </c>
      <c r="D1452" s="12">
        <v>45</v>
      </c>
      <c r="E1452" s="4">
        <v>0.35680000000000001</v>
      </c>
      <c r="F1452" s="4">
        <f t="shared" si="84"/>
        <v>0.71360000000000001</v>
      </c>
      <c r="G1452" s="4">
        <f t="shared" si="81"/>
        <v>3.2112000000000002E-2</v>
      </c>
      <c r="H1452" s="4">
        <v>0.1047</v>
      </c>
      <c r="I1452" s="4">
        <f t="shared" si="85"/>
        <v>0.2094</v>
      </c>
      <c r="J1452">
        <f t="shared" si="83"/>
        <v>9.4230000000000008E-3</v>
      </c>
    </row>
    <row r="1453" spans="1:11" x14ac:dyDescent="0.2">
      <c r="A1453" s="1" t="s">
        <v>2045</v>
      </c>
      <c r="B1453" s="41" t="s">
        <v>2027</v>
      </c>
      <c r="C1453" s="3" t="s">
        <v>20</v>
      </c>
      <c r="D1453" s="12">
        <v>36</v>
      </c>
      <c r="E1453" s="4">
        <v>0.48270000000000002</v>
      </c>
      <c r="F1453" s="4">
        <f t="shared" si="84"/>
        <v>0.96540000000000004</v>
      </c>
      <c r="G1453" s="4">
        <f t="shared" si="81"/>
        <v>3.4754400000000005E-2</v>
      </c>
      <c r="H1453" s="4">
        <v>0.13400000000000001</v>
      </c>
      <c r="I1453" s="4">
        <f t="shared" si="85"/>
        <v>0.26800000000000002</v>
      </c>
      <c r="J1453">
        <f t="shared" si="83"/>
        <v>9.6480000000000003E-3</v>
      </c>
    </row>
    <row r="1454" spans="1:11" x14ac:dyDescent="0.2">
      <c r="A1454" s="1" t="s">
        <v>2045</v>
      </c>
      <c r="B1454" s="41" t="s">
        <v>2027</v>
      </c>
      <c r="C1454" s="3" t="s">
        <v>16</v>
      </c>
      <c r="D1454" s="12">
        <v>53</v>
      </c>
      <c r="E1454" s="4">
        <v>0.43180000000000002</v>
      </c>
      <c r="F1454" s="4">
        <f t="shared" si="84"/>
        <v>0.86360000000000003</v>
      </c>
      <c r="G1454" s="4">
        <f t="shared" si="81"/>
        <v>4.57708E-2</v>
      </c>
      <c r="H1454" s="4">
        <v>0.40799999999999997</v>
      </c>
      <c r="I1454" s="4">
        <f t="shared" si="85"/>
        <v>0.81599999999999995</v>
      </c>
      <c r="J1454">
        <f t="shared" si="83"/>
        <v>4.3247999999999995E-2</v>
      </c>
    </row>
    <row r="1455" spans="1:11" x14ac:dyDescent="0.2">
      <c r="A1455" s="1" t="s">
        <v>2045</v>
      </c>
      <c r="B1455" s="41" t="s">
        <v>2027</v>
      </c>
      <c r="C1455" s="3" t="s">
        <v>5</v>
      </c>
      <c r="D1455" s="12">
        <v>7</v>
      </c>
      <c r="E1455" s="4">
        <v>0.54210000000000003</v>
      </c>
      <c r="F1455" s="4">
        <f t="shared" si="84"/>
        <v>1.0842000000000001</v>
      </c>
      <c r="G1455" s="4">
        <f t="shared" si="81"/>
        <v>7.5894000000000005E-3</v>
      </c>
      <c r="H1455" s="4">
        <v>0.1515</v>
      </c>
      <c r="I1455" s="4">
        <f t="shared" si="85"/>
        <v>0.30299999999999999</v>
      </c>
      <c r="J1455">
        <f t="shared" si="83"/>
        <v>2.1210000000000001E-3</v>
      </c>
    </row>
    <row r="1456" spans="1:11" x14ac:dyDescent="0.2">
      <c r="A1456" s="1" t="s">
        <v>2045</v>
      </c>
      <c r="B1456" s="41" t="s">
        <v>2027</v>
      </c>
      <c r="C1456" s="3" t="s">
        <v>21</v>
      </c>
      <c r="D1456" s="12">
        <v>53</v>
      </c>
      <c r="E1456" s="4">
        <v>0.70289999999999997</v>
      </c>
      <c r="F1456" s="4">
        <f t="shared" si="84"/>
        <v>1.4057999999999999</v>
      </c>
      <c r="G1456" s="4">
        <f t="shared" si="81"/>
        <v>7.4507399999999988E-2</v>
      </c>
      <c r="H1456" s="4">
        <v>1.0780000000000001</v>
      </c>
      <c r="I1456" s="4">
        <f t="shared" si="85"/>
        <v>2.1560000000000001</v>
      </c>
      <c r="J1456">
        <f t="shared" si="83"/>
        <v>0.11426799999999999</v>
      </c>
    </row>
    <row r="1457" spans="1:11" x14ac:dyDescent="0.2">
      <c r="A1457" s="1" t="s">
        <v>2045</v>
      </c>
      <c r="B1457" s="41" t="s">
        <v>2027</v>
      </c>
      <c r="C1457" s="3" t="s">
        <v>14</v>
      </c>
      <c r="D1457" s="12">
        <v>0</v>
      </c>
      <c r="E1457" s="4"/>
      <c r="G1457" s="4"/>
      <c r="H1457" s="4"/>
      <c r="K1457" s="3" t="s">
        <v>294</v>
      </c>
    </row>
    <row r="1458" spans="1:11" x14ac:dyDescent="0.2">
      <c r="A1458" s="1" t="s">
        <v>2045</v>
      </c>
      <c r="B1458" s="41" t="s">
        <v>2027</v>
      </c>
      <c r="C1458" s="3" t="s">
        <v>9</v>
      </c>
      <c r="D1458" s="12">
        <v>3</v>
      </c>
      <c r="G1458" s="4"/>
    </row>
    <row r="1459" spans="1:11" x14ac:dyDescent="0.2">
      <c r="A1459" s="1" t="s">
        <v>2045</v>
      </c>
      <c r="B1459" s="41" t="s">
        <v>2027</v>
      </c>
      <c r="C1459" s="3" t="s">
        <v>22</v>
      </c>
      <c r="D1459" s="12">
        <v>22</v>
      </c>
      <c r="E1459" s="4">
        <v>0.40799999999999997</v>
      </c>
      <c r="F1459" s="4">
        <f>E1459*2</f>
        <v>0.81599999999999995</v>
      </c>
      <c r="G1459" s="4">
        <f t="shared" si="81"/>
        <v>1.7951999999999999E-2</v>
      </c>
      <c r="H1459" s="4">
        <v>0.4536</v>
      </c>
      <c r="I1459" s="4">
        <f>H1459*2</f>
        <v>0.90720000000000001</v>
      </c>
      <c r="J1459">
        <f t="shared" si="83"/>
        <v>1.9958400000000001E-2</v>
      </c>
    </row>
    <row r="1460" spans="1:11" s="1" customFormat="1" x14ac:dyDescent="0.2">
      <c r="A1460" s="1" t="s">
        <v>332</v>
      </c>
      <c r="B1460" s="41" t="s">
        <v>2028</v>
      </c>
      <c r="C1460" s="1" t="s">
        <v>12</v>
      </c>
      <c r="D1460" s="17" t="s">
        <v>35</v>
      </c>
      <c r="E1460" s="2"/>
      <c r="F1460" s="2"/>
      <c r="G1460" s="2"/>
      <c r="H1460" s="2"/>
      <c r="I1460" s="2"/>
      <c r="J1460" s="8"/>
      <c r="K1460" s="1" t="s">
        <v>281</v>
      </c>
    </row>
    <row r="1461" spans="1:11" x14ac:dyDescent="0.2">
      <c r="A1461" s="3" t="s">
        <v>332</v>
      </c>
      <c r="B1461" s="41" t="s">
        <v>2028</v>
      </c>
      <c r="C1461" s="3" t="s">
        <v>15</v>
      </c>
      <c r="D1461" s="12">
        <v>14</v>
      </c>
      <c r="E1461" s="3" t="s">
        <v>151</v>
      </c>
      <c r="F1461" s="4">
        <f>E1461*2</f>
        <v>0.9032</v>
      </c>
      <c r="G1461" s="4">
        <f t="shared" si="81"/>
        <v>1.2644799999999999E-2</v>
      </c>
      <c r="H1461" s="3" t="s">
        <v>152</v>
      </c>
      <c r="I1461" s="4">
        <f>H1461*2</f>
        <v>0.53480000000000005</v>
      </c>
      <c r="J1461">
        <f t="shared" si="83"/>
        <v>7.4872000000000003E-3</v>
      </c>
    </row>
    <row r="1462" spans="1:11" x14ac:dyDescent="0.2">
      <c r="A1462" s="3" t="s">
        <v>332</v>
      </c>
      <c r="B1462" s="41" t="s">
        <v>2028</v>
      </c>
      <c r="C1462" s="3" t="s">
        <v>17</v>
      </c>
      <c r="D1462" s="12">
        <v>8</v>
      </c>
      <c r="E1462" s="3" t="s">
        <v>173</v>
      </c>
      <c r="F1462" s="4">
        <f t="shared" ref="F1462:F1525" si="86">E1462*2</f>
        <v>1.5813999999999999</v>
      </c>
      <c r="G1462" s="4">
        <f t="shared" si="81"/>
        <v>1.26512E-2</v>
      </c>
      <c r="H1462" s="3" t="s">
        <v>174</v>
      </c>
      <c r="I1462" s="4">
        <f t="shared" ref="I1462:I1525" si="87">H1462*2</f>
        <v>0.72060000000000002</v>
      </c>
      <c r="J1462">
        <f t="shared" si="83"/>
        <v>5.7648000000000005E-3</v>
      </c>
    </row>
    <row r="1463" spans="1:11" x14ac:dyDescent="0.2">
      <c r="A1463" s="3" t="s">
        <v>332</v>
      </c>
      <c r="B1463" s="41" t="s">
        <v>2028</v>
      </c>
      <c r="C1463" s="3" t="s">
        <v>10</v>
      </c>
      <c r="D1463" s="12">
        <v>37</v>
      </c>
      <c r="E1463" s="3" t="s">
        <v>89</v>
      </c>
      <c r="F1463" s="4">
        <f t="shared" si="86"/>
        <v>0.72599999999999998</v>
      </c>
      <c r="G1463" s="4">
        <f t="shared" si="81"/>
        <v>2.6861999999999997E-2</v>
      </c>
      <c r="H1463" s="3" t="s">
        <v>90</v>
      </c>
      <c r="I1463" s="4">
        <f t="shared" si="87"/>
        <v>0.16744000000000001</v>
      </c>
      <c r="J1463">
        <f t="shared" si="83"/>
        <v>6.1952800000000001E-3</v>
      </c>
    </row>
    <row r="1464" spans="1:11" x14ac:dyDescent="0.2">
      <c r="A1464" s="3" t="s">
        <v>332</v>
      </c>
      <c r="B1464" s="41" t="s">
        <v>2028</v>
      </c>
      <c r="C1464" s="3" t="s">
        <v>11</v>
      </c>
      <c r="D1464" s="12">
        <v>7</v>
      </c>
      <c r="E1464" s="3" t="s">
        <v>175</v>
      </c>
      <c r="F1464" s="4">
        <f t="shared" si="86"/>
        <v>1.319</v>
      </c>
      <c r="G1464" s="4">
        <f t="shared" si="81"/>
        <v>9.2329999999999999E-3</v>
      </c>
      <c r="H1464" s="3" t="s">
        <v>176</v>
      </c>
      <c r="I1464" s="4">
        <f t="shared" si="87"/>
        <v>0.38879999999999998</v>
      </c>
      <c r="J1464">
        <f t="shared" si="83"/>
        <v>2.7216000000000002E-3</v>
      </c>
    </row>
    <row r="1465" spans="1:11" x14ac:dyDescent="0.2">
      <c r="A1465" s="3" t="s">
        <v>332</v>
      </c>
      <c r="B1465" s="41" t="s">
        <v>2028</v>
      </c>
      <c r="C1465" s="3" t="s">
        <v>19</v>
      </c>
      <c r="D1465" s="12">
        <v>51</v>
      </c>
      <c r="E1465" s="3" t="s">
        <v>47</v>
      </c>
      <c r="F1465" s="4">
        <f t="shared" si="86"/>
        <v>0.66859999999999997</v>
      </c>
      <c r="G1465" s="4">
        <f t="shared" si="81"/>
        <v>3.40986E-2</v>
      </c>
      <c r="H1465" s="3" t="s">
        <v>48</v>
      </c>
      <c r="I1465" s="4">
        <f t="shared" si="87"/>
        <v>0.3584</v>
      </c>
      <c r="J1465">
        <f t="shared" si="83"/>
        <v>1.82784E-2</v>
      </c>
    </row>
    <row r="1466" spans="1:11" x14ac:dyDescent="0.2">
      <c r="A1466" s="3" t="s">
        <v>332</v>
      </c>
      <c r="B1466" s="41" t="s">
        <v>2028</v>
      </c>
      <c r="C1466" s="3" t="s">
        <v>8</v>
      </c>
      <c r="D1466" s="12">
        <v>28</v>
      </c>
      <c r="E1466" s="3" t="s">
        <v>63</v>
      </c>
      <c r="F1466" s="4">
        <f t="shared" si="86"/>
        <v>0.74280000000000002</v>
      </c>
      <c r="G1466" s="4">
        <f t="shared" si="81"/>
        <v>2.0798400000000002E-2</v>
      </c>
      <c r="H1466" s="3" t="s">
        <v>64</v>
      </c>
      <c r="I1466" s="4">
        <f t="shared" si="87"/>
        <v>1.1033999999999999</v>
      </c>
      <c r="J1466">
        <f t="shared" si="83"/>
        <v>3.0895199999999998E-2</v>
      </c>
    </row>
    <row r="1467" spans="1:11" x14ac:dyDescent="0.2">
      <c r="A1467" s="3" t="s">
        <v>332</v>
      </c>
      <c r="B1467" s="41" t="s">
        <v>2028</v>
      </c>
      <c r="C1467" s="3" t="s">
        <v>4</v>
      </c>
      <c r="D1467" s="12">
        <v>36</v>
      </c>
      <c r="E1467" s="3" t="s">
        <v>39</v>
      </c>
      <c r="F1467" s="4">
        <f t="shared" si="86"/>
        <v>0.7218</v>
      </c>
      <c r="G1467" s="4">
        <f t="shared" si="81"/>
        <v>2.5984799999999999E-2</v>
      </c>
      <c r="H1467" s="3" t="s">
        <v>40</v>
      </c>
      <c r="I1467" s="4">
        <f t="shared" si="87"/>
        <v>1.6060000000000001</v>
      </c>
      <c r="J1467">
        <f t="shared" si="83"/>
        <v>5.7815999999999999E-2</v>
      </c>
    </row>
    <row r="1468" spans="1:11" x14ac:dyDescent="0.2">
      <c r="A1468" s="3" t="s">
        <v>332</v>
      </c>
      <c r="B1468" s="41" t="s">
        <v>2028</v>
      </c>
      <c r="C1468" s="3" t="s">
        <v>18</v>
      </c>
      <c r="D1468" s="12">
        <v>0</v>
      </c>
      <c r="G1468" s="4"/>
      <c r="K1468" s="3" t="s">
        <v>294</v>
      </c>
    </row>
    <row r="1469" spans="1:11" x14ac:dyDescent="0.2">
      <c r="A1469" s="3" t="s">
        <v>332</v>
      </c>
      <c r="B1469" s="41" t="s">
        <v>2028</v>
      </c>
      <c r="C1469" s="3" t="s">
        <v>13</v>
      </c>
      <c r="D1469" s="12">
        <v>17</v>
      </c>
      <c r="E1469" s="3" t="s">
        <v>103</v>
      </c>
      <c r="F1469" s="4">
        <f t="shared" si="86"/>
        <v>1.7971999999999999</v>
      </c>
      <c r="G1469" s="4">
        <f t="shared" si="81"/>
        <v>3.05524E-2</v>
      </c>
      <c r="H1469" s="3" t="s">
        <v>104</v>
      </c>
      <c r="I1469" s="4">
        <f t="shared" si="87"/>
        <v>1.042</v>
      </c>
      <c r="J1469">
        <f t="shared" si="83"/>
        <v>1.7714000000000001E-2</v>
      </c>
    </row>
    <row r="1470" spans="1:11" x14ac:dyDescent="0.2">
      <c r="A1470" s="3" t="s">
        <v>332</v>
      </c>
      <c r="B1470" s="41" t="s">
        <v>2028</v>
      </c>
      <c r="C1470" s="3" t="s">
        <v>7</v>
      </c>
      <c r="D1470" s="12">
        <v>41</v>
      </c>
      <c r="E1470" s="3" t="s">
        <v>41</v>
      </c>
      <c r="F1470" s="4">
        <f t="shared" si="86"/>
        <v>0.66620000000000001</v>
      </c>
      <c r="G1470" s="4">
        <f t="shared" si="81"/>
        <v>2.73142E-2</v>
      </c>
      <c r="H1470" s="3" t="s">
        <v>42</v>
      </c>
      <c r="I1470" s="4">
        <f t="shared" si="87"/>
        <v>0.33979999999999999</v>
      </c>
      <c r="J1470">
        <f t="shared" si="83"/>
        <v>1.3931799999999999E-2</v>
      </c>
    </row>
    <row r="1471" spans="1:11" x14ac:dyDescent="0.2">
      <c r="A1471" s="3" t="s">
        <v>332</v>
      </c>
      <c r="B1471" s="41" t="s">
        <v>2028</v>
      </c>
      <c r="C1471" s="3" t="s">
        <v>20</v>
      </c>
      <c r="D1471" s="12">
        <v>20</v>
      </c>
      <c r="E1471" s="3" t="s">
        <v>97</v>
      </c>
      <c r="F1471" s="4">
        <f t="shared" si="86"/>
        <v>0.87760000000000005</v>
      </c>
      <c r="G1471" s="4">
        <f t="shared" si="81"/>
        <v>1.7551999999999998E-2</v>
      </c>
      <c r="H1471" s="3" t="s">
        <v>98</v>
      </c>
      <c r="I1471" s="4">
        <f t="shared" si="87"/>
        <v>0.18854000000000001</v>
      </c>
      <c r="J1471">
        <f t="shared" si="83"/>
        <v>3.7708000000000004E-3</v>
      </c>
    </row>
    <row r="1472" spans="1:11" x14ac:dyDescent="0.2">
      <c r="A1472" s="3" t="s">
        <v>332</v>
      </c>
      <c r="B1472" s="41" t="s">
        <v>2028</v>
      </c>
      <c r="C1472" s="3" t="s">
        <v>16</v>
      </c>
      <c r="D1472" s="12">
        <v>19</v>
      </c>
      <c r="E1472" s="3" t="s">
        <v>93</v>
      </c>
      <c r="F1472" s="4">
        <f t="shared" si="86"/>
        <v>1.2001999999999999</v>
      </c>
      <c r="G1472" s="4">
        <f t="shared" si="81"/>
        <v>2.2803799999999999E-2</v>
      </c>
      <c r="H1472" s="3" t="s">
        <v>94</v>
      </c>
      <c r="I1472" s="4">
        <f t="shared" si="87"/>
        <v>0.34620000000000001</v>
      </c>
      <c r="J1472">
        <f t="shared" si="83"/>
        <v>6.5778E-3</v>
      </c>
    </row>
    <row r="1473" spans="1:11" x14ac:dyDescent="0.2">
      <c r="A1473" s="3" t="s">
        <v>332</v>
      </c>
      <c r="B1473" s="41" t="s">
        <v>2028</v>
      </c>
      <c r="C1473" s="3" t="s">
        <v>5</v>
      </c>
      <c r="D1473" s="12">
        <v>52</v>
      </c>
      <c r="E1473" s="3" t="s">
        <v>153</v>
      </c>
      <c r="F1473" s="4">
        <f t="shared" si="86"/>
        <v>0.52700000000000002</v>
      </c>
      <c r="G1473" s="4">
        <f t="shared" si="81"/>
        <v>2.7404000000000001E-2</v>
      </c>
      <c r="H1473" s="3" t="s">
        <v>154</v>
      </c>
      <c r="I1473" s="4">
        <f t="shared" si="87"/>
        <v>0.2412</v>
      </c>
      <c r="J1473">
        <f t="shared" si="83"/>
        <v>1.25424E-2</v>
      </c>
    </row>
    <row r="1474" spans="1:11" x14ac:dyDescent="0.2">
      <c r="A1474" s="3" t="s">
        <v>332</v>
      </c>
      <c r="B1474" s="41" t="s">
        <v>2028</v>
      </c>
      <c r="C1474" s="3" t="s">
        <v>21</v>
      </c>
      <c r="D1474" s="12">
        <v>51</v>
      </c>
      <c r="E1474" s="3" t="s">
        <v>119</v>
      </c>
      <c r="F1474" s="4">
        <f t="shared" si="86"/>
        <v>1.8260000000000001</v>
      </c>
      <c r="G1474" s="4">
        <f t="shared" si="81"/>
        <v>9.3126E-2</v>
      </c>
      <c r="H1474" s="3" t="s">
        <v>120</v>
      </c>
      <c r="I1474" s="4">
        <f t="shared" si="87"/>
        <v>1.1106</v>
      </c>
      <c r="J1474">
        <f t="shared" si="83"/>
        <v>5.6640599999999999E-2</v>
      </c>
    </row>
    <row r="1475" spans="1:11" x14ac:dyDescent="0.2">
      <c r="A1475" s="3" t="s">
        <v>332</v>
      </c>
      <c r="B1475" s="41" t="s">
        <v>2028</v>
      </c>
      <c r="C1475" s="3" t="s">
        <v>14</v>
      </c>
      <c r="D1475" s="12">
        <v>41</v>
      </c>
      <c r="E1475" s="3" t="s">
        <v>145</v>
      </c>
      <c r="F1475" s="4">
        <f t="shared" si="86"/>
        <v>0.6774</v>
      </c>
      <c r="G1475" s="4">
        <f t="shared" si="81"/>
        <v>2.77734E-2</v>
      </c>
      <c r="H1475" s="3" t="s">
        <v>146</v>
      </c>
      <c r="I1475" s="4">
        <f t="shared" si="87"/>
        <v>0.91080000000000005</v>
      </c>
      <c r="J1475">
        <f t="shared" si="83"/>
        <v>3.7342800000000002E-2</v>
      </c>
    </row>
    <row r="1476" spans="1:11" x14ac:dyDescent="0.2">
      <c r="A1476" s="3" t="s">
        <v>332</v>
      </c>
      <c r="B1476" s="41" t="s">
        <v>2028</v>
      </c>
      <c r="C1476" s="3" t="s">
        <v>9</v>
      </c>
      <c r="D1476" s="12">
        <v>0</v>
      </c>
      <c r="G1476" s="4"/>
      <c r="K1476" s="3" t="s">
        <v>294</v>
      </c>
    </row>
    <row r="1477" spans="1:11" x14ac:dyDescent="0.2">
      <c r="A1477" s="3" t="s">
        <v>332</v>
      </c>
      <c r="B1477" s="41" t="s">
        <v>2028</v>
      </c>
      <c r="C1477" s="3" t="s">
        <v>22</v>
      </c>
      <c r="D1477" s="12">
        <v>22</v>
      </c>
      <c r="E1477" s="3" t="s">
        <v>101</v>
      </c>
      <c r="F1477" s="4">
        <f t="shared" si="86"/>
        <v>0.71260000000000001</v>
      </c>
      <c r="G1477" s="4">
        <f t="shared" si="81"/>
        <v>1.5677200000000002E-2</v>
      </c>
      <c r="H1477" s="3" t="s">
        <v>102</v>
      </c>
      <c r="I1477" s="4">
        <f t="shared" si="87"/>
        <v>0.99060000000000004</v>
      </c>
      <c r="J1477">
        <f t="shared" si="83"/>
        <v>2.1793200000000002E-2</v>
      </c>
    </row>
    <row r="1478" spans="1:11" s="1" customFormat="1" x14ac:dyDescent="0.2">
      <c r="A1478" s="3" t="s">
        <v>332</v>
      </c>
      <c r="B1478" s="41" t="s">
        <v>2029</v>
      </c>
      <c r="C1478" s="1" t="s">
        <v>12</v>
      </c>
      <c r="D1478" s="17">
        <v>49</v>
      </c>
      <c r="E1478" s="1" t="s">
        <v>113</v>
      </c>
      <c r="F1478" s="2">
        <f t="shared" si="86"/>
        <v>1.9046000000000001</v>
      </c>
      <c r="G1478" s="2">
        <f t="shared" si="81"/>
        <v>9.3325400000000003E-2</v>
      </c>
      <c r="H1478" s="1" t="s">
        <v>114</v>
      </c>
      <c r="I1478" s="2">
        <f t="shared" si="87"/>
        <v>0.25459999999999999</v>
      </c>
      <c r="J1478" s="8">
        <f t="shared" si="83"/>
        <v>1.2475400000000001E-2</v>
      </c>
    </row>
    <row r="1479" spans="1:11" x14ac:dyDescent="0.2">
      <c r="A1479" s="3" t="s">
        <v>332</v>
      </c>
      <c r="B1479" s="41" t="s">
        <v>2029</v>
      </c>
      <c r="C1479" s="3" t="s">
        <v>15</v>
      </c>
      <c r="D1479" s="12">
        <v>51</v>
      </c>
      <c r="E1479" s="3" t="s">
        <v>105</v>
      </c>
      <c r="F1479" s="4">
        <f t="shared" si="86"/>
        <v>0.45340000000000003</v>
      </c>
      <c r="G1479" s="4">
        <f t="shared" si="81"/>
        <v>2.3123399999999999E-2</v>
      </c>
      <c r="H1479" s="3" t="s">
        <v>106</v>
      </c>
      <c r="I1479" s="4">
        <f t="shared" si="87"/>
        <v>0.34300000000000003</v>
      </c>
      <c r="J1479">
        <f t="shared" si="83"/>
        <v>1.7493000000000002E-2</v>
      </c>
    </row>
    <row r="1480" spans="1:11" x14ac:dyDescent="0.2">
      <c r="A1480" s="3" t="s">
        <v>332</v>
      </c>
      <c r="B1480" s="41" t="s">
        <v>2029</v>
      </c>
      <c r="C1480" s="3" t="s">
        <v>17</v>
      </c>
      <c r="D1480" s="12">
        <v>56</v>
      </c>
      <c r="E1480" s="3" t="s">
        <v>125</v>
      </c>
      <c r="F1480" s="4">
        <f t="shared" si="86"/>
        <v>0.83179999999999998</v>
      </c>
      <c r="G1480" s="4">
        <f t="shared" si="81"/>
        <v>4.6580799999999999E-2</v>
      </c>
      <c r="H1480" s="3" t="s">
        <v>126</v>
      </c>
      <c r="I1480" s="4">
        <f t="shared" si="87"/>
        <v>0.36780000000000002</v>
      </c>
      <c r="J1480">
        <f t="shared" si="83"/>
        <v>2.0596800000000002E-2</v>
      </c>
    </row>
    <row r="1481" spans="1:11" x14ac:dyDescent="0.2">
      <c r="A1481" s="3" t="s">
        <v>332</v>
      </c>
      <c r="B1481" s="41" t="s">
        <v>2029</v>
      </c>
      <c r="C1481" s="3" t="s">
        <v>10</v>
      </c>
      <c r="D1481" s="12">
        <v>46</v>
      </c>
      <c r="E1481" s="3" t="s">
        <v>85</v>
      </c>
      <c r="F1481" s="4">
        <f t="shared" si="86"/>
        <v>1.4641999999999999</v>
      </c>
      <c r="G1481" s="4">
        <f t="shared" si="81"/>
        <v>6.7353200000000002E-2</v>
      </c>
      <c r="H1481" s="3" t="s">
        <v>86</v>
      </c>
      <c r="I1481" s="4">
        <f t="shared" si="87"/>
        <v>0.14113999999999999</v>
      </c>
      <c r="J1481">
        <f t="shared" si="83"/>
        <v>6.4924399999999995E-3</v>
      </c>
    </row>
    <row r="1482" spans="1:11" x14ac:dyDescent="0.2">
      <c r="A1482" s="3" t="s">
        <v>332</v>
      </c>
      <c r="B1482" s="41" t="s">
        <v>2029</v>
      </c>
      <c r="C1482" s="3" t="s">
        <v>11</v>
      </c>
      <c r="D1482" s="12">
        <v>16</v>
      </c>
      <c r="E1482" s="3" t="s">
        <v>95</v>
      </c>
      <c r="F1482" s="4">
        <f t="shared" si="86"/>
        <v>0.75560000000000005</v>
      </c>
      <c r="G1482" s="4">
        <f t="shared" si="81"/>
        <v>1.2089600000000001E-2</v>
      </c>
      <c r="H1482" s="3" t="s">
        <v>96</v>
      </c>
      <c r="I1482" s="4">
        <f t="shared" si="87"/>
        <v>0.17249999999999999</v>
      </c>
      <c r="J1482">
        <f t="shared" si="83"/>
        <v>2.7599999999999999E-3</v>
      </c>
    </row>
    <row r="1483" spans="1:11" x14ac:dyDescent="0.2">
      <c r="A1483" s="3" t="s">
        <v>332</v>
      </c>
      <c r="B1483" s="41" t="s">
        <v>2029</v>
      </c>
      <c r="C1483" s="3" t="s">
        <v>19</v>
      </c>
      <c r="D1483" s="12">
        <v>55</v>
      </c>
      <c r="E1483" s="3" t="s">
        <v>45</v>
      </c>
      <c r="F1483" s="4">
        <f t="shared" si="86"/>
        <v>0.52359999999999995</v>
      </c>
      <c r="G1483" s="4">
        <f t="shared" si="81"/>
        <v>2.8797999999999997E-2</v>
      </c>
      <c r="H1483" s="3" t="s">
        <v>46</v>
      </c>
      <c r="I1483" s="4">
        <f t="shared" si="87"/>
        <v>0.35220000000000001</v>
      </c>
      <c r="J1483">
        <f t="shared" si="83"/>
        <v>1.9371000000000003E-2</v>
      </c>
    </row>
    <row r="1484" spans="1:11" x14ac:dyDescent="0.2">
      <c r="A1484" s="3" t="s">
        <v>332</v>
      </c>
      <c r="B1484" s="41" t="s">
        <v>2029</v>
      </c>
      <c r="C1484" s="3" t="s">
        <v>8</v>
      </c>
      <c r="D1484" s="12">
        <v>25</v>
      </c>
      <c r="E1484" s="3" t="s">
        <v>107</v>
      </c>
      <c r="F1484" s="4">
        <f t="shared" si="86"/>
        <v>0.83720000000000006</v>
      </c>
      <c r="G1484" s="4">
        <f t="shared" si="81"/>
        <v>2.0930000000000001E-2</v>
      </c>
      <c r="H1484" s="3" t="s">
        <v>108</v>
      </c>
      <c r="I1484" s="4">
        <f t="shared" si="87"/>
        <v>0.78639999999999999</v>
      </c>
      <c r="J1484">
        <f t="shared" si="83"/>
        <v>1.966E-2</v>
      </c>
    </row>
    <row r="1485" spans="1:11" x14ac:dyDescent="0.2">
      <c r="A1485" s="3" t="s">
        <v>332</v>
      </c>
      <c r="B1485" s="41" t="s">
        <v>2029</v>
      </c>
      <c r="C1485" s="3" t="s">
        <v>4</v>
      </c>
      <c r="D1485" s="12">
        <v>40</v>
      </c>
      <c r="E1485" s="3" t="s">
        <v>61</v>
      </c>
      <c r="F1485" s="4">
        <f t="shared" si="86"/>
        <v>0.4874</v>
      </c>
      <c r="G1485" s="4">
        <f t="shared" si="81"/>
        <v>1.9495999999999999E-2</v>
      </c>
      <c r="H1485" s="3" t="s">
        <v>62</v>
      </c>
      <c r="I1485" s="4">
        <f t="shared" si="87"/>
        <v>1.3044</v>
      </c>
      <c r="J1485">
        <f t="shared" si="83"/>
        <v>5.2176E-2</v>
      </c>
    </row>
    <row r="1486" spans="1:11" x14ac:dyDescent="0.2">
      <c r="A1486" s="3" t="s">
        <v>332</v>
      </c>
      <c r="B1486" s="41" t="s">
        <v>2029</v>
      </c>
      <c r="C1486" s="3" t="s">
        <v>18</v>
      </c>
      <c r="D1486" s="12">
        <v>42</v>
      </c>
      <c r="E1486" s="3" t="s">
        <v>123</v>
      </c>
      <c r="F1486" s="4">
        <f t="shared" si="86"/>
        <v>0.88139999999999996</v>
      </c>
      <c r="G1486" s="4">
        <f t="shared" si="81"/>
        <v>3.7018799999999998E-2</v>
      </c>
      <c r="H1486" s="3" t="s">
        <v>124</v>
      </c>
      <c r="I1486" s="4">
        <f t="shared" si="87"/>
        <v>0.96399999999999997</v>
      </c>
      <c r="J1486">
        <f t="shared" si="83"/>
        <v>4.0487999999999996E-2</v>
      </c>
    </row>
    <row r="1487" spans="1:11" x14ac:dyDescent="0.2">
      <c r="A1487" s="3" t="s">
        <v>332</v>
      </c>
      <c r="B1487" s="41" t="s">
        <v>2029</v>
      </c>
      <c r="C1487" s="3" t="s">
        <v>13</v>
      </c>
      <c r="D1487" s="12">
        <v>53</v>
      </c>
      <c r="E1487" s="3" t="s">
        <v>115</v>
      </c>
      <c r="F1487" s="4">
        <f t="shared" si="86"/>
        <v>4.5599999999999996</v>
      </c>
      <c r="G1487" s="4">
        <f t="shared" si="81"/>
        <v>0.24167999999999998</v>
      </c>
      <c r="H1487" s="3" t="s">
        <v>116</v>
      </c>
      <c r="I1487" s="4">
        <f t="shared" si="87"/>
        <v>0.60840000000000005</v>
      </c>
      <c r="J1487">
        <f t="shared" si="83"/>
        <v>3.2245200000000002E-2</v>
      </c>
    </row>
    <row r="1488" spans="1:11" x14ac:dyDescent="0.2">
      <c r="A1488" s="3" t="s">
        <v>332</v>
      </c>
      <c r="B1488" s="41" t="s">
        <v>2029</v>
      </c>
      <c r="C1488" s="3" t="s">
        <v>7</v>
      </c>
      <c r="D1488" s="12">
        <v>37</v>
      </c>
      <c r="E1488" s="3" t="s">
        <v>51</v>
      </c>
      <c r="F1488" s="4">
        <f t="shared" si="86"/>
        <v>0.61439999999999995</v>
      </c>
      <c r="G1488" s="4">
        <f t="shared" si="81"/>
        <v>2.2732799999999997E-2</v>
      </c>
      <c r="H1488" s="3" t="s">
        <v>52</v>
      </c>
      <c r="I1488" s="4">
        <f t="shared" si="87"/>
        <v>0.20399999999999999</v>
      </c>
      <c r="J1488">
        <f t="shared" si="83"/>
        <v>7.5479999999999992E-3</v>
      </c>
    </row>
    <row r="1489" spans="1:11" x14ac:dyDescent="0.2">
      <c r="A1489" s="3" t="s">
        <v>332</v>
      </c>
      <c r="B1489" s="41" t="s">
        <v>2029</v>
      </c>
      <c r="C1489" s="3" t="s">
        <v>20</v>
      </c>
      <c r="D1489" s="12">
        <v>52</v>
      </c>
      <c r="E1489" s="3" t="s">
        <v>67</v>
      </c>
      <c r="F1489" s="4">
        <f t="shared" si="86"/>
        <v>0.39419999999999999</v>
      </c>
      <c r="G1489" s="4">
        <f t="shared" si="81"/>
        <v>2.04984E-2</v>
      </c>
      <c r="H1489" s="3" t="s">
        <v>68</v>
      </c>
      <c r="I1489" s="4">
        <f t="shared" si="87"/>
        <v>9.3560000000000004E-2</v>
      </c>
      <c r="J1489">
        <f t="shared" si="83"/>
        <v>4.8651199999999997E-3</v>
      </c>
    </row>
    <row r="1490" spans="1:11" x14ac:dyDescent="0.2">
      <c r="A1490" s="3" t="s">
        <v>332</v>
      </c>
      <c r="B1490" s="41" t="s">
        <v>2029</v>
      </c>
      <c r="C1490" s="3" t="s">
        <v>16</v>
      </c>
      <c r="D1490" s="12">
        <v>53</v>
      </c>
      <c r="E1490" s="3" t="s">
        <v>65</v>
      </c>
      <c r="F1490" s="4">
        <f t="shared" si="86"/>
        <v>0.75180000000000002</v>
      </c>
      <c r="G1490" s="4">
        <f t="shared" si="81"/>
        <v>3.9845399999999996E-2</v>
      </c>
      <c r="H1490" s="3" t="s">
        <v>66</v>
      </c>
      <c r="I1490" s="4">
        <f t="shared" si="87"/>
        <v>0.27560000000000001</v>
      </c>
      <c r="J1490">
        <f t="shared" si="83"/>
        <v>1.46068E-2</v>
      </c>
    </row>
    <row r="1491" spans="1:11" x14ac:dyDescent="0.2">
      <c r="A1491" s="3" t="s">
        <v>332</v>
      </c>
      <c r="B1491" s="41" t="s">
        <v>2029</v>
      </c>
      <c r="C1491" s="3" t="s">
        <v>5</v>
      </c>
      <c r="D1491" s="12">
        <v>54</v>
      </c>
      <c r="E1491" s="3" t="s">
        <v>49</v>
      </c>
      <c r="F1491" s="4">
        <f t="shared" si="86"/>
        <v>0.43919999999999998</v>
      </c>
      <c r="G1491" s="4">
        <f t="shared" si="81"/>
        <v>2.37168E-2</v>
      </c>
      <c r="H1491" s="3" t="s">
        <v>50</v>
      </c>
      <c r="I1491" s="4">
        <f t="shared" si="87"/>
        <v>0.16653999999999999</v>
      </c>
      <c r="J1491">
        <f t="shared" si="83"/>
        <v>8.99316E-3</v>
      </c>
    </row>
    <row r="1492" spans="1:11" x14ac:dyDescent="0.2">
      <c r="A1492" s="3" t="s">
        <v>332</v>
      </c>
      <c r="B1492" s="41" t="s">
        <v>2029</v>
      </c>
      <c r="C1492" s="3" t="s">
        <v>21</v>
      </c>
      <c r="D1492" s="12">
        <v>54</v>
      </c>
      <c r="E1492" s="3" t="s">
        <v>117</v>
      </c>
      <c r="F1492" s="4">
        <f t="shared" si="86"/>
        <v>3.2839999999999998</v>
      </c>
      <c r="G1492" s="4">
        <f t="shared" si="81"/>
        <v>0.17733599999999999</v>
      </c>
      <c r="H1492" s="3" t="s">
        <v>118</v>
      </c>
      <c r="I1492" s="4">
        <f t="shared" si="87"/>
        <v>0.55420000000000003</v>
      </c>
      <c r="J1492">
        <f t="shared" si="83"/>
        <v>2.99268E-2</v>
      </c>
    </row>
    <row r="1493" spans="1:11" x14ac:dyDescent="0.2">
      <c r="A1493" s="3" t="s">
        <v>332</v>
      </c>
      <c r="B1493" s="41" t="s">
        <v>2029</v>
      </c>
      <c r="C1493" s="3" t="s">
        <v>14</v>
      </c>
      <c r="D1493" s="12">
        <v>55</v>
      </c>
      <c r="E1493" s="3" t="s">
        <v>161</v>
      </c>
      <c r="F1493" s="4">
        <f t="shared" si="86"/>
        <v>2.4500000000000002</v>
      </c>
      <c r="G1493" s="4">
        <f t="shared" si="81"/>
        <v>0.13475000000000001</v>
      </c>
      <c r="H1493" s="3" t="s">
        <v>162</v>
      </c>
      <c r="I1493" s="4">
        <f t="shared" si="87"/>
        <v>0.53559999999999997</v>
      </c>
      <c r="J1493">
        <f t="shared" si="83"/>
        <v>2.9457999999999998E-2</v>
      </c>
    </row>
    <row r="1494" spans="1:11" x14ac:dyDescent="0.2">
      <c r="A1494" s="3" t="s">
        <v>332</v>
      </c>
      <c r="B1494" s="41" t="s">
        <v>2029</v>
      </c>
      <c r="C1494" s="3" t="s">
        <v>9</v>
      </c>
      <c r="D1494" s="12">
        <v>14</v>
      </c>
      <c r="E1494" s="3" t="s">
        <v>163</v>
      </c>
      <c r="F1494" s="4">
        <f t="shared" si="86"/>
        <v>0.92800000000000005</v>
      </c>
      <c r="G1494" s="4">
        <f t="shared" si="81"/>
        <v>1.2992E-2</v>
      </c>
      <c r="H1494" s="3" t="s">
        <v>164</v>
      </c>
      <c r="I1494" s="4">
        <f t="shared" si="87"/>
        <v>0.62539999999999996</v>
      </c>
      <c r="J1494">
        <f t="shared" si="83"/>
        <v>8.7555999999999988E-3</v>
      </c>
    </row>
    <row r="1495" spans="1:11" x14ac:dyDescent="0.2">
      <c r="A1495" s="3" t="s">
        <v>332</v>
      </c>
      <c r="B1495" s="41" t="s">
        <v>2029</v>
      </c>
      <c r="C1495" s="3" t="s">
        <v>22</v>
      </c>
      <c r="D1495" s="12">
        <v>3</v>
      </c>
      <c r="G1495" s="4"/>
    </row>
    <row r="1496" spans="1:11" s="1" customFormat="1" x14ac:dyDescent="0.2">
      <c r="A1496" s="3" t="s">
        <v>332</v>
      </c>
      <c r="B1496" s="41" t="s">
        <v>2030</v>
      </c>
      <c r="C1496" s="1" t="s">
        <v>12</v>
      </c>
      <c r="D1496" s="17">
        <v>0</v>
      </c>
      <c r="F1496" s="2"/>
      <c r="G1496" s="2"/>
      <c r="I1496" s="2"/>
      <c r="J1496" s="8"/>
    </row>
    <row r="1497" spans="1:11" x14ac:dyDescent="0.2">
      <c r="A1497" s="3" t="s">
        <v>332</v>
      </c>
      <c r="B1497" s="41" t="s">
        <v>2030</v>
      </c>
      <c r="C1497" s="3" t="s">
        <v>15</v>
      </c>
      <c r="D1497" s="12" t="s">
        <v>35</v>
      </c>
      <c r="G1497" s="4"/>
      <c r="K1497" s="3" t="s">
        <v>281</v>
      </c>
    </row>
    <row r="1498" spans="1:11" x14ac:dyDescent="0.2">
      <c r="A1498" s="3" t="s">
        <v>332</v>
      </c>
      <c r="B1498" s="41" t="s">
        <v>2030</v>
      </c>
      <c r="C1498" s="3" t="s">
        <v>17</v>
      </c>
      <c r="D1498" s="12">
        <v>7</v>
      </c>
      <c r="E1498" s="3" t="s">
        <v>177</v>
      </c>
      <c r="F1498" s="4">
        <f t="shared" si="86"/>
        <v>1.6173999999999999</v>
      </c>
      <c r="G1498" s="4">
        <f t="shared" si="81"/>
        <v>1.13218E-2</v>
      </c>
      <c r="H1498" s="3" t="s">
        <v>178</v>
      </c>
      <c r="I1498" s="4">
        <f t="shared" si="87"/>
        <v>0.65880000000000005</v>
      </c>
      <c r="J1498">
        <f t="shared" si="83"/>
        <v>4.6116000000000004E-3</v>
      </c>
    </row>
    <row r="1499" spans="1:11" x14ac:dyDescent="0.2">
      <c r="A1499" s="3" t="s">
        <v>332</v>
      </c>
      <c r="B1499" s="41" t="s">
        <v>2030</v>
      </c>
      <c r="C1499" s="3" t="s">
        <v>10</v>
      </c>
      <c r="D1499" s="12">
        <v>4</v>
      </c>
      <c r="E1499" s="3" t="s">
        <v>187</v>
      </c>
      <c r="F1499" s="4">
        <f t="shared" si="86"/>
        <v>1.276</v>
      </c>
      <c r="G1499" s="4">
        <f t="shared" si="81"/>
        <v>5.104E-3</v>
      </c>
      <c r="H1499" s="3" t="s">
        <v>188</v>
      </c>
      <c r="I1499" s="4">
        <f t="shared" si="87"/>
        <v>0.25180000000000002</v>
      </c>
      <c r="J1499">
        <f t="shared" si="83"/>
        <v>1.0072000000000002E-3</v>
      </c>
    </row>
    <row r="1500" spans="1:11" x14ac:dyDescent="0.2">
      <c r="A1500" s="3" t="s">
        <v>332</v>
      </c>
      <c r="B1500" s="41" t="s">
        <v>2030</v>
      </c>
      <c r="C1500" s="3" t="s">
        <v>11</v>
      </c>
      <c r="D1500" s="12" t="s">
        <v>35</v>
      </c>
      <c r="G1500" s="4"/>
      <c r="K1500" s="3" t="s">
        <v>281</v>
      </c>
    </row>
    <row r="1501" spans="1:11" x14ac:dyDescent="0.2">
      <c r="A1501" s="3" t="s">
        <v>332</v>
      </c>
      <c r="B1501" s="41" t="s">
        <v>2030</v>
      </c>
      <c r="C1501" s="3" t="s">
        <v>19</v>
      </c>
      <c r="D1501" s="12">
        <v>13</v>
      </c>
      <c r="E1501" s="3" t="s">
        <v>71</v>
      </c>
      <c r="F1501" s="4">
        <f t="shared" si="86"/>
        <v>0.96699999999999997</v>
      </c>
      <c r="G1501" s="4">
        <f t="shared" si="81"/>
        <v>1.2571000000000001E-2</v>
      </c>
      <c r="H1501" s="3" t="s">
        <v>72</v>
      </c>
      <c r="I1501" s="4">
        <f t="shared" si="87"/>
        <v>0.39679999999999999</v>
      </c>
      <c r="J1501">
        <f t="shared" si="83"/>
        <v>5.1583999999999996E-3</v>
      </c>
    </row>
    <row r="1502" spans="1:11" x14ac:dyDescent="0.2">
      <c r="A1502" s="3" t="s">
        <v>332</v>
      </c>
      <c r="B1502" s="41" t="s">
        <v>2030</v>
      </c>
      <c r="C1502" s="3" t="s">
        <v>8</v>
      </c>
      <c r="D1502" s="12">
        <v>6</v>
      </c>
      <c r="E1502" s="3" t="s">
        <v>165</v>
      </c>
      <c r="F1502" s="4">
        <f t="shared" si="86"/>
        <v>0.91900000000000004</v>
      </c>
      <c r="G1502" s="4">
        <f t="shared" si="81"/>
        <v>5.5139999999999998E-3</v>
      </c>
      <c r="H1502" s="3" t="s">
        <v>166</v>
      </c>
      <c r="I1502" s="4">
        <f t="shared" si="87"/>
        <v>0.78200000000000003</v>
      </c>
      <c r="J1502">
        <f t="shared" si="83"/>
        <v>4.692E-3</v>
      </c>
    </row>
    <row r="1503" spans="1:11" x14ac:dyDescent="0.2">
      <c r="A1503" s="3" t="s">
        <v>332</v>
      </c>
      <c r="B1503" s="41" t="s">
        <v>2030</v>
      </c>
      <c r="C1503" s="3" t="s">
        <v>4</v>
      </c>
      <c r="D1503" s="12">
        <v>10</v>
      </c>
      <c r="E1503" s="3" t="s">
        <v>69</v>
      </c>
      <c r="F1503" s="4">
        <f t="shared" si="86"/>
        <v>1.7025999999999999</v>
      </c>
      <c r="G1503" s="4">
        <f t="shared" si="81"/>
        <v>1.7025999999999999E-2</v>
      </c>
      <c r="H1503" s="3" t="s">
        <v>70</v>
      </c>
      <c r="I1503" s="4">
        <f t="shared" si="87"/>
        <v>2.1019999999999999</v>
      </c>
      <c r="J1503">
        <f t="shared" si="83"/>
        <v>2.102E-2</v>
      </c>
    </row>
    <row r="1504" spans="1:11" x14ac:dyDescent="0.2">
      <c r="A1504" s="3" t="s">
        <v>332</v>
      </c>
      <c r="B1504" s="41" t="s">
        <v>2030</v>
      </c>
      <c r="C1504" s="3" t="s">
        <v>18</v>
      </c>
      <c r="D1504" s="12">
        <v>6</v>
      </c>
      <c r="E1504" s="3" t="s">
        <v>185</v>
      </c>
      <c r="F1504" s="4">
        <f t="shared" si="86"/>
        <v>5.3140000000000001</v>
      </c>
      <c r="G1504" s="4">
        <f t="shared" si="81"/>
        <v>3.1884000000000003E-2</v>
      </c>
      <c r="H1504" s="3" t="s">
        <v>186</v>
      </c>
      <c r="I1504" s="4">
        <f t="shared" si="87"/>
        <v>0.88619999999999999</v>
      </c>
      <c r="J1504">
        <f t="shared" si="83"/>
        <v>5.3171999999999994E-3</v>
      </c>
    </row>
    <row r="1505" spans="1:11" x14ac:dyDescent="0.2">
      <c r="A1505" s="3" t="s">
        <v>332</v>
      </c>
      <c r="B1505" s="41" t="s">
        <v>2030</v>
      </c>
      <c r="C1505" s="3" t="s">
        <v>13</v>
      </c>
      <c r="D1505" s="12">
        <v>0</v>
      </c>
      <c r="G1505" s="4"/>
    </row>
    <row r="1506" spans="1:11" x14ac:dyDescent="0.2">
      <c r="A1506" s="3" t="s">
        <v>332</v>
      </c>
      <c r="B1506" s="41" t="s">
        <v>2030</v>
      </c>
      <c r="C1506" s="3" t="s">
        <v>7</v>
      </c>
      <c r="D1506" s="12" t="s">
        <v>35</v>
      </c>
      <c r="G1506" s="4"/>
      <c r="K1506" s="3" t="s">
        <v>281</v>
      </c>
    </row>
    <row r="1507" spans="1:11" x14ac:dyDescent="0.2">
      <c r="A1507" s="3" t="s">
        <v>332</v>
      </c>
      <c r="B1507" s="41" t="s">
        <v>2030</v>
      </c>
      <c r="C1507" s="3" t="s">
        <v>20</v>
      </c>
      <c r="D1507" s="12">
        <v>2</v>
      </c>
      <c r="G1507" s="4"/>
    </row>
    <row r="1508" spans="1:11" x14ac:dyDescent="0.2">
      <c r="A1508" s="3" t="s">
        <v>332</v>
      </c>
      <c r="B1508" s="41" t="s">
        <v>2030</v>
      </c>
      <c r="C1508" s="3" t="s">
        <v>16</v>
      </c>
      <c r="D1508" s="12">
        <v>0</v>
      </c>
      <c r="G1508" s="4"/>
    </row>
    <row r="1509" spans="1:11" x14ac:dyDescent="0.2">
      <c r="A1509" s="3" t="s">
        <v>332</v>
      </c>
      <c r="B1509" s="41" t="s">
        <v>2030</v>
      </c>
      <c r="C1509" s="3" t="s">
        <v>5</v>
      </c>
      <c r="D1509" s="12">
        <v>16</v>
      </c>
      <c r="E1509" s="3" t="s">
        <v>171</v>
      </c>
      <c r="F1509" s="4">
        <f t="shared" si="86"/>
        <v>0.81200000000000006</v>
      </c>
      <c r="G1509" s="4">
        <f t="shared" ref="G1509:G1565" si="88">F1509*D1509/1000</f>
        <v>1.2992E-2</v>
      </c>
      <c r="H1509" s="3" t="s">
        <v>172</v>
      </c>
      <c r="I1509" s="4">
        <f t="shared" si="87"/>
        <v>0.2354</v>
      </c>
      <c r="J1509">
        <f t="shared" ref="J1509:J1565" si="89">I1509*D1509/1000</f>
        <v>3.7664E-3</v>
      </c>
    </row>
    <row r="1510" spans="1:11" x14ac:dyDescent="0.2">
      <c r="A1510" s="3" t="s">
        <v>332</v>
      </c>
      <c r="B1510" s="41" t="s">
        <v>2030</v>
      </c>
      <c r="C1510" s="3" t="s">
        <v>21</v>
      </c>
      <c r="D1510" s="12">
        <v>9</v>
      </c>
      <c r="E1510" s="3" t="s">
        <v>167</v>
      </c>
      <c r="F1510" s="4">
        <f t="shared" si="86"/>
        <v>1.5005999999999999</v>
      </c>
      <c r="G1510" s="4">
        <f t="shared" si="88"/>
        <v>1.3505399999999999E-2</v>
      </c>
      <c r="H1510" s="3" t="s">
        <v>168</v>
      </c>
      <c r="I1510" s="4">
        <f t="shared" si="87"/>
        <v>1.3702000000000001</v>
      </c>
      <c r="J1510">
        <f t="shared" si="89"/>
        <v>1.23318E-2</v>
      </c>
    </row>
    <row r="1511" spans="1:11" x14ac:dyDescent="0.2">
      <c r="A1511" s="3" t="s">
        <v>332</v>
      </c>
      <c r="B1511" s="41" t="s">
        <v>2030</v>
      </c>
      <c r="C1511" s="3" t="s">
        <v>14</v>
      </c>
      <c r="D1511" s="12">
        <v>9</v>
      </c>
      <c r="E1511" s="3" t="s">
        <v>169</v>
      </c>
      <c r="F1511" s="4">
        <f t="shared" si="86"/>
        <v>1.5202</v>
      </c>
      <c r="G1511" s="4">
        <f t="shared" si="88"/>
        <v>1.3681799999999999E-2</v>
      </c>
      <c r="H1511" s="3" t="s">
        <v>170</v>
      </c>
      <c r="I1511" s="4">
        <f t="shared" si="87"/>
        <v>0.66220000000000001</v>
      </c>
      <c r="J1511">
        <f t="shared" si="89"/>
        <v>5.9598000000000003E-3</v>
      </c>
    </row>
    <row r="1512" spans="1:11" x14ac:dyDescent="0.2">
      <c r="A1512" s="3" t="s">
        <v>332</v>
      </c>
      <c r="B1512" s="41" t="s">
        <v>2030</v>
      </c>
      <c r="C1512" s="3" t="s">
        <v>9</v>
      </c>
      <c r="D1512" s="12"/>
      <c r="G1512" s="4"/>
      <c r="K1512" s="3" t="s">
        <v>313</v>
      </c>
    </row>
    <row r="1513" spans="1:11" x14ac:dyDescent="0.2">
      <c r="A1513" s="3" t="s">
        <v>332</v>
      </c>
      <c r="B1513" s="41" t="s">
        <v>2030</v>
      </c>
      <c r="C1513" s="3" t="s">
        <v>22</v>
      </c>
      <c r="D1513" s="12">
        <v>13</v>
      </c>
      <c r="E1513" s="3" t="s">
        <v>99</v>
      </c>
      <c r="F1513" s="4">
        <f t="shared" si="86"/>
        <v>0.95760000000000001</v>
      </c>
      <c r="G1513" s="4">
        <f t="shared" si="88"/>
        <v>1.2448799999999999E-2</v>
      </c>
      <c r="H1513" s="3" t="s">
        <v>100</v>
      </c>
      <c r="I1513" s="4">
        <f t="shared" si="87"/>
        <v>1.0642</v>
      </c>
      <c r="J1513">
        <f t="shared" si="89"/>
        <v>1.3834600000000001E-2</v>
      </c>
    </row>
    <row r="1514" spans="1:11" s="1" customFormat="1" x14ac:dyDescent="0.2">
      <c r="A1514" s="3" t="s">
        <v>332</v>
      </c>
      <c r="B1514" s="41" t="s">
        <v>2031</v>
      </c>
      <c r="C1514" s="1" t="s">
        <v>12</v>
      </c>
      <c r="D1514" s="17">
        <v>11</v>
      </c>
      <c r="E1514" s="1" t="s">
        <v>157</v>
      </c>
      <c r="F1514" s="2">
        <f t="shared" si="86"/>
        <v>1.0366</v>
      </c>
      <c r="G1514" s="2">
        <f t="shared" si="88"/>
        <v>1.1402599999999999E-2</v>
      </c>
      <c r="H1514" s="1" t="s">
        <v>158</v>
      </c>
      <c r="I1514" s="2">
        <f t="shared" si="87"/>
        <v>0.1419</v>
      </c>
      <c r="J1514" s="8">
        <f t="shared" si="89"/>
        <v>1.5609E-3</v>
      </c>
    </row>
    <row r="1515" spans="1:11" x14ac:dyDescent="0.2">
      <c r="A1515" s="3" t="s">
        <v>332</v>
      </c>
      <c r="B1515" s="41" t="s">
        <v>2031</v>
      </c>
      <c r="C1515" s="3" t="s">
        <v>15</v>
      </c>
      <c r="D1515" s="12">
        <v>45</v>
      </c>
      <c r="E1515" s="3" t="s">
        <v>57</v>
      </c>
      <c r="F1515" s="4">
        <f t="shared" si="86"/>
        <v>0.51739999999999997</v>
      </c>
      <c r="G1515" s="4">
        <f t="shared" si="88"/>
        <v>2.3282999999999998E-2</v>
      </c>
      <c r="H1515" s="3" t="s">
        <v>58</v>
      </c>
      <c r="I1515" s="4">
        <f t="shared" si="87"/>
        <v>0.4254</v>
      </c>
      <c r="J1515">
        <f t="shared" si="89"/>
        <v>1.9143E-2</v>
      </c>
    </row>
    <row r="1516" spans="1:11" x14ac:dyDescent="0.2">
      <c r="A1516" s="3" t="s">
        <v>332</v>
      </c>
      <c r="B1516" s="41" t="s">
        <v>2031</v>
      </c>
      <c r="C1516" s="3" t="s">
        <v>17</v>
      </c>
      <c r="D1516" s="12">
        <v>42</v>
      </c>
      <c r="E1516" s="3" t="s">
        <v>79</v>
      </c>
      <c r="F1516" s="4">
        <f t="shared" si="86"/>
        <v>0.72119999999999995</v>
      </c>
      <c r="G1516" s="4">
        <f t="shared" si="88"/>
        <v>3.0290399999999999E-2</v>
      </c>
      <c r="H1516" s="3" t="s">
        <v>80</v>
      </c>
      <c r="I1516" s="4">
        <f t="shared" si="87"/>
        <v>0.30980000000000002</v>
      </c>
      <c r="J1516">
        <f t="shared" si="89"/>
        <v>1.3011600000000002E-2</v>
      </c>
    </row>
    <row r="1517" spans="1:11" x14ac:dyDescent="0.2">
      <c r="A1517" s="3" t="s">
        <v>332</v>
      </c>
      <c r="B1517" s="41" t="s">
        <v>2031</v>
      </c>
      <c r="C1517" s="3" t="s">
        <v>10</v>
      </c>
      <c r="D1517" s="12">
        <v>41</v>
      </c>
      <c r="E1517" s="3" t="s">
        <v>73</v>
      </c>
      <c r="F1517" s="4">
        <f t="shared" si="86"/>
        <v>0.59299999999999997</v>
      </c>
      <c r="G1517" s="4">
        <f t="shared" si="88"/>
        <v>2.4312999999999998E-2</v>
      </c>
      <c r="H1517" s="3" t="s">
        <v>74</v>
      </c>
      <c r="I1517" s="4">
        <f t="shared" si="87"/>
        <v>8.1420000000000006E-2</v>
      </c>
      <c r="J1517">
        <f t="shared" si="89"/>
        <v>3.3382200000000002E-3</v>
      </c>
    </row>
    <row r="1518" spans="1:11" x14ac:dyDescent="0.2">
      <c r="A1518" s="3" t="s">
        <v>332</v>
      </c>
      <c r="B1518" s="41" t="s">
        <v>2031</v>
      </c>
      <c r="C1518" s="3" t="s">
        <v>11</v>
      </c>
      <c r="D1518" s="12">
        <v>21</v>
      </c>
      <c r="E1518" s="3" t="s">
        <v>111</v>
      </c>
      <c r="F1518" s="4">
        <f t="shared" si="86"/>
        <v>0.62039999999999995</v>
      </c>
      <c r="G1518" s="4">
        <f t="shared" si="88"/>
        <v>1.3028399999999999E-2</v>
      </c>
      <c r="H1518" s="3" t="s">
        <v>112</v>
      </c>
      <c r="I1518" s="4">
        <f t="shared" si="87"/>
        <v>0.1069</v>
      </c>
      <c r="J1518">
        <f t="shared" si="89"/>
        <v>2.2448999999999998E-3</v>
      </c>
    </row>
    <row r="1519" spans="1:11" x14ac:dyDescent="0.2">
      <c r="A1519" s="3" t="s">
        <v>332</v>
      </c>
      <c r="B1519" s="41" t="s">
        <v>2031</v>
      </c>
      <c r="C1519" s="3" t="s">
        <v>19</v>
      </c>
      <c r="D1519" s="12">
        <v>52</v>
      </c>
      <c r="E1519" s="3" t="s">
        <v>53</v>
      </c>
      <c r="F1519" s="4">
        <f t="shared" si="86"/>
        <v>0.58260000000000001</v>
      </c>
      <c r="G1519" s="4">
        <f t="shared" si="88"/>
        <v>3.0295200000000001E-2</v>
      </c>
      <c r="H1519" s="3" t="s">
        <v>54</v>
      </c>
      <c r="I1519" s="4">
        <f t="shared" si="87"/>
        <v>0.26579999999999998</v>
      </c>
      <c r="J1519">
        <f t="shared" si="89"/>
        <v>1.3821599999999998E-2</v>
      </c>
    </row>
    <row r="1520" spans="1:11" x14ac:dyDescent="0.2">
      <c r="A1520" s="3" t="s">
        <v>332</v>
      </c>
      <c r="B1520" s="41" t="s">
        <v>2031</v>
      </c>
      <c r="C1520" s="3" t="s">
        <v>8</v>
      </c>
      <c r="D1520" s="12">
        <v>9</v>
      </c>
      <c r="E1520" s="3" t="s">
        <v>149</v>
      </c>
      <c r="F1520" s="4">
        <f t="shared" si="86"/>
        <v>1.0751999999999999</v>
      </c>
      <c r="G1520" s="4">
        <f t="shared" si="88"/>
        <v>9.6767999999999993E-3</v>
      </c>
      <c r="H1520" s="3" t="s">
        <v>150</v>
      </c>
      <c r="I1520" s="4">
        <f t="shared" si="87"/>
        <v>0.73960000000000004</v>
      </c>
      <c r="J1520">
        <f t="shared" si="89"/>
        <v>6.6564000000000007E-3</v>
      </c>
    </row>
    <row r="1521" spans="1:11" x14ac:dyDescent="0.2">
      <c r="A1521" s="3" t="s">
        <v>332</v>
      </c>
      <c r="B1521" s="41" t="s">
        <v>2031</v>
      </c>
      <c r="C1521" s="3" t="s">
        <v>4</v>
      </c>
      <c r="D1521" s="12">
        <v>43</v>
      </c>
      <c r="E1521" s="3" t="s">
        <v>121</v>
      </c>
      <c r="F1521" s="4">
        <f t="shared" si="86"/>
        <v>0.57320000000000004</v>
      </c>
      <c r="G1521" s="4">
        <f t="shared" si="88"/>
        <v>2.4647600000000002E-2</v>
      </c>
      <c r="H1521" s="3" t="s">
        <v>122</v>
      </c>
      <c r="I1521" s="4">
        <f t="shared" si="87"/>
        <v>0.89200000000000002</v>
      </c>
      <c r="J1521">
        <f t="shared" si="89"/>
        <v>3.8356000000000001E-2</v>
      </c>
    </row>
    <row r="1522" spans="1:11" x14ac:dyDescent="0.2">
      <c r="A1522" s="3" t="s">
        <v>332</v>
      </c>
      <c r="B1522" s="41" t="s">
        <v>2031</v>
      </c>
      <c r="C1522" s="3" t="s">
        <v>18</v>
      </c>
      <c r="D1522" s="12">
        <v>52</v>
      </c>
      <c r="E1522" s="3" t="s">
        <v>139</v>
      </c>
      <c r="F1522" s="4">
        <f t="shared" si="86"/>
        <v>0.85940000000000005</v>
      </c>
      <c r="G1522" s="4">
        <f t="shared" si="88"/>
        <v>4.4688800000000001E-2</v>
      </c>
      <c r="H1522" s="3" t="s">
        <v>140</v>
      </c>
      <c r="I1522" s="4">
        <f t="shared" si="87"/>
        <v>0.57240000000000002</v>
      </c>
      <c r="J1522">
        <f t="shared" si="89"/>
        <v>2.9764800000000001E-2</v>
      </c>
    </row>
    <row r="1523" spans="1:11" x14ac:dyDescent="0.2">
      <c r="A1523" s="3" t="s">
        <v>332</v>
      </c>
      <c r="B1523" s="41" t="s">
        <v>2031</v>
      </c>
      <c r="C1523" s="3" t="s">
        <v>13</v>
      </c>
      <c r="D1523" s="12">
        <v>4</v>
      </c>
      <c r="E1523" s="3" t="s">
        <v>179</v>
      </c>
      <c r="F1523" s="4">
        <f t="shared" si="86"/>
        <v>2.6339999999999999</v>
      </c>
      <c r="G1523" s="4">
        <f t="shared" si="88"/>
        <v>1.0536E-2</v>
      </c>
      <c r="H1523" s="3" t="s">
        <v>180</v>
      </c>
      <c r="I1523" s="4">
        <f t="shared" si="87"/>
        <v>0.9476</v>
      </c>
      <c r="J1523">
        <f t="shared" si="89"/>
        <v>3.7904000000000002E-3</v>
      </c>
    </row>
    <row r="1524" spans="1:11" x14ac:dyDescent="0.2">
      <c r="A1524" s="3" t="s">
        <v>332</v>
      </c>
      <c r="B1524" s="41" t="s">
        <v>2031</v>
      </c>
      <c r="C1524" s="3" t="s">
        <v>7</v>
      </c>
      <c r="D1524" s="12">
        <v>52</v>
      </c>
      <c r="E1524" s="3" t="s">
        <v>43</v>
      </c>
      <c r="F1524" s="4">
        <f t="shared" si="86"/>
        <v>0.60140000000000005</v>
      </c>
      <c r="G1524" s="4">
        <f t="shared" si="88"/>
        <v>3.1272800000000003E-2</v>
      </c>
      <c r="H1524" s="3" t="s">
        <v>44</v>
      </c>
      <c r="I1524" s="4">
        <f t="shared" si="87"/>
        <v>9.8799999999999999E-2</v>
      </c>
      <c r="J1524">
        <f t="shared" si="89"/>
        <v>5.1376E-3</v>
      </c>
    </row>
    <row r="1525" spans="1:11" x14ac:dyDescent="0.2">
      <c r="A1525" s="3" t="s">
        <v>332</v>
      </c>
      <c r="B1525" s="41" t="s">
        <v>2031</v>
      </c>
      <c r="C1525" s="3" t="s">
        <v>20</v>
      </c>
      <c r="D1525" s="12">
        <v>54</v>
      </c>
      <c r="E1525" s="3" t="s">
        <v>87</v>
      </c>
      <c r="F1525" s="4">
        <f t="shared" si="86"/>
        <v>0.57699999999999996</v>
      </c>
      <c r="G1525" s="4">
        <f t="shared" si="88"/>
        <v>3.1157999999999998E-2</v>
      </c>
      <c r="H1525" s="3" t="s">
        <v>88</v>
      </c>
      <c r="I1525" s="4">
        <f t="shared" si="87"/>
        <v>9.3679999999999999E-2</v>
      </c>
      <c r="J1525">
        <f t="shared" si="89"/>
        <v>5.0587200000000001E-3</v>
      </c>
    </row>
    <row r="1526" spans="1:11" x14ac:dyDescent="0.2">
      <c r="A1526" s="3" t="s">
        <v>332</v>
      </c>
      <c r="B1526" s="41" t="s">
        <v>2031</v>
      </c>
      <c r="C1526" s="3" t="s">
        <v>16</v>
      </c>
      <c r="D1526" s="12">
        <v>54</v>
      </c>
      <c r="E1526" s="3" t="s">
        <v>129</v>
      </c>
      <c r="F1526" s="4">
        <f t="shared" ref="F1526:F1588" si="90">E1526*2</f>
        <v>1.7205999999999999</v>
      </c>
      <c r="G1526" s="4">
        <f t="shared" si="88"/>
        <v>9.2912399999999992E-2</v>
      </c>
      <c r="H1526" s="3" t="s">
        <v>130</v>
      </c>
      <c r="I1526" s="4">
        <f t="shared" ref="I1526:I1588" si="91">H1526*2</f>
        <v>0.16481999999999999</v>
      </c>
      <c r="J1526">
        <f t="shared" si="89"/>
        <v>8.90028E-3</v>
      </c>
    </row>
    <row r="1527" spans="1:11" x14ac:dyDescent="0.2">
      <c r="A1527" s="3" t="s">
        <v>332</v>
      </c>
      <c r="B1527" s="41" t="s">
        <v>2031</v>
      </c>
      <c r="C1527" s="3" t="s">
        <v>5</v>
      </c>
      <c r="D1527" s="12">
        <v>40</v>
      </c>
      <c r="E1527" s="3" t="s">
        <v>55</v>
      </c>
      <c r="F1527" s="4">
        <f t="shared" si="90"/>
        <v>0.4446</v>
      </c>
      <c r="G1527" s="4">
        <f t="shared" si="88"/>
        <v>1.7783999999999998E-2</v>
      </c>
      <c r="H1527" s="3" t="s">
        <v>56</v>
      </c>
      <c r="I1527" s="4">
        <f t="shared" si="91"/>
        <v>0.11092</v>
      </c>
      <c r="J1527">
        <f t="shared" si="89"/>
        <v>4.4367999999999994E-3</v>
      </c>
    </row>
    <row r="1528" spans="1:11" x14ac:dyDescent="0.2">
      <c r="A1528" s="3" t="s">
        <v>332</v>
      </c>
      <c r="B1528" s="41" t="s">
        <v>2031</v>
      </c>
      <c r="C1528" s="3" t="s">
        <v>21</v>
      </c>
      <c r="D1528" s="12">
        <v>55</v>
      </c>
      <c r="E1528" s="3" t="s">
        <v>59</v>
      </c>
      <c r="F1528" s="4">
        <f t="shared" si="90"/>
        <v>2.5059999999999998</v>
      </c>
      <c r="G1528" s="4">
        <f t="shared" si="88"/>
        <v>0.13782999999999998</v>
      </c>
      <c r="H1528" s="3" t="s">
        <v>60</v>
      </c>
      <c r="I1528" s="4">
        <f t="shared" si="91"/>
        <v>0.49819999999999998</v>
      </c>
      <c r="J1528">
        <f t="shared" si="89"/>
        <v>2.7400999999999998E-2</v>
      </c>
    </row>
    <row r="1529" spans="1:11" x14ac:dyDescent="0.2">
      <c r="A1529" s="3" t="s">
        <v>332</v>
      </c>
      <c r="B1529" s="41" t="s">
        <v>2031</v>
      </c>
      <c r="C1529" s="3" t="s">
        <v>14</v>
      </c>
      <c r="D1529" s="12">
        <v>53</v>
      </c>
      <c r="E1529" s="3" t="s">
        <v>127</v>
      </c>
      <c r="F1529" s="4">
        <f t="shared" si="90"/>
        <v>0.83379999999999999</v>
      </c>
      <c r="G1529" s="4">
        <f t="shared" si="88"/>
        <v>4.4191399999999999E-2</v>
      </c>
      <c r="H1529" s="3" t="s">
        <v>128</v>
      </c>
      <c r="I1529" s="4">
        <f t="shared" si="91"/>
        <v>0.46739999999999998</v>
      </c>
      <c r="J1529">
        <f t="shared" si="89"/>
        <v>2.4772199999999998E-2</v>
      </c>
    </row>
    <row r="1530" spans="1:11" x14ac:dyDescent="0.2">
      <c r="A1530" s="3" t="s">
        <v>332</v>
      </c>
      <c r="B1530" s="41" t="s">
        <v>2031</v>
      </c>
      <c r="C1530" s="3" t="s">
        <v>9</v>
      </c>
      <c r="D1530" s="29"/>
      <c r="G1530" s="4"/>
      <c r="K1530" s="3" t="s">
        <v>314</v>
      </c>
    </row>
    <row r="1531" spans="1:11" x14ac:dyDescent="0.2">
      <c r="A1531" s="3" t="s">
        <v>332</v>
      </c>
      <c r="B1531" s="41" t="s">
        <v>2031</v>
      </c>
      <c r="C1531" s="3" t="s">
        <v>22</v>
      </c>
      <c r="D1531" s="12">
        <v>0</v>
      </c>
      <c r="G1531" s="4"/>
      <c r="K1531" s="3" t="s">
        <v>294</v>
      </c>
    </row>
    <row r="1532" spans="1:11" s="1" customFormat="1" x14ac:dyDescent="0.2">
      <c r="A1532" s="3" t="s">
        <v>332</v>
      </c>
      <c r="B1532" s="41" t="s">
        <v>2032</v>
      </c>
      <c r="C1532" s="1" t="s">
        <v>12</v>
      </c>
      <c r="D1532" s="17">
        <v>19</v>
      </c>
      <c r="E1532" s="1" t="s">
        <v>143</v>
      </c>
      <c r="F1532" s="2">
        <f t="shared" si="90"/>
        <v>1.0278</v>
      </c>
      <c r="G1532" s="2">
        <f t="shared" si="88"/>
        <v>1.9528200000000003E-2</v>
      </c>
      <c r="H1532" s="1" t="s">
        <v>144</v>
      </c>
      <c r="I1532" s="2">
        <f t="shared" si="91"/>
        <v>0.21540000000000001</v>
      </c>
      <c r="J1532" s="8">
        <f t="shared" si="89"/>
        <v>4.0926000000000001E-3</v>
      </c>
    </row>
    <row r="1533" spans="1:11" x14ac:dyDescent="0.2">
      <c r="A1533" s="3" t="s">
        <v>332</v>
      </c>
      <c r="B1533" s="41" t="s">
        <v>2032</v>
      </c>
      <c r="C1533" s="3" t="s">
        <v>15</v>
      </c>
      <c r="D1533" s="12">
        <v>42</v>
      </c>
      <c r="E1533" s="3" t="s">
        <v>133</v>
      </c>
      <c r="F1533" s="4">
        <f t="shared" si="90"/>
        <v>0.55759999999999998</v>
      </c>
      <c r="G1533" s="4">
        <f t="shared" si="88"/>
        <v>2.3419200000000001E-2</v>
      </c>
      <c r="H1533" s="3" t="s">
        <v>134</v>
      </c>
      <c r="I1533" s="4">
        <f t="shared" si="91"/>
        <v>0.37259999999999999</v>
      </c>
      <c r="J1533">
        <f t="shared" si="89"/>
        <v>1.5649199999999999E-2</v>
      </c>
    </row>
    <row r="1534" spans="1:11" x14ac:dyDescent="0.2">
      <c r="A1534" s="3" t="s">
        <v>332</v>
      </c>
      <c r="B1534" s="41" t="s">
        <v>2032</v>
      </c>
      <c r="C1534" s="3" t="s">
        <v>17</v>
      </c>
      <c r="D1534" s="12">
        <v>52</v>
      </c>
      <c r="E1534" s="3" t="s">
        <v>109</v>
      </c>
      <c r="F1534" s="4">
        <f t="shared" si="90"/>
        <v>0.52680000000000005</v>
      </c>
      <c r="G1534" s="4">
        <f t="shared" si="88"/>
        <v>2.7393600000000004E-2</v>
      </c>
      <c r="H1534" s="3" t="s">
        <v>110</v>
      </c>
      <c r="I1534" s="4">
        <f t="shared" si="91"/>
        <v>0.36359999999999998</v>
      </c>
      <c r="J1534">
        <f t="shared" si="89"/>
        <v>1.8907199999999999E-2</v>
      </c>
    </row>
    <row r="1535" spans="1:11" x14ac:dyDescent="0.2">
      <c r="A1535" s="3" t="s">
        <v>332</v>
      </c>
      <c r="B1535" s="41" t="s">
        <v>2032</v>
      </c>
      <c r="C1535" s="3" t="s">
        <v>10</v>
      </c>
      <c r="D1535" s="12">
        <v>46</v>
      </c>
      <c r="E1535" s="3" t="s">
        <v>135</v>
      </c>
      <c r="F1535" s="4">
        <f t="shared" si="90"/>
        <v>0.64580000000000004</v>
      </c>
      <c r="G1535" s="4">
        <f t="shared" si="88"/>
        <v>2.9706800000000002E-2</v>
      </c>
      <c r="H1535" s="3" t="s">
        <v>136</v>
      </c>
      <c r="I1535" s="4">
        <f t="shared" si="91"/>
        <v>5.4679999999999999E-2</v>
      </c>
      <c r="J1535">
        <f t="shared" si="89"/>
        <v>2.5152800000000004E-3</v>
      </c>
    </row>
    <row r="1536" spans="1:11" x14ac:dyDescent="0.2">
      <c r="A1536" s="3" t="s">
        <v>332</v>
      </c>
      <c r="B1536" s="41" t="s">
        <v>2032</v>
      </c>
      <c r="C1536" s="3" t="s">
        <v>11</v>
      </c>
      <c r="D1536" s="12">
        <v>9</v>
      </c>
      <c r="E1536" s="3" t="s">
        <v>181</v>
      </c>
      <c r="F1536" s="4">
        <f t="shared" si="90"/>
        <v>1.4283999999999999</v>
      </c>
      <c r="G1536" s="4">
        <f t="shared" si="88"/>
        <v>1.2855599999999998E-2</v>
      </c>
      <c r="H1536" s="3" t="s">
        <v>182</v>
      </c>
      <c r="I1536" s="4">
        <f t="shared" si="91"/>
        <v>0.15587999999999999</v>
      </c>
      <c r="J1536">
        <f t="shared" si="89"/>
        <v>1.40292E-3</v>
      </c>
    </row>
    <row r="1537" spans="1:11" x14ac:dyDescent="0.2">
      <c r="A1537" s="3" t="s">
        <v>332</v>
      </c>
      <c r="B1537" s="41" t="s">
        <v>2032</v>
      </c>
      <c r="C1537" s="3" t="s">
        <v>19</v>
      </c>
      <c r="D1537" s="12">
        <v>35</v>
      </c>
      <c r="E1537" s="3" t="s">
        <v>75</v>
      </c>
      <c r="F1537" s="4">
        <f t="shared" si="90"/>
        <v>1.4496</v>
      </c>
      <c r="G1537" s="4">
        <f t="shared" si="88"/>
        <v>5.0735999999999996E-2</v>
      </c>
      <c r="H1537" s="3" t="s">
        <v>76</v>
      </c>
      <c r="I1537" s="4">
        <f t="shared" si="91"/>
        <v>0.26300000000000001</v>
      </c>
      <c r="J1537">
        <f t="shared" si="89"/>
        <v>9.2049999999999996E-3</v>
      </c>
    </row>
    <row r="1538" spans="1:11" x14ac:dyDescent="0.2">
      <c r="A1538" s="3" t="s">
        <v>332</v>
      </c>
      <c r="B1538" s="41" t="s">
        <v>2032</v>
      </c>
      <c r="C1538" s="3" t="s">
        <v>8</v>
      </c>
      <c r="D1538" s="12">
        <v>39</v>
      </c>
      <c r="E1538" s="3" t="s">
        <v>155</v>
      </c>
      <c r="F1538" s="4">
        <f t="shared" si="90"/>
        <v>0.61180000000000001</v>
      </c>
      <c r="G1538" s="4">
        <f t="shared" si="88"/>
        <v>2.3860199999999998E-2</v>
      </c>
      <c r="H1538" s="3" t="s">
        <v>156</v>
      </c>
      <c r="I1538" s="4">
        <f t="shared" si="91"/>
        <v>0.79859999999999998</v>
      </c>
      <c r="J1538">
        <f t="shared" si="89"/>
        <v>3.11454E-2</v>
      </c>
    </row>
    <row r="1539" spans="1:11" x14ac:dyDescent="0.2">
      <c r="A1539" s="3" t="s">
        <v>332</v>
      </c>
      <c r="B1539" s="41" t="s">
        <v>2032</v>
      </c>
      <c r="C1539" s="3" t="s">
        <v>4</v>
      </c>
      <c r="D1539" s="12">
        <v>38</v>
      </c>
      <c r="E1539" s="3" t="s">
        <v>137</v>
      </c>
      <c r="F1539" s="4">
        <f t="shared" si="90"/>
        <v>0.52880000000000005</v>
      </c>
      <c r="G1539" s="4">
        <f t="shared" si="88"/>
        <v>2.0094400000000002E-2</v>
      </c>
      <c r="H1539" s="3" t="s">
        <v>138</v>
      </c>
      <c r="I1539" s="4">
        <f t="shared" si="91"/>
        <v>0.54400000000000004</v>
      </c>
      <c r="J1539">
        <f t="shared" si="89"/>
        <v>2.0671999999999999E-2</v>
      </c>
    </row>
    <row r="1540" spans="1:11" x14ac:dyDescent="0.2">
      <c r="A1540" s="3" t="s">
        <v>332</v>
      </c>
      <c r="B1540" s="41" t="s">
        <v>2032</v>
      </c>
      <c r="C1540" s="3" t="s">
        <v>18</v>
      </c>
      <c r="D1540" s="12">
        <v>55</v>
      </c>
      <c r="E1540" s="3" t="s">
        <v>83</v>
      </c>
      <c r="F1540" s="4">
        <f t="shared" si="90"/>
        <v>0.89559999999999995</v>
      </c>
      <c r="G1540" s="4">
        <f t="shared" si="88"/>
        <v>4.9257999999999996E-2</v>
      </c>
      <c r="H1540" s="3" t="s">
        <v>84</v>
      </c>
      <c r="I1540" s="4">
        <f t="shared" si="91"/>
        <v>0.87460000000000004</v>
      </c>
      <c r="J1540">
        <f t="shared" si="89"/>
        <v>4.8103E-2</v>
      </c>
    </row>
    <row r="1541" spans="1:11" x14ac:dyDescent="0.2">
      <c r="A1541" s="3" t="s">
        <v>332</v>
      </c>
      <c r="B1541" s="41" t="s">
        <v>2032</v>
      </c>
      <c r="C1541" s="3" t="s">
        <v>13</v>
      </c>
      <c r="D1541" s="12">
        <v>24</v>
      </c>
      <c r="E1541" s="3" t="s">
        <v>131</v>
      </c>
      <c r="F1541" s="4">
        <f t="shared" si="90"/>
        <v>3.544</v>
      </c>
      <c r="G1541" s="4">
        <f t="shared" si="88"/>
        <v>8.5055999999999993E-2</v>
      </c>
      <c r="H1541" s="3" t="s">
        <v>132</v>
      </c>
      <c r="I1541" s="4">
        <f t="shared" si="91"/>
        <v>0.24279999999999999</v>
      </c>
      <c r="J1541">
        <f t="shared" si="89"/>
        <v>5.8271999999999994E-3</v>
      </c>
    </row>
    <row r="1542" spans="1:11" x14ac:dyDescent="0.2">
      <c r="A1542" s="3" t="s">
        <v>332</v>
      </c>
      <c r="B1542" s="41" t="s">
        <v>2032</v>
      </c>
      <c r="C1542" s="3" t="s">
        <v>7</v>
      </c>
      <c r="D1542" s="12">
        <v>52</v>
      </c>
      <c r="E1542" s="3" t="s">
        <v>159</v>
      </c>
      <c r="F1542" s="4">
        <f t="shared" si="90"/>
        <v>0.626</v>
      </c>
      <c r="G1542" s="4">
        <f t="shared" si="88"/>
        <v>3.2551999999999998E-2</v>
      </c>
      <c r="H1542" s="3" t="s">
        <v>160</v>
      </c>
      <c r="I1542" s="4">
        <f t="shared" si="91"/>
        <v>0.15112</v>
      </c>
      <c r="J1542">
        <f t="shared" si="89"/>
        <v>7.8582400000000007E-3</v>
      </c>
    </row>
    <row r="1543" spans="1:11" x14ac:dyDescent="0.2">
      <c r="A1543" s="3" t="s">
        <v>332</v>
      </c>
      <c r="B1543" s="41" t="s">
        <v>2032</v>
      </c>
      <c r="C1543" s="3" t="s">
        <v>20</v>
      </c>
      <c r="D1543" s="12">
        <v>53</v>
      </c>
      <c r="E1543" s="3" t="s">
        <v>91</v>
      </c>
      <c r="F1543" s="4">
        <f t="shared" si="90"/>
        <v>0.55359999999999998</v>
      </c>
      <c r="G1543" s="4">
        <f t="shared" si="88"/>
        <v>2.9340799999999997E-2</v>
      </c>
      <c r="H1543" s="3" t="s">
        <v>92</v>
      </c>
      <c r="I1543" s="4">
        <f t="shared" si="91"/>
        <v>8.1479999999999997E-2</v>
      </c>
      <c r="J1543">
        <f t="shared" si="89"/>
        <v>4.3184399999999998E-3</v>
      </c>
    </row>
    <row r="1544" spans="1:11" x14ac:dyDescent="0.2">
      <c r="A1544" s="3" t="s">
        <v>332</v>
      </c>
      <c r="B1544" s="41" t="s">
        <v>2032</v>
      </c>
      <c r="C1544" s="3" t="s">
        <v>16</v>
      </c>
      <c r="D1544" s="12">
        <v>54</v>
      </c>
      <c r="E1544" s="3" t="s">
        <v>77</v>
      </c>
      <c r="F1544" s="4">
        <f t="shared" si="90"/>
        <v>1.5533999999999999</v>
      </c>
      <c r="G1544" s="4">
        <f t="shared" si="88"/>
        <v>8.3883600000000003E-2</v>
      </c>
      <c r="H1544" s="3" t="s">
        <v>78</v>
      </c>
      <c r="I1544" s="4">
        <f t="shared" si="91"/>
        <v>0.14299999999999999</v>
      </c>
      <c r="J1544">
        <f t="shared" si="89"/>
        <v>7.7219999999999997E-3</v>
      </c>
    </row>
    <row r="1545" spans="1:11" x14ac:dyDescent="0.2">
      <c r="A1545" s="3" t="s">
        <v>332</v>
      </c>
      <c r="B1545" s="41" t="s">
        <v>2032</v>
      </c>
      <c r="C1545" s="3" t="s">
        <v>5</v>
      </c>
      <c r="D1545" s="12">
        <v>49</v>
      </c>
      <c r="E1545" s="3" t="s">
        <v>141</v>
      </c>
      <c r="F1545" s="4">
        <f t="shared" si="90"/>
        <v>0.45760000000000001</v>
      </c>
      <c r="G1545" s="4">
        <f t="shared" si="88"/>
        <v>2.2422399999999999E-2</v>
      </c>
      <c r="H1545" s="3" t="s">
        <v>142</v>
      </c>
      <c r="I1545" s="4">
        <f t="shared" si="91"/>
        <v>0.12298000000000001</v>
      </c>
      <c r="J1545">
        <f t="shared" si="89"/>
        <v>6.02602E-3</v>
      </c>
    </row>
    <row r="1546" spans="1:11" x14ac:dyDescent="0.2">
      <c r="A1546" s="3" t="s">
        <v>332</v>
      </c>
      <c r="B1546" s="41" t="s">
        <v>2032</v>
      </c>
      <c r="C1546" s="3" t="s">
        <v>21</v>
      </c>
      <c r="D1546" s="12">
        <v>48</v>
      </c>
      <c r="E1546" s="3" t="s">
        <v>147</v>
      </c>
      <c r="F1546" s="4">
        <f t="shared" si="90"/>
        <v>4.2480000000000002</v>
      </c>
      <c r="G1546" s="4">
        <f t="shared" si="88"/>
        <v>0.203904</v>
      </c>
      <c r="H1546" s="3" t="s">
        <v>148</v>
      </c>
      <c r="I1546" s="4">
        <f t="shared" si="91"/>
        <v>0.72040000000000004</v>
      </c>
      <c r="J1546">
        <f t="shared" si="89"/>
        <v>3.4579199999999997E-2</v>
      </c>
    </row>
    <row r="1547" spans="1:11" x14ac:dyDescent="0.2">
      <c r="A1547" s="3" t="s">
        <v>332</v>
      </c>
      <c r="B1547" s="41" t="s">
        <v>2032</v>
      </c>
      <c r="C1547" s="3" t="s">
        <v>14</v>
      </c>
      <c r="D1547" s="12">
        <v>54</v>
      </c>
      <c r="E1547" s="3" t="s">
        <v>81</v>
      </c>
      <c r="F1547" s="4">
        <f t="shared" si="90"/>
        <v>1.2874000000000001</v>
      </c>
      <c r="G1547" s="4">
        <f t="shared" si="88"/>
        <v>6.9519600000000015E-2</v>
      </c>
      <c r="H1547" s="3" t="s">
        <v>82</v>
      </c>
      <c r="I1547" s="4">
        <f t="shared" si="91"/>
        <v>0.49280000000000002</v>
      </c>
      <c r="J1547">
        <f t="shared" si="89"/>
        <v>2.6611200000000002E-2</v>
      </c>
    </row>
    <row r="1548" spans="1:11" x14ac:dyDescent="0.2">
      <c r="A1548" s="3" t="s">
        <v>332</v>
      </c>
      <c r="B1548" s="41" t="s">
        <v>2032</v>
      </c>
      <c r="C1548" s="3" t="s">
        <v>9</v>
      </c>
      <c r="D1548" s="30"/>
      <c r="G1548" s="4"/>
      <c r="K1548" s="3" t="s">
        <v>314</v>
      </c>
    </row>
    <row r="1549" spans="1:11" x14ac:dyDescent="0.2">
      <c r="A1549" s="3" t="s">
        <v>332</v>
      </c>
      <c r="B1549" s="41" t="s">
        <v>2032</v>
      </c>
      <c r="C1549" s="3" t="s">
        <v>22</v>
      </c>
      <c r="D1549" s="12">
        <v>7</v>
      </c>
      <c r="E1549" s="3" t="s">
        <v>183</v>
      </c>
      <c r="F1549" s="4">
        <f t="shared" si="90"/>
        <v>1.4942</v>
      </c>
      <c r="G1549" s="4">
        <f t="shared" si="88"/>
        <v>1.0459400000000001E-2</v>
      </c>
      <c r="H1549" s="3" t="s">
        <v>184</v>
      </c>
      <c r="I1549" s="4">
        <f t="shared" si="91"/>
        <v>1.2210000000000001</v>
      </c>
      <c r="J1549">
        <f t="shared" si="89"/>
        <v>8.5470000000000008E-3</v>
      </c>
    </row>
    <row r="1550" spans="1:11" s="1" customFormat="1" x14ac:dyDescent="0.2">
      <c r="A1550" s="1" t="s">
        <v>333</v>
      </c>
      <c r="B1550" s="41" t="s">
        <v>2033</v>
      </c>
      <c r="C1550" s="1" t="s">
        <v>12</v>
      </c>
      <c r="D1550" s="17">
        <v>0</v>
      </c>
      <c r="F1550" s="2"/>
      <c r="G1550" s="2"/>
      <c r="I1550" s="2"/>
      <c r="J1550" s="8"/>
      <c r="K1550" s="1" t="s">
        <v>294</v>
      </c>
    </row>
    <row r="1551" spans="1:11" x14ac:dyDescent="0.2">
      <c r="A1551" s="3" t="s">
        <v>333</v>
      </c>
      <c r="B1551" s="41" t="s">
        <v>2033</v>
      </c>
      <c r="C1551" s="3" t="s">
        <v>15</v>
      </c>
      <c r="D1551" s="12">
        <v>12</v>
      </c>
      <c r="E1551" s="3" t="s">
        <v>228</v>
      </c>
      <c r="F1551" s="4">
        <f t="shared" si="90"/>
        <v>1.6910000000000001</v>
      </c>
      <c r="G1551" s="4">
        <f t="shared" si="88"/>
        <v>2.0292000000000001E-2</v>
      </c>
      <c r="H1551" s="3" t="s">
        <v>229</v>
      </c>
      <c r="I1551" s="4">
        <f t="shared" si="91"/>
        <v>0.4</v>
      </c>
      <c r="J1551">
        <f t="shared" si="89"/>
        <v>4.8000000000000004E-3</v>
      </c>
    </row>
    <row r="1552" spans="1:11" x14ac:dyDescent="0.2">
      <c r="A1552" s="3" t="s">
        <v>333</v>
      </c>
      <c r="B1552" s="41" t="s">
        <v>2033</v>
      </c>
      <c r="C1552" s="3" t="s">
        <v>17</v>
      </c>
      <c r="D1552" s="12">
        <v>27</v>
      </c>
      <c r="E1552" s="3" t="s">
        <v>191</v>
      </c>
      <c r="F1552" s="4">
        <f t="shared" si="90"/>
        <v>1.2423999999999999</v>
      </c>
      <c r="G1552" s="4">
        <f t="shared" si="88"/>
        <v>3.3544799999999993E-2</v>
      </c>
      <c r="H1552" s="3" t="s">
        <v>192</v>
      </c>
      <c r="I1552" s="4">
        <f t="shared" si="91"/>
        <v>0.57679999999999998</v>
      </c>
      <c r="J1552">
        <f t="shared" si="89"/>
        <v>1.5573599999999998E-2</v>
      </c>
    </row>
    <row r="1553" spans="1:11" x14ac:dyDescent="0.2">
      <c r="A1553" s="3" t="s">
        <v>333</v>
      </c>
      <c r="B1553" s="41" t="s">
        <v>2033</v>
      </c>
      <c r="C1553" s="3" t="s">
        <v>10</v>
      </c>
      <c r="D1553" s="12">
        <v>0</v>
      </c>
      <c r="G1553" s="4"/>
      <c r="K1553" s="3" t="s">
        <v>294</v>
      </c>
    </row>
    <row r="1554" spans="1:11" x14ac:dyDescent="0.2">
      <c r="A1554" s="3" t="s">
        <v>333</v>
      </c>
      <c r="B1554" s="41" t="s">
        <v>2033</v>
      </c>
      <c r="C1554" s="3" t="s">
        <v>11</v>
      </c>
      <c r="D1554" s="12">
        <v>5</v>
      </c>
      <c r="E1554" s="3" t="s">
        <v>247</v>
      </c>
      <c r="F1554" s="4">
        <f t="shared" si="90"/>
        <v>6.6539999999999999</v>
      </c>
      <c r="G1554" s="4">
        <f t="shared" si="88"/>
        <v>3.3269999999999994E-2</v>
      </c>
      <c r="H1554" s="3" t="s">
        <v>248</v>
      </c>
      <c r="I1554" s="4">
        <f t="shared" si="91"/>
        <v>0.32279999999999998</v>
      </c>
      <c r="J1554">
        <f t="shared" si="89"/>
        <v>1.614E-3</v>
      </c>
    </row>
    <row r="1555" spans="1:11" x14ac:dyDescent="0.2">
      <c r="A1555" s="3" t="s">
        <v>333</v>
      </c>
      <c r="B1555" s="41" t="s">
        <v>2033</v>
      </c>
      <c r="C1555" s="3" t="s">
        <v>19</v>
      </c>
      <c r="D1555" s="12">
        <v>18</v>
      </c>
      <c r="E1555" s="3" t="s">
        <v>223</v>
      </c>
      <c r="F1555" s="4">
        <f t="shared" si="90"/>
        <v>2.5579999999999998</v>
      </c>
      <c r="G1555" s="4">
        <f t="shared" si="88"/>
        <v>4.6043999999999995E-2</v>
      </c>
      <c r="H1555" s="3" t="s">
        <v>224</v>
      </c>
      <c r="I1555" s="4">
        <f t="shared" si="91"/>
        <v>0.2324</v>
      </c>
      <c r="J1555">
        <f t="shared" si="89"/>
        <v>4.1832000000000006E-3</v>
      </c>
    </row>
    <row r="1556" spans="1:11" x14ac:dyDescent="0.2">
      <c r="A1556" s="3" t="s">
        <v>333</v>
      </c>
      <c r="B1556" s="41" t="s">
        <v>2033</v>
      </c>
      <c r="C1556" s="3" t="s">
        <v>8</v>
      </c>
      <c r="D1556" s="12">
        <v>8</v>
      </c>
      <c r="E1556" s="3" t="s">
        <v>243</v>
      </c>
      <c r="F1556" s="4">
        <f t="shared" si="90"/>
        <v>4.79</v>
      </c>
      <c r="G1556" s="4">
        <f t="shared" si="88"/>
        <v>3.832E-2</v>
      </c>
      <c r="H1556" s="3" t="s">
        <v>244</v>
      </c>
      <c r="I1556" s="4">
        <f t="shared" si="91"/>
        <v>1.2978000000000001</v>
      </c>
      <c r="J1556">
        <f t="shared" si="89"/>
        <v>1.03824E-2</v>
      </c>
      <c r="K1556" s="3" t="s">
        <v>315</v>
      </c>
    </row>
    <row r="1557" spans="1:11" x14ac:dyDescent="0.2">
      <c r="A1557" s="3" t="s">
        <v>333</v>
      </c>
      <c r="B1557" s="41" t="s">
        <v>2033</v>
      </c>
      <c r="C1557" s="3" t="s">
        <v>4</v>
      </c>
      <c r="D1557" s="12">
        <v>5</v>
      </c>
      <c r="E1557" s="3" t="s">
        <v>209</v>
      </c>
      <c r="F1557" s="4">
        <f t="shared" si="90"/>
        <v>5.3959999999999999</v>
      </c>
      <c r="G1557" s="4">
        <f t="shared" si="88"/>
        <v>2.6980000000000001E-2</v>
      </c>
      <c r="H1557" s="3" t="s">
        <v>210</v>
      </c>
      <c r="I1557" s="4">
        <f t="shared" si="91"/>
        <v>0.42480000000000001</v>
      </c>
      <c r="J1557">
        <f t="shared" si="89"/>
        <v>2.124E-3</v>
      </c>
    </row>
    <row r="1558" spans="1:11" x14ac:dyDescent="0.2">
      <c r="A1558" s="3" t="s">
        <v>333</v>
      </c>
      <c r="B1558" s="41" t="s">
        <v>2033</v>
      </c>
      <c r="C1558" s="3" t="s">
        <v>18</v>
      </c>
      <c r="D1558" s="12">
        <v>0</v>
      </c>
      <c r="G1558" s="4"/>
      <c r="K1558" s="3" t="s">
        <v>294</v>
      </c>
    </row>
    <row r="1559" spans="1:11" x14ac:dyDescent="0.2">
      <c r="A1559" s="3" t="s">
        <v>333</v>
      </c>
      <c r="B1559" s="41" t="s">
        <v>2033</v>
      </c>
      <c r="C1559" s="3" t="s">
        <v>13</v>
      </c>
      <c r="D1559" s="12">
        <v>0</v>
      </c>
      <c r="G1559" s="4"/>
      <c r="K1559" s="3" t="s">
        <v>294</v>
      </c>
    </row>
    <row r="1560" spans="1:11" x14ac:dyDescent="0.2">
      <c r="A1560" s="3" t="s">
        <v>333</v>
      </c>
      <c r="B1560" s="41" t="s">
        <v>2033</v>
      </c>
      <c r="C1560" s="3" t="s">
        <v>7</v>
      </c>
      <c r="D1560" t="s">
        <v>35</v>
      </c>
      <c r="G1560" s="4"/>
      <c r="K1560" s="3" t="s">
        <v>281</v>
      </c>
    </row>
    <row r="1561" spans="1:11" x14ac:dyDescent="0.2">
      <c r="A1561" s="3" t="s">
        <v>333</v>
      </c>
      <c r="B1561" s="41" t="s">
        <v>2033</v>
      </c>
      <c r="C1561" s="3" t="s">
        <v>20</v>
      </c>
      <c r="D1561" t="s">
        <v>35</v>
      </c>
      <c r="G1561" s="4"/>
      <c r="K1561" s="3" t="s">
        <v>281</v>
      </c>
    </row>
    <row r="1562" spans="1:11" x14ac:dyDescent="0.2">
      <c r="A1562" s="3" t="s">
        <v>333</v>
      </c>
      <c r="B1562" s="41" t="s">
        <v>2033</v>
      </c>
      <c r="C1562" s="3" t="s">
        <v>16</v>
      </c>
      <c r="D1562" s="12">
        <v>0</v>
      </c>
      <c r="G1562" s="4"/>
      <c r="K1562" s="3" t="s">
        <v>294</v>
      </c>
    </row>
    <row r="1563" spans="1:11" x14ac:dyDescent="0.2">
      <c r="A1563" s="3" t="s">
        <v>333</v>
      </c>
      <c r="B1563" s="41" t="s">
        <v>2033</v>
      </c>
      <c r="C1563" s="3" t="s">
        <v>5</v>
      </c>
      <c r="D1563" s="12">
        <v>9</v>
      </c>
      <c r="E1563" s="3" t="s">
        <v>197</v>
      </c>
      <c r="F1563" s="4">
        <f t="shared" si="90"/>
        <v>4.5019999999999998</v>
      </c>
      <c r="G1563" s="4">
        <f t="shared" si="88"/>
        <v>4.0517999999999998E-2</v>
      </c>
      <c r="H1563" s="3" t="s">
        <v>198</v>
      </c>
      <c r="I1563" s="4">
        <f t="shared" si="91"/>
        <v>0.75239999999999996</v>
      </c>
      <c r="J1563">
        <f t="shared" si="89"/>
        <v>6.7715999999999991E-3</v>
      </c>
      <c r="K1563" s="3" t="s">
        <v>316</v>
      </c>
    </row>
    <row r="1564" spans="1:11" x14ac:dyDescent="0.2">
      <c r="A1564" s="3" t="s">
        <v>333</v>
      </c>
      <c r="B1564" s="41" t="s">
        <v>2033</v>
      </c>
      <c r="C1564" s="3" t="s">
        <v>21</v>
      </c>
      <c r="D1564" s="12">
        <v>2</v>
      </c>
      <c r="G1564" s="4"/>
    </row>
    <row r="1565" spans="1:11" x14ac:dyDescent="0.2">
      <c r="A1565" s="3" t="s">
        <v>333</v>
      </c>
      <c r="B1565" s="41" t="s">
        <v>2033</v>
      </c>
      <c r="C1565" s="3" t="s">
        <v>14</v>
      </c>
      <c r="D1565" s="12">
        <v>8</v>
      </c>
      <c r="E1565" s="3" t="s">
        <v>211</v>
      </c>
      <c r="F1565" s="4">
        <f t="shared" si="90"/>
        <v>4.6760000000000002</v>
      </c>
      <c r="G1565" s="4">
        <f t="shared" si="88"/>
        <v>3.7408000000000004E-2</v>
      </c>
      <c r="H1565" s="3" t="s">
        <v>212</v>
      </c>
      <c r="I1565" s="4">
        <f t="shared" si="91"/>
        <v>0.5202</v>
      </c>
      <c r="J1565">
        <f t="shared" si="89"/>
        <v>4.1615999999999997E-3</v>
      </c>
    </row>
    <row r="1566" spans="1:11" x14ac:dyDescent="0.2">
      <c r="A1566" s="3" t="s">
        <v>333</v>
      </c>
      <c r="B1566" s="41" t="s">
        <v>2033</v>
      </c>
      <c r="C1566" s="3" t="s">
        <v>9</v>
      </c>
      <c r="D1566" t="s">
        <v>35</v>
      </c>
      <c r="G1566" s="4"/>
      <c r="K1566" s="3" t="s">
        <v>281</v>
      </c>
    </row>
    <row r="1567" spans="1:11" x14ac:dyDescent="0.2">
      <c r="A1567" s="3" t="s">
        <v>333</v>
      </c>
      <c r="B1567" s="41" t="s">
        <v>2033</v>
      </c>
      <c r="C1567" s="3" t="s">
        <v>22</v>
      </c>
      <c r="D1567" t="s">
        <v>35</v>
      </c>
      <c r="G1567" s="4"/>
      <c r="K1567" s="3" t="s">
        <v>281</v>
      </c>
    </row>
    <row r="1568" spans="1:11" s="1" customFormat="1" x14ac:dyDescent="0.2">
      <c r="A1568" s="3" t="s">
        <v>333</v>
      </c>
      <c r="B1568" s="41" t="s">
        <v>2034</v>
      </c>
      <c r="C1568" s="1" t="s">
        <v>12</v>
      </c>
      <c r="D1568" s="17">
        <v>0</v>
      </c>
      <c r="F1568" s="2"/>
      <c r="G1568" s="2"/>
      <c r="I1568" s="2"/>
      <c r="J1568" s="8"/>
    </row>
    <row r="1569" spans="1:11" x14ac:dyDescent="0.2">
      <c r="A1569" s="3" t="s">
        <v>333</v>
      </c>
      <c r="B1569" s="41" t="s">
        <v>2034</v>
      </c>
      <c r="C1569" s="3" t="s">
        <v>15</v>
      </c>
      <c r="D1569" t="s">
        <v>35</v>
      </c>
      <c r="G1569" s="4"/>
      <c r="K1569" s="3" t="s">
        <v>281</v>
      </c>
    </row>
    <row r="1570" spans="1:11" x14ac:dyDescent="0.2">
      <c r="A1570" s="3" t="s">
        <v>333</v>
      </c>
      <c r="B1570" s="41" t="s">
        <v>2034</v>
      </c>
      <c r="C1570" s="3" t="s">
        <v>17</v>
      </c>
      <c r="D1570" s="12">
        <v>4</v>
      </c>
      <c r="E1570" s="3" t="s">
        <v>251</v>
      </c>
      <c r="F1570" s="4">
        <f t="shared" si="90"/>
        <v>3.48</v>
      </c>
      <c r="G1570" s="4">
        <f t="shared" ref="G1570:G1647" si="92">F1570*D1570/1000</f>
        <v>1.392E-2</v>
      </c>
      <c r="H1570" s="3" t="s">
        <v>252</v>
      </c>
      <c r="I1570" s="4">
        <f t="shared" si="91"/>
        <v>0.71079999999999999</v>
      </c>
      <c r="J1570">
        <f t="shared" ref="J1570:J1647" si="93">I1570*D1570/1000</f>
        <v>2.8432000000000002E-3</v>
      </c>
    </row>
    <row r="1571" spans="1:11" x14ac:dyDescent="0.2">
      <c r="A1571" s="3" t="s">
        <v>333</v>
      </c>
      <c r="B1571" s="41" t="s">
        <v>2034</v>
      </c>
      <c r="C1571" s="3" t="s">
        <v>10</v>
      </c>
      <c r="D1571" s="12">
        <v>0</v>
      </c>
      <c r="G1571" s="4"/>
      <c r="K1571" s="3" t="s">
        <v>294</v>
      </c>
    </row>
    <row r="1572" spans="1:11" x14ac:dyDescent="0.2">
      <c r="A1572" s="3" t="s">
        <v>333</v>
      </c>
      <c r="B1572" s="41" t="s">
        <v>2034</v>
      </c>
      <c r="C1572" s="3" t="s">
        <v>11</v>
      </c>
      <c r="D1572" s="12">
        <v>0</v>
      </c>
      <c r="G1572" s="4"/>
    </row>
    <row r="1573" spans="1:11" x14ac:dyDescent="0.2">
      <c r="A1573" s="3" t="s">
        <v>333</v>
      </c>
      <c r="B1573" s="41" t="s">
        <v>2034</v>
      </c>
      <c r="C1573" s="3" t="s">
        <v>19</v>
      </c>
      <c r="D1573" s="12">
        <v>0</v>
      </c>
      <c r="G1573" s="4"/>
    </row>
    <row r="1574" spans="1:11" x14ac:dyDescent="0.2">
      <c r="A1574" s="3" t="s">
        <v>333</v>
      </c>
      <c r="B1574" s="41" t="s">
        <v>2034</v>
      </c>
      <c r="C1574" s="3" t="s">
        <v>8</v>
      </c>
      <c r="D1574" t="s">
        <v>35</v>
      </c>
      <c r="G1574" s="4"/>
      <c r="K1574" s="3" t="s">
        <v>281</v>
      </c>
    </row>
    <row r="1575" spans="1:11" x14ac:dyDescent="0.2">
      <c r="A1575" s="3" t="s">
        <v>333</v>
      </c>
      <c r="B1575" s="41" t="s">
        <v>2034</v>
      </c>
      <c r="C1575" s="3" t="s">
        <v>4</v>
      </c>
      <c r="D1575" s="12">
        <v>0</v>
      </c>
      <c r="G1575" s="4"/>
    </row>
    <row r="1576" spans="1:11" x14ac:dyDescent="0.2">
      <c r="A1576" s="3" t="s">
        <v>333</v>
      </c>
      <c r="B1576" s="41" t="s">
        <v>2034</v>
      </c>
      <c r="C1576" s="3" t="s">
        <v>18</v>
      </c>
      <c r="D1576" s="12">
        <v>0</v>
      </c>
      <c r="G1576" s="4"/>
      <c r="K1576" s="3" t="s">
        <v>294</v>
      </c>
    </row>
    <row r="1577" spans="1:11" x14ac:dyDescent="0.2">
      <c r="A1577" s="3" t="s">
        <v>333</v>
      </c>
      <c r="B1577" s="41" t="s">
        <v>2034</v>
      </c>
      <c r="C1577" s="3" t="s">
        <v>13</v>
      </c>
      <c r="D1577" s="12">
        <v>0</v>
      </c>
      <c r="G1577" s="4"/>
      <c r="K1577" s="3" t="s">
        <v>294</v>
      </c>
    </row>
    <row r="1578" spans="1:11" x14ac:dyDescent="0.2">
      <c r="A1578" s="3" t="s">
        <v>333</v>
      </c>
      <c r="B1578" s="41" t="s">
        <v>2034</v>
      </c>
      <c r="C1578" s="3" t="s">
        <v>7</v>
      </c>
      <c r="D1578" s="12">
        <v>0</v>
      </c>
      <c r="G1578" s="4"/>
      <c r="K1578" s="3" t="s">
        <v>294</v>
      </c>
    </row>
    <row r="1579" spans="1:11" x14ac:dyDescent="0.2">
      <c r="A1579" s="3" t="s">
        <v>333</v>
      </c>
      <c r="B1579" s="41" t="s">
        <v>2034</v>
      </c>
      <c r="C1579" s="3" t="s">
        <v>20</v>
      </c>
      <c r="D1579" s="12">
        <v>0</v>
      </c>
      <c r="G1579" s="4"/>
      <c r="K1579" s="3" t="s">
        <v>294</v>
      </c>
    </row>
    <row r="1580" spans="1:11" x14ac:dyDescent="0.2">
      <c r="A1580" s="3" t="s">
        <v>333</v>
      </c>
      <c r="B1580" s="41" t="s">
        <v>2034</v>
      </c>
      <c r="C1580" s="3" t="s">
        <v>16</v>
      </c>
      <c r="D1580" s="12">
        <v>0</v>
      </c>
      <c r="G1580" s="4"/>
      <c r="K1580" s="3" t="s">
        <v>294</v>
      </c>
    </row>
    <row r="1581" spans="1:11" x14ac:dyDescent="0.2">
      <c r="A1581" s="3" t="s">
        <v>333</v>
      </c>
      <c r="B1581" s="41" t="s">
        <v>2034</v>
      </c>
      <c r="C1581" s="3" t="s">
        <v>5</v>
      </c>
      <c r="D1581" s="12">
        <v>0</v>
      </c>
      <c r="G1581" s="4"/>
    </row>
    <row r="1582" spans="1:11" x14ac:dyDescent="0.2">
      <c r="A1582" s="3" t="s">
        <v>333</v>
      </c>
      <c r="B1582" s="41" t="s">
        <v>2034</v>
      </c>
      <c r="C1582" s="3" t="s">
        <v>21</v>
      </c>
      <c r="D1582" s="12">
        <v>0</v>
      </c>
      <c r="G1582" s="4"/>
    </row>
    <row r="1583" spans="1:11" x14ac:dyDescent="0.2">
      <c r="A1583" s="3" t="s">
        <v>333</v>
      </c>
      <c r="B1583" s="41" t="s">
        <v>2034</v>
      </c>
      <c r="C1583" s="3" t="s">
        <v>14</v>
      </c>
      <c r="D1583" s="12">
        <v>0</v>
      </c>
      <c r="G1583" s="4"/>
    </row>
    <row r="1584" spans="1:11" x14ac:dyDescent="0.2">
      <c r="A1584" s="3" t="s">
        <v>333</v>
      </c>
      <c r="B1584" s="41" t="s">
        <v>2034</v>
      </c>
      <c r="C1584" s="3" t="s">
        <v>9</v>
      </c>
      <c r="D1584" s="12">
        <v>0</v>
      </c>
      <c r="G1584" s="4"/>
      <c r="K1584" s="3" t="s">
        <v>294</v>
      </c>
    </row>
    <row r="1585" spans="1:11" x14ac:dyDescent="0.2">
      <c r="A1585" s="3" t="s">
        <v>333</v>
      </c>
      <c r="B1585" s="41" t="s">
        <v>2034</v>
      </c>
      <c r="C1585" s="3" t="s">
        <v>22</v>
      </c>
      <c r="D1585" s="12">
        <v>0</v>
      </c>
      <c r="G1585" s="4"/>
      <c r="K1585" s="3" t="s">
        <v>294</v>
      </c>
    </row>
    <row r="1586" spans="1:11" s="1" customFormat="1" x14ac:dyDescent="0.2">
      <c r="A1586" s="3" t="s">
        <v>333</v>
      </c>
      <c r="B1586" s="41" t="s">
        <v>2035</v>
      </c>
      <c r="C1586" s="1" t="s">
        <v>12</v>
      </c>
      <c r="D1586" s="17">
        <v>23</v>
      </c>
      <c r="E1586" s="1" t="s">
        <v>217</v>
      </c>
      <c r="F1586" s="2">
        <f t="shared" si="90"/>
        <v>1.0212000000000001</v>
      </c>
      <c r="G1586" s="2">
        <f t="shared" si="92"/>
        <v>2.3487600000000004E-2</v>
      </c>
      <c r="H1586" s="1" t="s">
        <v>218</v>
      </c>
      <c r="I1586" s="2">
        <f t="shared" si="91"/>
        <v>0.15767999999999999</v>
      </c>
      <c r="J1586" s="8">
        <f t="shared" si="93"/>
        <v>3.6266399999999996E-3</v>
      </c>
    </row>
    <row r="1587" spans="1:11" x14ac:dyDescent="0.2">
      <c r="A1587" s="3" t="s">
        <v>333</v>
      </c>
      <c r="B1587" s="41" t="s">
        <v>2035</v>
      </c>
      <c r="C1587" s="3" t="s">
        <v>15</v>
      </c>
      <c r="D1587" s="12">
        <v>10</v>
      </c>
      <c r="E1587" s="3" t="s">
        <v>240</v>
      </c>
      <c r="F1587" s="4">
        <f t="shared" si="90"/>
        <v>1.2854000000000001</v>
      </c>
      <c r="G1587" s="4">
        <f t="shared" si="92"/>
        <v>1.2854000000000001E-2</v>
      </c>
      <c r="H1587" s="3" t="s">
        <v>189</v>
      </c>
      <c r="I1587" s="4">
        <f t="shared" si="91"/>
        <v>0.35959999999999998</v>
      </c>
      <c r="J1587">
        <f t="shared" si="93"/>
        <v>3.5959999999999998E-3</v>
      </c>
    </row>
    <row r="1588" spans="1:11" x14ac:dyDescent="0.2">
      <c r="A1588" s="3" t="s">
        <v>333</v>
      </c>
      <c r="B1588" s="41" t="s">
        <v>2035</v>
      </c>
      <c r="C1588" s="3" t="s">
        <v>17</v>
      </c>
      <c r="D1588" s="12">
        <v>23</v>
      </c>
      <c r="E1588" s="3" t="s">
        <v>215</v>
      </c>
      <c r="F1588" s="4">
        <f t="shared" si="90"/>
        <v>0.98040000000000005</v>
      </c>
      <c r="G1588" s="4">
        <f t="shared" si="92"/>
        <v>2.2549200000000002E-2</v>
      </c>
      <c r="H1588" s="3" t="s">
        <v>216</v>
      </c>
      <c r="I1588" s="4">
        <f t="shared" si="91"/>
        <v>0.58840000000000003</v>
      </c>
      <c r="J1588">
        <f t="shared" si="93"/>
        <v>1.35332E-2</v>
      </c>
    </row>
    <row r="1589" spans="1:11" x14ac:dyDescent="0.2">
      <c r="A1589" s="3" t="s">
        <v>333</v>
      </c>
      <c r="B1589" s="41" t="s">
        <v>2035</v>
      </c>
      <c r="C1589" s="3" t="s">
        <v>10</v>
      </c>
      <c r="D1589" s="12">
        <v>0</v>
      </c>
      <c r="G1589" s="4"/>
      <c r="K1589" s="3" t="s">
        <v>294</v>
      </c>
    </row>
    <row r="1590" spans="1:11" x14ac:dyDescent="0.2">
      <c r="A1590" s="3" t="s">
        <v>333</v>
      </c>
      <c r="B1590" s="41" t="s">
        <v>2035</v>
      </c>
      <c r="C1590" s="3" t="s">
        <v>11</v>
      </c>
      <c r="D1590" s="12">
        <v>38</v>
      </c>
      <c r="E1590" s="3" t="s">
        <v>199</v>
      </c>
      <c r="F1590" s="4">
        <f t="shared" ref="F1590:F1654" si="94">E1590*2</f>
        <v>1.7882</v>
      </c>
      <c r="G1590" s="4">
        <f t="shared" si="92"/>
        <v>6.7951600000000001E-2</v>
      </c>
      <c r="H1590" s="3" t="s">
        <v>200</v>
      </c>
      <c r="I1590" s="4">
        <f t="shared" ref="I1590:I1654" si="95">H1590*2</f>
        <v>0.27100000000000002</v>
      </c>
      <c r="J1590">
        <f t="shared" si="93"/>
        <v>1.0298E-2</v>
      </c>
    </row>
    <row r="1591" spans="1:11" x14ac:dyDescent="0.2">
      <c r="A1591" s="3" t="s">
        <v>333</v>
      </c>
      <c r="B1591" s="41" t="s">
        <v>2035</v>
      </c>
      <c r="C1591" s="3" t="s">
        <v>19</v>
      </c>
      <c r="D1591" s="12">
        <v>13</v>
      </c>
      <c r="E1591" s="3" t="s">
        <v>203</v>
      </c>
      <c r="F1591" s="4">
        <f t="shared" si="94"/>
        <v>1.5778000000000001</v>
      </c>
      <c r="G1591" s="4">
        <f t="shared" si="92"/>
        <v>2.0511400000000003E-2</v>
      </c>
      <c r="H1591" s="3" t="s">
        <v>204</v>
      </c>
      <c r="I1591" s="4">
        <f t="shared" si="95"/>
        <v>0.16023999999999999</v>
      </c>
      <c r="J1591">
        <f t="shared" si="93"/>
        <v>2.0831199999999999E-3</v>
      </c>
    </row>
    <row r="1592" spans="1:11" x14ac:dyDescent="0.2">
      <c r="A1592" s="3" t="s">
        <v>333</v>
      </c>
      <c r="B1592" s="41" t="s">
        <v>2035</v>
      </c>
      <c r="C1592" s="3" t="s">
        <v>8</v>
      </c>
      <c r="D1592" s="12">
        <v>20</v>
      </c>
      <c r="E1592" s="3" t="s">
        <v>238</v>
      </c>
      <c r="F1592" s="4">
        <f t="shared" si="94"/>
        <v>1.1679999999999999</v>
      </c>
      <c r="G1592" s="4">
        <f t="shared" si="92"/>
        <v>2.3359999999999999E-2</v>
      </c>
      <c r="H1592" s="3" t="s">
        <v>239</v>
      </c>
      <c r="I1592" s="4">
        <f t="shared" si="95"/>
        <v>0.32019999999999998</v>
      </c>
      <c r="J1592">
        <f t="shared" si="93"/>
        <v>6.404E-3</v>
      </c>
    </row>
    <row r="1593" spans="1:11" x14ac:dyDescent="0.2">
      <c r="A1593" s="3" t="s">
        <v>333</v>
      </c>
      <c r="B1593" s="41" t="s">
        <v>2035</v>
      </c>
      <c r="C1593" s="3" t="s">
        <v>4</v>
      </c>
      <c r="D1593" s="12">
        <v>15</v>
      </c>
      <c r="E1593" s="3" t="s">
        <v>157</v>
      </c>
      <c r="F1593" s="4">
        <f t="shared" si="94"/>
        <v>1.0366</v>
      </c>
      <c r="G1593" s="4">
        <f t="shared" si="92"/>
        <v>1.5549E-2</v>
      </c>
      <c r="H1593" s="3" t="s">
        <v>190</v>
      </c>
      <c r="I1593" s="4">
        <f t="shared" si="95"/>
        <v>0.28239999999999998</v>
      </c>
      <c r="J1593">
        <f t="shared" si="93"/>
        <v>4.2360000000000002E-3</v>
      </c>
    </row>
    <row r="1594" spans="1:11" x14ac:dyDescent="0.2">
      <c r="A1594" s="3" t="s">
        <v>333</v>
      </c>
      <c r="B1594" s="41" t="s">
        <v>2035</v>
      </c>
      <c r="C1594" s="3" t="s">
        <v>18</v>
      </c>
      <c r="D1594" s="12">
        <v>0</v>
      </c>
      <c r="G1594" s="4"/>
      <c r="K1594" s="3" t="s">
        <v>294</v>
      </c>
    </row>
    <row r="1595" spans="1:11" x14ac:dyDescent="0.2">
      <c r="A1595" s="3" t="s">
        <v>333</v>
      </c>
      <c r="B1595" s="41" t="s">
        <v>2035</v>
      </c>
      <c r="C1595" s="3" t="s">
        <v>13</v>
      </c>
      <c r="D1595" s="12">
        <v>0</v>
      </c>
      <c r="G1595" s="4"/>
      <c r="K1595" s="3" t="s">
        <v>294</v>
      </c>
    </row>
    <row r="1596" spans="1:11" x14ac:dyDescent="0.2">
      <c r="A1596" s="3" t="s">
        <v>333</v>
      </c>
      <c r="B1596" s="41" t="s">
        <v>2035</v>
      </c>
      <c r="C1596" s="3" t="s">
        <v>7</v>
      </c>
      <c r="D1596" s="12">
        <v>12</v>
      </c>
      <c r="E1596" s="3" t="s">
        <v>241</v>
      </c>
      <c r="F1596" s="4">
        <f t="shared" si="94"/>
        <v>0.93820000000000003</v>
      </c>
      <c r="G1596" s="4">
        <f t="shared" si="92"/>
        <v>1.12584E-2</v>
      </c>
      <c r="H1596" s="3" t="s">
        <v>242</v>
      </c>
      <c r="I1596" s="4">
        <f t="shared" si="95"/>
        <v>0.17663999999999999</v>
      </c>
      <c r="J1596">
        <f t="shared" si="93"/>
        <v>2.1196799999999997E-3</v>
      </c>
    </row>
    <row r="1597" spans="1:11" x14ac:dyDescent="0.2">
      <c r="A1597" s="3" t="s">
        <v>333</v>
      </c>
      <c r="B1597" s="41" t="s">
        <v>2035</v>
      </c>
      <c r="C1597" s="3" t="s">
        <v>20</v>
      </c>
      <c r="D1597" s="12">
        <v>0</v>
      </c>
      <c r="G1597" s="4"/>
      <c r="K1597" s="3" t="s">
        <v>294</v>
      </c>
    </row>
    <row r="1598" spans="1:11" x14ac:dyDescent="0.2">
      <c r="A1598" s="3" t="s">
        <v>333</v>
      </c>
      <c r="B1598" s="41" t="s">
        <v>2035</v>
      </c>
      <c r="C1598" s="3" t="s">
        <v>16</v>
      </c>
      <c r="D1598" s="12">
        <v>0</v>
      </c>
      <c r="G1598" s="4"/>
      <c r="K1598" s="3" t="s">
        <v>294</v>
      </c>
    </row>
    <row r="1599" spans="1:11" x14ac:dyDescent="0.2">
      <c r="A1599" s="3" t="s">
        <v>333</v>
      </c>
      <c r="B1599" s="41" t="s">
        <v>2035</v>
      </c>
      <c r="C1599" s="3" t="s">
        <v>5</v>
      </c>
      <c r="D1599" s="12">
        <v>20</v>
      </c>
      <c r="E1599" s="3" t="s">
        <v>232</v>
      </c>
      <c r="F1599" s="4">
        <f t="shared" si="94"/>
        <v>1.1501999999999999</v>
      </c>
      <c r="G1599" s="4">
        <f t="shared" si="92"/>
        <v>2.3003999999999997E-2</v>
      </c>
      <c r="H1599" s="3" t="s">
        <v>233</v>
      </c>
      <c r="I1599" s="4">
        <f t="shared" si="95"/>
        <v>0.13644000000000001</v>
      </c>
      <c r="J1599">
        <f t="shared" si="93"/>
        <v>2.7288E-3</v>
      </c>
    </row>
    <row r="1600" spans="1:11" x14ac:dyDescent="0.2">
      <c r="A1600" s="3" t="s">
        <v>333</v>
      </c>
      <c r="B1600" s="41" t="s">
        <v>2035</v>
      </c>
      <c r="C1600" s="3" t="s">
        <v>21</v>
      </c>
      <c r="D1600" s="12">
        <v>47</v>
      </c>
      <c r="E1600" s="3" t="s">
        <v>230</v>
      </c>
      <c r="F1600" s="4">
        <f t="shared" si="94"/>
        <v>2.2160000000000002</v>
      </c>
      <c r="G1600" s="4">
        <f t="shared" si="92"/>
        <v>0.10415200000000001</v>
      </c>
      <c r="H1600" s="3" t="s">
        <v>231</v>
      </c>
      <c r="I1600" s="4">
        <f t="shared" si="95"/>
        <v>0.44840000000000002</v>
      </c>
      <c r="J1600">
        <f t="shared" si="93"/>
        <v>2.1074800000000001E-2</v>
      </c>
    </row>
    <row r="1601" spans="1:11" x14ac:dyDescent="0.2">
      <c r="A1601" s="3" t="s">
        <v>333</v>
      </c>
      <c r="B1601" s="41" t="s">
        <v>2035</v>
      </c>
      <c r="C1601" s="3" t="s">
        <v>14</v>
      </c>
      <c r="D1601" s="12">
        <v>37</v>
      </c>
      <c r="E1601" s="3" t="s">
        <v>193</v>
      </c>
      <c r="F1601" s="4">
        <f t="shared" si="94"/>
        <v>56.96</v>
      </c>
      <c r="G1601" s="4">
        <f t="shared" si="92"/>
        <v>2.1075200000000001</v>
      </c>
      <c r="H1601" s="3" t="s">
        <v>194</v>
      </c>
      <c r="I1601" s="4">
        <f t="shared" si="95"/>
        <v>0.253</v>
      </c>
      <c r="J1601">
        <f t="shared" si="93"/>
        <v>9.3610000000000013E-3</v>
      </c>
    </row>
    <row r="1602" spans="1:11" x14ac:dyDescent="0.2">
      <c r="A1602" s="3" t="s">
        <v>333</v>
      </c>
      <c r="B1602" s="41" t="s">
        <v>2035</v>
      </c>
      <c r="C1602" s="3" t="s">
        <v>9</v>
      </c>
      <c r="D1602" s="12">
        <v>0</v>
      </c>
      <c r="G1602" s="4"/>
      <c r="K1602" s="3" t="s">
        <v>294</v>
      </c>
    </row>
    <row r="1603" spans="1:11" x14ac:dyDescent="0.2">
      <c r="A1603" s="3" t="s">
        <v>333</v>
      </c>
      <c r="B1603" s="41" t="s">
        <v>2035</v>
      </c>
      <c r="C1603" s="3" t="s">
        <v>22</v>
      </c>
      <c r="D1603" s="12">
        <v>3</v>
      </c>
      <c r="G1603" s="4"/>
    </row>
    <row r="1604" spans="1:11" s="1" customFormat="1" x14ac:dyDescent="0.2">
      <c r="A1604" s="3" t="s">
        <v>333</v>
      </c>
      <c r="B1604" s="41" t="s">
        <v>2036</v>
      </c>
      <c r="C1604" s="1" t="s">
        <v>12</v>
      </c>
      <c r="D1604" s="9">
        <v>0</v>
      </c>
      <c r="F1604" s="2"/>
      <c r="G1604" s="2"/>
      <c r="I1604" s="2"/>
      <c r="J1604" s="8"/>
    </row>
    <row r="1605" spans="1:11" x14ac:dyDescent="0.2">
      <c r="A1605" s="3" t="s">
        <v>333</v>
      </c>
      <c r="B1605" s="41" t="s">
        <v>2036</v>
      </c>
      <c r="C1605" s="3" t="s">
        <v>15</v>
      </c>
      <c r="D1605" s="5">
        <v>1</v>
      </c>
      <c r="G1605" s="4"/>
      <c r="K1605" s="3" t="s">
        <v>281</v>
      </c>
    </row>
    <row r="1606" spans="1:11" x14ac:dyDescent="0.2">
      <c r="A1606" s="3" t="s">
        <v>333</v>
      </c>
      <c r="B1606" s="41" t="s">
        <v>2036</v>
      </c>
      <c r="C1606" s="3" t="s">
        <v>17</v>
      </c>
      <c r="D1606" s="5">
        <v>3</v>
      </c>
      <c r="G1606" s="4"/>
    </row>
    <row r="1607" spans="1:11" x14ac:dyDescent="0.2">
      <c r="A1607" s="3" t="s">
        <v>333</v>
      </c>
      <c r="B1607" s="41" t="s">
        <v>2036</v>
      </c>
      <c r="C1607" s="3" t="s">
        <v>10</v>
      </c>
      <c r="D1607" s="5">
        <v>0</v>
      </c>
      <c r="G1607" s="4"/>
      <c r="K1607" s="3" t="s">
        <v>294</v>
      </c>
    </row>
    <row r="1608" spans="1:11" x14ac:dyDescent="0.2">
      <c r="A1608" s="3" t="s">
        <v>333</v>
      </c>
      <c r="B1608" s="41" t="s">
        <v>2036</v>
      </c>
      <c r="C1608" s="3" t="s">
        <v>11</v>
      </c>
      <c r="D1608" s="5">
        <v>0</v>
      </c>
      <c r="G1608" s="4"/>
    </row>
    <row r="1609" spans="1:11" x14ac:dyDescent="0.2">
      <c r="A1609" s="3" t="s">
        <v>333</v>
      </c>
      <c r="B1609" s="41" t="s">
        <v>2036</v>
      </c>
      <c r="C1609" s="3" t="s">
        <v>19</v>
      </c>
      <c r="D1609" s="5">
        <v>0</v>
      </c>
      <c r="G1609" s="4"/>
    </row>
    <row r="1610" spans="1:11" x14ac:dyDescent="0.2">
      <c r="A1610" s="3" t="s">
        <v>333</v>
      </c>
      <c r="B1610" s="41" t="s">
        <v>2036</v>
      </c>
      <c r="C1610" s="3" t="s">
        <v>8</v>
      </c>
      <c r="D1610" s="5">
        <v>1</v>
      </c>
      <c r="G1610" s="4"/>
    </row>
    <row r="1611" spans="1:11" x14ac:dyDescent="0.2">
      <c r="A1611" s="3" t="s">
        <v>333</v>
      </c>
      <c r="B1611" s="41" t="s">
        <v>2036</v>
      </c>
      <c r="C1611" s="3" t="s">
        <v>4</v>
      </c>
      <c r="D1611" s="5">
        <v>0</v>
      </c>
      <c r="G1611" s="4"/>
    </row>
    <row r="1612" spans="1:11" x14ac:dyDescent="0.2">
      <c r="A1612" s="3" t="s">
        <v>333</v>
      </c>
      <c r="B1612" s="41" t="s">
        <v>2036</v>
      </c>
      <c r="C1612" s="3" t="s">
        <v>18</v>
      </c>
      <c r="D1612" s="5">
        <v>0</v>
      </c>
      <c r="G1612" s="4"/>
      <c r="K1612" s="3" t="s">
        <v>294</v>
      </c>
    </row>
    <row r="1613" spans="1:11" x14ac:dyDescent="0.2">
      <c r="A1613" s="3" t="s">
        <v>333</v>
      </c>
      <c r="B1613" s="41" t="s">
        <v>2036</v>
      </c>
      <c r="C1613" s="3" t="s">
        <v>13</v>
      </c>
      <c r="D1613" s="5">
        <v>0</v>
      </c>
      <c r="G1613" s="4"/>
      <c r="K1613" s="3" t="s">
        <v>294</v>
      </c>
    </row>
    <row r="1614" spans="1:11" x14ac:dyDescent="0.2">
      <c r="A1614" s="3" t="s">
        <v>333</v>
      </c>
      <c r="B1614" s="41" t="s">
        <v>2036</v>
      </c>
      <c r="C1614" s="3" t="s">
        <v>7</v>
      </c>
      <c r="D1614" s="5">
        <v>0</v>
      </c>
      <c r="G1614" s="4"/>
      <c r="K1614" s="3" t="s">
        <v>294</v>
      </c>
    </row>
    <row r="1615" spans="1:11" x14ac:dyDescent="0.2">
      <c r="A1615" s="3" t="s">
        <v>333</v>
      </c>
      <c r="B1615" s="41" t="s">
        <v>2036</v>
      </c>
      <c r="C1615" s="3" t="s">
        <v>20</v>
      </c>
      <c r="D1615" s="5">
        <v>0</v>
      </c>
      <c r="G1615" s="4"/>
      <c r="K1615" s="3" t="s">
        <v>294</v>
      </c>
    </row>
    <row r="1616" spans="1:11" x14ac:dyDescent="0.2">
      <c r="A1616" s="3" t="s">
        <v>333</v>
      </c>
      <c r="B1616" s="41" t="s">
        <v>2036</v>
      </c>
      <c r="C1616" s="3" t="s">
        <v>16</v>
      </c>
      <c r="D1616" s="5">
        <v>0</v>
      </c>
      <c r="G1616" s="4"/>
      <c r="K1616" s="3" t="s">
        <v>294</v>
      </c>
    </row>
    <row r="1617" spans="1:11" x14ac:dyDescent="0.2">
      <c r="A1617" s="3" t="s">
        <v>333</v>
      </c>
      <c r="B1617" s="41" t="s">
        <v>2036</v>
      </c>
      <c r="C1617" s="3" t="s">
        <v>5</v>
      </c>
      <c r="D1617" s="5">
        <v>1</v>
      </c>
      <c r="G1617" s="4"/>
      <c r="K1617" s="3" t="s">
        <v>281</v>
      </c>
    </row>
    <row r="1618" spans="1:11" x14ac:dyDescent="0.2">
      <c r="A1618" s="3" t="s">
        <v>333</v>
      </c>
      <c r="B1618" s="41" t="s">
        <v>2036</v>
      </c>
      <c r="C1618" s="3" t="s">
        <v>21</v>
      </c>
      <c r="D1618" s="5">
        <v>1</v>
      </c>
      <c r="G1618" s="4"/>
      <c r="K1618" s="3" t="s">
        <v>281</v>
      </c>
    </row>
    <row r="1619" spans="1:11" x14ac:dyDescent="0.2">
      <c r="A1619" s="3" t="s">
        <v>333</v>
      </c>
      <c r="B1619" s="41" t="s">
        <v>2036</v>
      </c>
      <c r="C1619" s="3" t="s">
        <v>14</v>
      </c>
      <c r="D1619" s="5">
        <v>0</v>
      </c>
      <c r="G1619" s="4"/>
    </row>
    <row r="1620" spans="1:11" x14ac:dyDescent="0.2">
      <c r="A1620" s="3" t="s">
        <v>333</v>
      </c>
      <c r="B1620" s="41" t="s">
        <v>2036</v>
      </c>
      <c r="C1620" s="3" t="s">
        <v>9</v>
      </c>
      <c r="D1620" s="5">
        <v>0</v>
      </c>
      <c r="G1620" s="4"/>
      <c r="K1620" s="3" t="s">
        <v>294</v>
      </c>
    </row>
    <row r="1621" spans="1:11" x14ac:dyDescent="0.2">
      <c r="A1621" s="3" t="s">
        <v>333</v>
      </c>
      <c r="B1621" s="41" t="s">
        <v>2036</v>
      </c>
      <c r="C1621" s="3" t="s">
        <v>22</v>
      </c>
      <c r="D1621" s="5">
        <v>0</v>
      </c>
      <c r="G1621" s="4"/>
      <c r="K1621" s="3" t="s">
        <v>294</v>
      </c>
    </row>
    <row r="1622" spans="1:11" s="1" customFormat="1" x14ac:dyDescent="0.2">
      <c r="A1622" s="3" t="s">
        <v>333</v>
      </c>
      <c r="B1622" s="41" t="s">
        <v>2037</v>
      </c>
      <c r="C1622" s="1" t="s">
        <v>12</v>
      </c>
      <c r="D1622" s="17" t="s">
        <v>35</v>
      </c>
      <c r="F1622" s="2"/>
      <c r="G1622" s="2"/>
      <c r="I1622" s="2"/>
      <c r="J1622" s="8"/>
      <c r="K1622" s="1" t="s">
        <v>281</v>
      </c>
    </row>
    <row r="1623" spans="1:11" x14ac:dyDescent="0.2">
      <c r="A1623" s="3" t="s">
        <v>333</v>
      </c>
      <c r="B1623" s="41" t="s">
        <v>2037</v>
      </c>
      <c r="C1623" s="3" t="s">
        <v>15</v>
      </c>
      <c r="D1623" s="12">
        <v>14</v>
      </c>
      <c r="E1623" s="3" t="s">
        <v>221</v>
      </c>
      <c r="F1623" s="4">
        <f t="shared" si="94"/>
        <v>0.91220000000000001</v>
      </c>
      <c r="G1623" s="4">
        <f t="shared" si="92"/>
        <v>1.2770799999999999E-2</v>
      </c>
      <c r="H1623" s="3" t="s">
        <v>222</v>
      </c>
      <c r="I1623" s="4">
        <f t="shared" si="95"/>
        <v>0.32140000000000002</v>
      </c>
      <c r="J1623">
        <f t="shared" si="93"/>
        <v>4.4996000000000003E-3</v>
      </c>
    </row>
    <row r="1624" spans="1:11" x14ac:dyDescent="0.2">
      <c r="A1624" s="3" t="s">
        <v>333</v>
      </c>
      <c r="B1624" s="41" t="s">
        <v>2037</v>
      </c>
      <c r="C1624" s="3" t="s">
        <v>17</v>
      </c>
      <c r="D1624" s="12">
        <v>28</v>
      </c>
      <c r="E1624" s="3" t="s">
        <v>95</v>
      </c>
      <c r="F1624" s="4">
        <f t="shared" si="94"/>
        <v>0.75560000000000005</v>
      </c>
      <c r="G1624" s="4">
        <f t="shared" si="92"/>
        <v>2.11568E-2</v>
      </c>
      <c r="H1624" s="3" t="s">
        <v>225</v>
      </c>
      <c r="I1624" s="4">
        <f t="shared" si="95"/>
        <v>0.47099999999999997</v>
      </c>
      <c r="J1624">
        <f t="shared" si="93"/>
        <v>1.3187999999999998E-2</v>
      </c>
    </row>
    <row r="1625" spans="1:11" x14ac:dyDescent="0.2">
      <c r="A1625" s="3" t="s">
        <v>333</v>
      </c>
      <c r="B1625" s="41" t="s">
        <v>2037</v>
      </c>
      <c r="C1625" s="3" t="s">
        <v>10</v>
      </c>
      <c r="D1625" s="12">
        <v>0</v>
      </c>
      <c r="G1625" s="4"/>
    </row>
    <row r="1626" spans="1:11" x14ac:dyDescent="0.2">
      <c r="A1626" s="3" t="s">
        <v>333</v>
      </c>
      <c r="B1626" s="41" t="s">
        <v>2037</v>
      </c>
      <c r="C1626" s="3" t="s">
        <v>11</v>
      </c>
      <c r="D1626" s="12">
        <v>5</v>
      </c>
      <c r="E1626" s="3" t="s">
        <v>219</v>
      </c>
      <c r="F1626" s="4">
        <f t="shared" si="94"/>
        <v>2.9039999999999999</v>
      </c>
      <c r="G1626" s="4">
        <f t="shared" si="92"/>
        <v>1.452E-2</v>
      </c>
      <c r="H1626" s="3" t="s">
        <v>220</v>
      </c>
      <c r="I1626" s="4">
        <f t="shared" si="95"/>
        <v>0.85699999999999998</v>
      </c>
      <c r="J1626">
        <f t="shared" si="93"/>
        <v>4.2849999999999997E-3</v>
      </c>
    </row>
    <row r="1627" spans="1:11" x14ac:dyDescent="0.2">
      <c r="A1627" s="3" t="s">
        <v>333</v>
      </c>
      <c r="B1627" s="41" t="s">
        <v>2037</v>
      </c>
      <c r="C1627" s="3" t="s">
        <v>19</v>
      </c>
      <c r="D1627" s="12">
        <v>17</v>
      </c>
      <c r="E1627" s="3" t="s">
        <v>205</v>
      </c>
      <c r="F1627" s="4">
        <f t="shared" si="94"/>
        <v>1.1584000000000001</v>
      </c>
      <c r="G1627" s="4">
        <f t="shared" si="92"/>
        <v>1.9692800000000003E-2</v>
      </c>
      <c r="H1627" s="3" t="s">
        <v>206</v>
      </c>
      <c r="I1627" s="4">
        <f t="shared" si="95"/>
        <v>0.36120000000000002</v>
      </c>
      <c r="J1627">
        <f t="shared" si="93"/>
        <v>6.1404000000000007E-3</v>
      </c>
    </row>
    <row r="1628" spans="1:11" x14ac:dyDescent="0.2">
      <c r="A1628" s="3" t="s">
        <v>333</v>
      </c>
      <c r="B1628" s="41" t="s">
        <v>2037</v>
      </c>
      <c r="C1628" s="3" t="s">
        <v>8</v>
      </c>
      <c r="D1628" s="12">
        <v>9</v>
      </c>
      <c r="E1628" s="3" t="s">
        <v>249</v>
      </c>
      <c r="F1628" s="4">
        <f t="shared" si="94"/>
        <v>1.5009999999999999</v>
      </c>
      <c r="G1628" s="4">
        <f t="shared" si="92"/>
        <v>1.3508999999999998E-2</v>
      </c>
      <c r="H1628" s="3" t="s">
        <v>250</v>
      </c>
      <c r="I1628" s="4">
        <f t="shared" si="95"/>
        <v>0.64539999999999997</v>
      </c>
      <c r="J1628">
        <f t="shared" si="93"/>
        <v>5.8086000000000006E-3</v>
      </c>
    </row>
    <row r="1629" spans="1:11" x14ac:dyDescent="0.2">
      <c r="A1629" s="3" t="s">
        <v>333</v>
      </c>
      <c r="B1629" s="41" t="s">
        <v>2037</v>
      </c>
      <c r="C1629" s="3" t="s">
        <v>4</v>
      </c>
      <c r="D1629" s="12">
        <v>12</v>
      </c>
      <c r="E1629" s="3" t="s">
        <v>207</v>
      </c>
      <c r="F1629" s="4">
        <f t="shared" si="94"/>
        <v>1.3273999999999999</v>
      </c>
      <c r="G1629" s="4">
        <f t="shared" si="92"/>
        <v>1.59288E-2</v>
      </c>
      <c r="H1629" s="3" t="s">
        <v>208</v>
      </c>
      <c r="I1629" s="4">
        <f t="shared" si="95"/>
        <v>0.31240000000000001</v>
      </c>
      <c r="J1629">
        <f t="shared" si="93"/>
        <v>3.7488E-3</v>
      </c>
    </row>
    <row r="1630" spans="1:11" x14ac:dyDescent="0.2">
      <c r="A1630" s="3" t="s">
        <v>333</v>
      </c>
      <c r="B1630" s="41" t="s">
        <v>2037</v>
      </c>
      <c r="C1630" s="3" t="s">
        <v>18</v>
      </c>
      <c r="D1630" s="12">
        <v>0</v>
      </c>
      <c r="G1630" s="4"/>
    </row>
    <row r="1631" spans="1:11" x14ac:dyDescent="0.2">
      <c r="A1631" s="3" t="s">
        <v>333</v>
      </c>
      <c r="B1631" s="41" t="s">
        <v>2037</v>
      </c>
      <c r="C1631" s="3" t="s">
        <v>13</v>
      </c>
      <c r="D1631" s="12">
        <v>0</v>
      </c>
      <c r="G1631" s="4"/>
    </row>
    <row r="1632" spans="1:11" x14ac:dyDescent="0.2">
      <c r="A1632" s="3" t="s">
        <v>333</v>
      </c>
      <c r="B1632" s="41" t="s">
        <v>2037</v>
      </c>
      <c r="C1632" s="3" t="s">
        <v>7</v>
      </c>
      <c r="D1632" s="12" t="s">
        <v>35</v>
      </c>
      <c r="G1632" s="4"/>
      <c r="K1632" s="3" t="s">
        <v>281</v>
      </c>
    </row>
    <row r="1633" spans="1:11" x14ac:dyDescent="0.2">
      <c r="A1633" s="3" t="s">
        <v>333</v>
      </c>
      <c r="B1633" s="41" t="s">
        <v>2037</v>
      </c>
      <c r="C1633" s="3" t="s">
        <v>20</v>
      </c>
      <c r="D1633" s="12" t="s">
        <v>35</v>
      </c>
      <c r="G1633" s="4"/>
      <c r="K1633" s="3" t="s">
        <v>281</v>
      </c>
    </row>
    <row r="1634" spans="1:11" x14ac:dyDescent="0.2">
      <c r="A1634" s="3" t="s">
        <v>333</v>
      </c>
      <c r="B1634" s="41" t="s">
        <v>2037</v>
      </c>
      <c r="C1634" s="3" t="s">
        <v>16</v>
      </c>
      <c r="D1634" s="12">
        <v>1</v>
      </c>
      <c r="G1634" s="4"/>
    </row>
    <row r="1635" spans="1:11" x14ac:dyDescent="0.2">
      <c r="A1635" s="3" t="s">
        <v>333</v>
      </c>
      <c r="B1635" s="41" t="s">
        <v>2037</v>
      </c>
      <c r="C1635" s="3" t="s">
        <v>5</v>
      </c>
      <c r="D1635" s="12">
        <v>20</v>
      </c>
      <c r="E1635" s="3" t="s">
        <v>213</v>
      </c>
      <c r="F1635" s="4">
        <f t="shared" si="94"/>
        <v>0.85260000000000002</v>
      </c>
      <c r="G1635" s="4">
        <f t="shared" si="92"/>
        <v>1.7052000000000001E-2</v>
      </c>
      <c r="H1635" s="3" t="s">
        <v>214</v>
      </c>
      <c r="I1635" s="4">
        <f t="shared" si="95"/>
        <v>0.27379999999999999</v>
      </c>
      <c r="J1635">
        <f t="shared" si="93"/>
        <v>5.476E-3</v>
      </c>
    </row>
    <row r="1636" spans="1:11" x14ac:dyDescent="0.2">
      <c r="A1636" s="3" t="s">
        <v>333</v>
      </c>
      <c r="B1636" s="41" t="s">
        <v>2037</v>
      </c>
      <c r="C1636" s="3" t="s">
        <v>21</v>
      </c>
      <c r="D1636" s="12">
        <v>8</v>
      </c>
      <c r="E1636" s="3" t="s">
        <v>195</v>
      </c>
      <c r="F1636" s="4">
        <f t="shared" si="94"/>
        <v>2.3159999999999998</v>
      </c>
      <c r="G1636" s="4">
        <f t="shared" si="92"/>
        <v>1.8527999999999999E-2</v>
      </c>
      <c r="H1636" s="3" t="s">
        <v>196</v>
      </c>
      <c r="I1636" s="4">
        <f t="shared" si="95"/>
        <v>0.20280000000000001</v>
      </c>
      <c r="J1636">
        <f t="shared" si="93"/>
        <v>1.6224E-3</v>
      </c>
    </row>
    <row r="1637" spans="1:11" x14ac:dyDescent="0.2">
      <c r="A1637" s="3" t="s">
        <v>333</v>
      </c>
      <c r="B1637" s="41" t="s">
        <v>2037</v>
      </c>
      <c r="C1637" s="3" t="s">
        <v>14</v>
      </c>
      <c r="D1637" s="12">
        <v>4</v>
      </c>
      <c r="E1637" s="3" t="s">
        <v>245</v>
      </c>
      <c r="F1637" s="4">
        <f t="shared" si="94"/>
        <v>2.6520000000000001</v>
      </c>
      <c r="G1637" s="4">
        <f t="shared" si="92"/>
        <v>1.0608000000000001E-2</v>
      </c>
      <c r="H1637" s="3" t="s">
        <v>246</v>
      </c>
      <c r="I1637" s="4">
        <f t="shared" si="95"/>
        <v>1.1040000000000001</v>
      </c>
      <c r="J1637">
        <f t="shared" si="93"/>
        <v>4.4160000000000007E-3</v>
      </c>
    </row>
    <row r="1638" spans="1:11" x14ac:dyDescent="0.2">
      <c r="A1638" s="3" t="s">
        <v>333</v>
      </c>
      <c r="B1638" s="41" t="s">
        <v>2037</v>
      </c>
      <c r="C1638" s="3" t="s">
        <v>9</v>
      </c>
      <c r="D1638" s="12">
        <v>0</v>
      </c>
      <c r="G1638" s="4"/>
    </row>
    <row r="1639" spans="1:11" x14ac:dyDescent="0.2">
      <c r="A1639" s="3" t="s">
        <v>333</v>
      </c>
      <c r="B1639" s="41" t="s">
        <v>2037</v>
      </c>
      <c r="C1639" s="3" t="s">
        <v>22</v>
      </c>
      <c r="D1639" s="12" t="s">
        <v>35</v>
      </c>
      <c r="G1639" s="4"/>
      <c r="K1639" s="3" t="s">
        <v>281</v>
      </c>
    </row>
    <row r="1640" spans="1:11" s="1" customFormat="1" x14ac:dyDescent="0.2">
      <c r="A1640" s="3" t="s">
        <v>333</v>
      </c>
      <c r="B1640" s="41" t="s">
        <v>2038</v>
      </c>
      <c r="C1640" s="1" t="s">
        <v>12</v>
      </c>
      <c r="D1640" s="17">
        <v>0</v>
      </c>
      <c r="F1640" s="2"/>
      <c r="G1640" s="2"/>
      <c r="I1640" s="2"/>
      <c r="J1640" s="8"/>
    </row>
    <row r="1641" spans="1:11" x14ac:dyDescent="0.2">
      <c r="A1641" s="3" t="s">
        <v>333</v>
      </c>
      <c r="B1641" s="41" t="s">
        <v>2038</v>
      </c>
      <c r="C1641" s="3" t="s">
        <v>15</v>
      </c>
      <c r="D1641" s="12">
        <v>0</v>
      </c>
      <c r="G1641" s="4"/>
    </row>
    <row r="1642" spans="1:11" x14ac:dyDescent="0.2">
      <c r="A1642" s="3" t="s">
        <v>333</v>
      </c>
      <c r="B1642" s="41" t="s">
        <v>2038</v>
      </c>
      <c r="C1642" s="3" t="s">
        <v>17</v>
      </c>
      <c r="D1642" s="12" t="s">
        <v>35</v>
      </c>
      <c r="G1642" s="4"/>
      <c r="K1642" s="3" t="s">
        <v>281</v>
      </c>
    </row>
    <row r="1643" spans="1:11" x14ac:dyDescent="0.2">
      <c r="A1643" s="3" t="s">
        <v>333</v>
      </c>
      <c r="B1643" s="41" t="s">
        <v>2038</v>
      </c>
      <c r="C1643" s="3" t="s">
        <v>10</v>
      </c>
      <c r="D1643" s="12">
        <v>0</v>
      </c>
      <c r="G1643" s="4"/>
      <c r="K1643" s="3" t="s">
        <v>294</v>
      </c>
    </row>
    <row r="1644" spans="1:11" x14ac:dyDescent="0.2">
      <c r="A1644" s="3" t="s">
        <v>333</v>
      </c>
      <c r="B1644" s="41" t="s">
        <v>2038</v>
      </c>
      <c r="C1644" s="3" t="s">
        <v>11</v>
      </c>
      <c r="D1644" s="12">
        <v>0</v>
      </c>
      <c r="G1644" s="4"/>
    </row>
    <row r="1645" spans="1:11" x14ac:dyDescent="0.2">
      <c r="A1645" s="3" t="s">
        <v>333</v>
      </c>
      <c r="B1645" s="41" t="s">
        <v>2038</v>
      </c>
      <c r="C1645" s="3" t="s">
        <v>19</v>
      </c>
      <c r="D1645" s="12" t="s">
        <v>35</v>
      </c>
      <c r="G1645" s="4"/>
      <c r="K1645" s="3" t="s">
        <v>281</v>
      </c>
    </row>
    <row r="1646" spans="1:11" x14ac:dyDescent="0.2">
      <c r="A1646" s="3" t="s">
        <v>333</v>
      </c>
      <c r="B1646" s="41" t="s">
        <v>2038</v>
      </c>
      <c r="C1646" s="3" t="s">
        <v>8</v>
      </c>
      <c r="D1646" s="12">
        <v>16</v>
      </c>
      <c r="E1646" s="3" t="s">
        <v>201</v>
      </c>
      <c r="F1646" s="4">
        <f t="shared" si="94"/>
        <v>1.1668000000000001</v>
      </c>
      <c r="G1646" s="4">
        <f t="shared" si="92"/>
        <v>1.8668799999999999E-2</v>
      </c>
      <c r="H1646" s="3" t="s">
        <v>202</v>
      </c>
      <c r="I1646" s="4">
        <f t="shared" si="95"/>
        <v>0.41439999999999999</v>
      </c>
      <c r="J1646">
        <f t="shared" si="93"/>
        <v>6.6303999999999998E-3</v>
      </c>
    </row>
    <row r="1647" spans="1:11" x14ac:dyDescent="0.2">
      <c r="A1647" s="3" t="s">
        <v>333</v>
      </c>
      <c r="B1647" s="41" t="s">
        <v>2038</v>
      </c>
      <c r="C1647" s="3" t="s">
        <v>4</v>
      </c>
      <c r="D1647" s="12">
        <v>10</v>
      </c>
      <c r="E1647" s="3" t="s">
        <v>236</v>
      </c>
      <c r="F1647" s="4">
        <f t="shared" si="94"/>
        <v>1.0234000000000001</v>
      </c>
      <c r="G1647" s="4">
        <f t="shared" si="92"/>
        <v>1.0234000000000002E-2</v>
      </c>
      <c r="H1647" s="3" t="s">
        <v>237</v>
      </c>
      <c r="I1647" s="4">
        <f t="shared" si="95"/>
        <v>0.26219999999999999</v>
      </c>
      <c r="J1647">
        <f t="shared" si="93"/>
        <v>2.6219999999999998E-3</v>
      </c>
    </row>
    <row r="1648" spans="1:11" x14ac:dyDescent="0.2">
      <c r="A1648" s="3" t="s">
        <v>333</v>
      </c>
      <c r="B1648" s="41" t="s">
        <v>2038</v>
      </c>
      <c r="C1648" s="3" t="s">
        <v>18</v>
      </c>
      <c r="D1648" s="12">
        <v>0</v>
      </c>
      <c r="G1648" s="4"/>
    </row>
    <row r="1649" spans="1:11" x14ac:dyDescent="0.2">
      <c r="A1649" s="3" t="s">
        <v>333</v>
      </c>
      <c r="B1649" s="41" t="s">
        <v>2038</v>
      </c>
      <c r="C1649" s="3" t="s">
        <v>13</v>
      </c>
      <c r="D1649" s="12">
        <v>0</v>
      </c>
      <c r="G1649" s="4"/>
      <c r="K1649" s="3" t="s">
        <v>294</v>
      </c>
    </row>
    <row r="1650" spans="1:11" x14ac:dyDescent="0.2">
      <c r="A1650" s="3" t="s">
        <v>333</v>
      </c>
      <c r="B1650" s="41" t="s">
        <v>2038</v>
      </c>
      <c r="C1650" s="3" t="s">
        <v>7</v>
      </c>
      <c r="D1650" s="12">
        <v>0</v>
      </c>
      <c r="G1650" s="4"/>
    </row>
    <row r="1651" spans="1:11" x14ac:dyDescent="0.2">
      <c r="A1651" s="3" t="s">
        <v>333</v>
      </c>
      <c r="B1651" s="41" t="s">
        <v>2038</v>
      </c>
      <c r="C1651" s="3" t="s">
        <v>20</v>
      </c>
      <c r="D1651" s="12">
        <v>0</v>
      </c>
      <c r="G1651" s="4"/>
      <c r="K1651" s="3" t="s">
        <v>294</v>
      </c>
    </row>
    <row r="1652" spans="1:11" x14ac:dyDescent="0.2">
      <c r="A1652" s="3" t="s">
        <v>333</v>
      </c>
      <c r="B1652" s="41" t="s">
        <v>2038</v>
      </c>
      <c r="C1652" s="3" t="s">
        <v>16</v>
      </c>
      <c r="D1652" s="12">
        <v>1</v>
      </c>
      <c r="G1652" s="4"/>
    </row>
    <row r="1653" spans="1:11" x14ac:dyDescent="0.2">
      <c r="A1653" s="3" t="s">
        <v>333</v>
      </c>
      <c r="B1653" s="41" t="s">
        <v>2038</v>
      </c>
      <c r="C1653" s="3" t="s">
        <v>5</v>
      </c>
      <c r="D1653" s="12">
        <v>14</v>
      </c>
      <c r="E1653" s="3" t="s">
        <v>234</v>
      </c>
      <c r="F1653" s="4">
        <f t="shared" si="94"/>
        <v>1.0566</v>
      </c>
      <c r="G1653" s="4">
        <f t="shared" ref="G1653:G1654" si="96">F1653*D1653/1000</f>
        <v>1.4792400000000001E-2</v>
      </c>
      <c r="H1653" s="3" t="s">
        <v>235</v>
      </c>
      <c r="I1653" s="4">
        <f t="shared" si="95"/>
        <v>0.23699999999999999</v>
      </c>
      <c r="J1653">
        <f t="shared" ref="J1653:J1654" si="97">I1653*D1653/1000</f>
        <v>3.3179999999999998E-3</v>
      </c>
    </row>
    <row r="1654" spans="1:11" x14ac:dyDescent="0.2">
      <c r="A1654" s="3" t="s">
        <v>333</v>
      </c>
      <c r="B1654" s="41" t="s">
        <v>2038</v>
      </c>
      <c r="C1654" s="3" t="s">
        <v>21</v>
      </c>
      <c r="D1654" s="12">
        <v>5</v>
      </c>
      <c r="E1654" s="3" t="s">
        <v>226</v>
      </c>
      <c r="F1654" s="4">
        <f t="shared" si="94"/>
        <v>3.1160000000000001</v>
      </c>
      <c r="G1654" s="4">
        <f t="shared" si="96"/>
        <v>1.558E-2</v>
      </c>
      <c r="H1654" s="3" t="s">
        <v>227</v>
      </c>
      <c r="I1654" s="4">
        <f t="shared" si="95"/>
        <v>1.1788000000000001</v>
      </c>
      <c r="J1654">
        <f t="shared" si="97"/>
        <v>5.8939999999999999E-3</v>
      </c>
    </row>
    <row r="1655" spans="1:11" x14ac:dyDescent="0.2">
      <c r="A1655" s="3" t="s">
        <v>333</v>
      </c>
      <c r="B1655" s="41" t="s">
        <v>2038</v>
      </c>
      <c r="C1655" s="3" t="s">
        <v>14</v>
      </c>
      <c r="D1655" s="12">
        <v>1</v>
      </c>
      <c r="G1655" s="4"/>
    </row>
    <row r="1656" spans="1:11" x14ac:dyDescent="0.2">
      <c r="A1656" s="3" t="s">
        <v>333</v>
      </c>
      <c r="B1656" s="41" t="s">
        <v>2038</v>
      </c>
      <c r="C1656" s="3" t="s">
        <v>9</v>
      </c>
      <c r="D1656" s="12">
        <v>2</v>
      </c>
      <c r="G1656" s="4"/>
    </row>
    <row r="1657" spans="1:11" x14ac:dyDescent="0.2">
      <c r="A1657" s="3" t="s">
        <v>333</v>
      </c>
      <c r="B1657" s="41" t="s">
        <v>2038</v>
      </c>
      <c r="C1657" s="3" t="s">
        <v>22</v>
      </c>
      <c r="D1657" s="12">
        <v>0</v>
      </c>
      <c r="G1657" s="4"/>
    </row>
    <row r="1658" spans="1:11" x14ac:dyDescent="0.2">
      <c r="A1658" s="3" t="s">
        <v>2046</v>
      </c>
      <c r="B1658" s="43">
        <v>44026</v>
      </c>
      <c r="C1658" t="s">
        <v>12</v>
      </c>
      <c r="D1658" s="12">
        <v>3</v>
      </c>
      <c r="K1658"/>
    </row>
    <row r="1659" spans="1:11" x14ac:dyDescent="0.2">
      <c r="A1659" s="3" t="s">
        <v>2046</v>
      </c>
      <c r="B1659" s="43">
        <v>44026</v>
      </c>
      <c r="C1659" t="s">
        <v>15</v>
      </c>
      <c r="D1659" s="12">
        <v>19</v>
      </c>
      <c r="E1659" s="3" t="s">
        <v>379</v>
      </c>
      <c r="F1659" s="4">
        <f>E1659*4</f>
        <v>1.0087999999999999</v>
      </c>
      <c r="G1659" s="4">
        <f>F1659*$D1659</f>
        <v>19.167199999999998</v>
      </c>
      <c r="H1659" s="3" t="s">
        <v>380</v>
      </c>
      <c r="I1659" s="4">
        <f>H1659*4</f>
        <v>0.42959999999999998</v>
      </c>
      <c r="J1659" s="4">
        <f>I1659*$D1659</f>
        <v>8.1623999999999999</v>
      </c>
      <c r="K1659"/>
    </row>
    <row r="1660" spans="1:11" x14ac:dyDescent="0.2">
      <c r="A1660" s="3" t="s">
        <v>2046</v>
      </c>
      <c r="B1660" s="43">
        <v>44026</v>
      </c>
      <c r="C1660" t="s">
        <v>17</v>
      </c>
      <c r="D1660" s="12">
        <v>31</v>
      </c>
      <c r="E1660" s="3" t="s">
        <v>381</v>
      </c>
      <c r="F1660" s="4">
        <f t="shared" ref="F1660:F1723" si="98">E1660*4</f>
        <v>0.99119999999999997</v>
      </c>
      <c r="G1660" s="4">
        <f t="shared" ref="G1660:G1723" si="99">F1660*$D1660</f>
        <v>30.7272</v>
      </c>
      <c r="H1660" s="3" t="s">
        <v>382</v>
      </c>
      <c r="I1660" s="4">
        <f t="shared" ref="I1660:I1723" si="100">H1660*4</f>
        <v>0.38016</v>
      </c>
      <c r="J1660" s="4">
        <f t="shared" ref="J1660:J1723" si="101">I1660*$D1660</f>
        <v>11.78496</v>
      </c>
      <c r="K1660"/>
    </row>
    <row r="1661" spans="1:11" x14ac:dyDescent="0.2">
      <c r="A1661" s="3" t="s">
        <v>2046</v>
      </c>
      <c r="B1661" s="43">
        <v>44026</v>
      </c>
      <c r="C1661" t="s">
        <v>10</v>
      </c>
      <c r="D1661" s="12">
        <v>1</v>
      </c>
      <c r="G1661" s="4"/>
      <c r="J1661" s="4"/>
      <c r="K1661" t="s">
        <v>281</v>
      </c>
    </row>
    <row r="1662" spans="1:11" x14ac:dyDescent="0.2">
      <c r="A1662" s="3" t="s">
        <v>2046</v>
      </c>
      <c r="B1662" s="43">
        <v>44026</v>
      </c>
      <c r="C1662" t="s">
        <v>11</v>
      </c>
      <c r="D1662" s="12">
        <v>9</v>
      </c>
      <c r="E1662" s="3" t="s">
        <v>383</v>
      </c>
      <c r="F1662" s="4">
        <f t="shared" si="98"/>
        <v>2.4691999999999998</v>
      </c>
      <c r="G1662" s="4">
        <f t="shared" si="99"/>
        <v>22.222799999999999</v>
      </c>
      <c r="H1662" s="3" t="s">
        <v>384</v>
      </c>
      <c r="I1662" s="4">
        <f t="shared" si="100"/>
        <v>0.21951999999999999</v>
      </c>
      <c r="J1662" s="4">
        <f t="shared" si="101"/>
        <v>1.9756799999999999</v>
      </c>
      <c r="K1662"/>
    </row>
    <row r="1663" spans="1:11" x14ac:dyDescent="0.2">
      <c r="A1663" s="3" t="s">
        <v>2046</v>
      </c>
      <c r="B1663" s="43">
        <v>44026</v>
      </c>
      <c r="C1663" t="s">
        <v>19</v>
      </c>
      <c r="D1663" s="12">
        <v>26</v>
      </c>
      <c r="E1663" s="3" t="s">
        <v>385</v>
      </c>
      <c r="F1663" s="4">
        <f t="shared" si="98"/>
        <v>1.4276</v>
      </c>
      <c r="G1663" s="4">
        <f t="shared" si="99"/>
        <v>37.117599999999996</v>
      </c>
      <c r="H1663" s="3" t="s">
        <v>386</v>
      </c>
      <c r="I1663" s="4">
        <f t="shared" si="100"/>
        <v>0.14591999999999999</v>
      </c>
      <c r="J1663" s="4">
        <f t="shared" si="101"/>
        <v>3.79392</v>
      </c>
      <c r="K1663"/>
    </row>
    <row r="1664" spans="1:11" x14ac:dyDescent="0.2">
      <c r="A1664" s="3" t="s">
        <v>2046</v>
      </c>
      <c r="B1664" s="43">
        <v>44026</v>
      </c>
      <c r="C1664" t="s">
        <v>8</v>
      </c>
      <c r="D1664" s="12">
        <v>32</v>
      </c>
      <c r="E1664" s="3" t="s">
        <v>387</v>
      </c>
      <c r="F1664" s="4">
        <f t="shared" si="98"/>
        <v>0.97399999999999998</v>
      </c>
      <c r="G1664" s="4">
        <f t="shared" si="99"/>
        <v>31.167999999999999</v>
      </c>
      <c r="H1664" s="3" t="s">
        <v>388</v>
      </c>
      <c r="I1664" s="4">
        <f t="shared" si="100"/>
        <v>0.16600000000000001</v>
      </c>
      <c r="J1664" s="4">
        <f t="shared" si="101"/>
        <v>5.3120000000000003</v>
      </c>
      <c r="K1664"/>
    </row>
    <row r="1665" spans="1:11" x14ac:dyDescent="0.2">
      <c r="A1665" s="3" t="s">
        <v>2046</v>
      </c>
      <c r="B1665" s="43">
        <v>44026</v>
      </c>
      <c r="C1665" t="s">
        <v>4</v>
      </c>
      <c r="D1665" s="12">
        <v>33</v>
      </c>
      <c r="E1665" s="3" t="s">
        <v>389</v>
      </c>
      <c r="F1665" s="4">
        <f t="shared" si="98"/>
        <v>0.9556</v>
      </c>
      <c r="G1665" s="4">
        <f t="shared" si="99"/>
        <v>31.534800000000001</v>
      </c>
      <c r="H1665" s="3" t="s">
        <v>390</v>
      </c>
      <c r="I1665" s="4">
        <f t="shared" si="100"/>
        <v>0.21643999999999999</v>
      </c>
      <c r="J1665" s="4">
        <f t="shared" si="101"/>
        <v>7.1425200000000002</v>
      </c>
      <c r="K1665"/>
    </row>
    <row r="1666" spans="1:11" x14ac:dyDescent="0.2">
      <c r="A1666" s="3" t="s">
        <v>2046</v>
      </c>
      <c r="B1666" s="43">
        <v>44026</v>
      </c>
      <c r="C1666" t="s">
        <v>18</v>
      </c>
      <c r="D1666" s="12">
        <v>2</v>
      </c>
      <c r="G1666" s="4"/>
      <c r="J1666" s="4"/>
      <c r="K1666"/>
    </row>
    <row r="1667" spans="1:11" x14ac:dyDescent="0.2">
      <c r="A1667" s="3" t="s">
        <v>2046</v>
      </c>
      <c r="B1667" s="43">
        <v>44026</v>
      </c>
      <c r="C1667" t="s">
        <v>13</v>
      </c>
      <c r="D1667" s="12">
        <v>7</v>
      </c>
      <c r="G1667" s="4"/>
      <c r="J1667" s="4"/>
      <c r="K1667"/>
    </row>
    <row r="1668" spans="1:11" x14ac:dyDescent="0.2">
      <c r="A1668" s="3" t="s">
        <v>2046</v>
      </c>
      <c r="B1668" s="43">
        <v>44026</v>
      </c>
      <c r="C1668" t="s">
        <v>7</v>
      </c>
      <c r="D1668" s="12">
        <v>18</v>
      </c>
      <c r="E1668" s="3" t="s">
        <v>391</v>
      </c>
      <c r="F1668" s="4">
        <f t="shared" si="98"/>
        <v>1.3068</v>
      </c>
      <c r="G1668" s="4">
        <f t="shared" si="99"/>
        <v>23.522399999999998</v>
      </c>
      <c r="H1668" s="3" t="s">
        <v>392</v>
      </c>
      <c r="I1668" s="4">
        <f t="shared" si="100"/>
        <v>6.2799999999999995E-2</v>
      </c>
      <c r="J1668" s="4">
        <f t="shared" si="101"/>
        <v>1.1303999999999998</v>
      </c>
      <c r="K1668"/>
    </row>
    <row r="1669" spans="1:11" x14ac:dyDescent="0.2">
      <c r="A1669" s="3" t="s">
        <v>2046</v>
      </c>
      <c r="B1669" s="43">
        <v>44026</v>
      </c>
      <c r="C1669" t="s">
        <v>20</v>
      </c>
      <c r="D1669" s="12">
        <v>5</v>
      </c>
      <c r="G1669" s="4"/>
      <c r="J1669" s="4"/>
      <c r="K1669"/>
    </row>
    <row r="1670" spans="1:11" x14ac:dyDescent="0.2">
      <c r="A1670" s="3" t="s">
        <v>2046</v>
      </c>
      <c r="B1670" s="43">
        <v>44026</v>
      </c>
      <c r="C1670" t="s">
        <v>16</v>
      </c>
      <c r="D1670" s="12">
        <v>15</v>
      </c>
      <c r="E1670" s="3" t="s">
        <v>393</v>
      </c>
      <c r="F1670" s="4">
        <f t="shared" si="98"/>
        <v>1.764</v>
      </c>
      <c r="G1670" s="4">
        <f t="shared" si="99"/>
        <v>26.46</v>
      </c>
      <c r="H1670" s="3" t="s">
        <v>394</v>
      </c>
      <c r="I1670" s="4">
        <f t="shared" si="100"/>
        <v>0.19152</v>
      </c>
      <c r="J1670" s="4">
        <f t="shared" si="101"/>
        <v>2.8727999999999998</v>
      </c>
      <c r="K1670"/>
    </row>
    <row r="1671" spans="1:11" x14ac:dyDescent="0.2">
      <c r="A1671" s="3" t="s">
        <v>2046</v>
      </c>
      <c r="B1671" s="43">
        <v>44026</v>
      </c>
      <c r="C1671" t="s">
        <v>5</v>
      </c>
      <c r="D1671" s="12">
        <v>42</v>
      </c>
      <c r="E1671" s="3" t="s">
        <v>395</v>
      </c>
      <c r="F1671" s="4">
        <f t="shared" si="98"/>
        <v>1.012</v>
      </c>
      <c r="G1671" s="4">
        <f t="shared" si="99"/>
        <v>42.503999999999998</v>
      </c>
      <c r="H1671" s="3" t="s">
        <v>396</v>
      </c>
      <c r="I1671" s="4">
        <f t="shared" si="100"/>
        <v>0</v>
      </c>
      <c r="J1671" s="4">
        <f t="shared" si="101"/>
        <v>0</v>
      </c>
      <c r="K1671"/>
    </row>
    <row r="1672" spans="1:11" x14ac:dyDescent="0.2">
      <c r="A1672" s="3" t="s">
        <v>2046</v>
      </c>
      <c r="B1672" s="43">
        <v>44026</v>
      </c>
      <c r="C1672" t="s">
        <v>21</v>
      </c>
      <c r="D1672" s="12">
        <v>17</v>
      </c>
      <c r="E1672" s="3" t="s">
        <v>397</v>
      </c>
      <c r="F1672" s="4">
        <f t="shared" si="98"/>
        <v>2.1791999999999998</v>
      </c>
      <c r="G1672" s="4">
        <f t="shared" si="99"/>
        <v>37.046399999999998</v>
      </c>
      <c r="H1672" s="3" t="s">
        <v>398</v>
      </c>
      <c r="I1672" s="4">
        <f t="shared" si="100"/>
        <v>0.18820000000000001</v>
      </c>
      <c r="J1672" s="4">
        <f t="shared" si="101"/>
        <v>3.1994000000000002</v>
      </c>
      <c r="K1672" t="s">
        <v>334</v>
      </c>
    </row>
    <row r="1673" spans="1:11" x14ac:dyDescent="0.2">
      <c r="A1673" s="3" t="s">
        <v>2046</v>
      </c>
      <c r="B1673" s="43">
        <v>44026</v>
      </c>
      <c r="C1673" t="s">
        <v>14</v>
      </c>
      <c r="D1673" s="12">
        <v>11</v>
      </c>
      <c r="E1673" s="3" t="s">
        <v>399</v>
      </c>
      <c r="F1673" s="4">
        <f t="shared" si="98"/>
        <v>1.5751999999999999</v>
      </c>
      <c r="G1673" s="4">
        <f t="shared" si="99"/>
        <v>17.327199999999998</v>
      </c>
      <c r="H1673" s="3" t="s">
        <v>400</v>
      </c>
      <c r="I1673" s="4">
        <f t="shared" si="100"/>
        <v>1.8759999999999999E-2</v>
      </c>
      <c r="J1673" s="4">
        <f t="shared" si="101"/>
        <v>0.20635999999999999</v>
      </c>
      <c r="K1673"/>
    </row>
    <row r="1674" spans="1:11" x14ac:dyDescent="0.2">
      <c r="A1674" s="3" t="s">
        <v>2046</v>
      </c>
      <c r="B1674" s="43">
        <v>44026</v>
      </c>
      <c r="C1674" t="s">
        <v>9</v>
      </c>
      <c r="D1674" s="12">
        <v>6</v>
      </c>
      <c r="G1674" s="4"/>
      <c r="J1674" s="4"/>
      <c r="K1674"/>
    </row>
    <row r="1675" spans="1:11" x14ac:dyDescent="0.2">
      <c r="A1675" s="3" t="s">
        <v>2046</v>
      </c>
      <c r="B1675" s="43">
        <v>44026</v>
      </c>
      <c r="C1675" t="s">
        <v>22</v>
      </c>
      <c r="D1675" s="12">
        <v>2</v>
      </c>
      <c r="G1675" s="4"/>
      <c r="J1675" s="4"/>
      <c r="K1675"/>
    </row>
    <row r="1676" spans="1:11" x14ac:dyDescent="0.2">
      <c r="A1676" s="3" t="s">
        <v>2046</v>
      </c>
      <c r="B1676" s="43">
        <v>44040</v>
      </c>
      <c r="C1676" t="s">
        <v>12</v>
      </c>
      <c r="D1676" s="12">
        <v>1</v>
      </c>
      <c r="G1676" s="4"/>
      <c r="J1676" s="4"/>
      <c r="K1676"/>
    </row>
    <row r="1677" spans="1:11" x14ac:dyDescent="0.2">
      <c r="A1677" s="3" t="s">
        <v>2046</v>
      </c>
      <c r="B1677" s="43">
        <v>44040</v>
      </c>
      <c r="C1677" t="s">
        <v>15</v>
      </c>
      <c r="D1677" s="12">
        <v>8</v>
      </c>
      <c r="E1677" s="3" t="s">
        <v>401</v>
      </c>
      <c r="F1677" s="4">
        <f t="shared" si="98"/>
        <v>1.8635999999999999</v>
      </c>
      <c r="G1677" s="4">
        <f t="shared" si="99"/>
        <v>14.908799999999999</v>
      </c>
      <c r="H1677" s="3" t="s">
        <v>402</v>
      </c>
      <c r="I1677" s="4">
        <f t="shared" si="100"/>
        <v>0.55359999999999998</v>
      </c>
      <c r="J1677" s="4">
        <f t="shared" si="101"/>
        <v>4.4287999999999998</v>
      </c>
      <c r="K1677"/>
    </row>
    <row r="1678" spans="1:11" x14ac:dyDescent="0.2">
      <c r="A1678" s="3" t="s">
        <v>2046</v>
      </c>
      <c r="B1678" s="43">
        <v>44040</v>
      </c>
      <c r="C1678" t="s">
        <v>17</v>
      </c>
      <c r="D1678" s="12">
        <v>11</v>
      </c>
      <c r="E1678" s="3" t="s">
        <v>403</v>
      </c>
      <c r="F1678" s="4">
        <f t="shared" si="98"/>
        <v>1.994</v>
      </c>
      <c r="G1678" s="4">
        <f t="shared" si="99"/>
        <v>21.934000000000001</v>
      </c>
      <c r="H1678" s="3" t="s">
        <v>404</v>
      </c>
      <c r="I1678" s="4">
        <f t="shared" si="100"/>
        <v>8.1320000000000003E-2</v>
      </c>
      <c r="J1678" s="4">
        <f t="shared" si="101"/>
        <v>0.89451999999999998</v>
      </c>
      <c r="K1678"/>
    </row>
    <row r="1679" spans="1:11" x14ac:dyDescent="0.2">
      <c r="A1679" s="3" t="s">
        <v>2046</v>
      </c>
      <c r="B1679" s="43">
        <v>44040</v>
      </c>
      <c r="C1679" t="s">
        <v>10</v>
      </c>
      <c r="D1679" s="12">
        <v>7</v>
      </c>
      <c r="G1679" s="4"/>
      <c r="J1679" s="4"/>
      <c r="K1679"/>
    </row>
    <row r="1680" spans="1:11" x14ac:dyDescent="0.2">
      <c r="A1680" s="3" t="s">
        <v>2046</v>
      </c>
      <c r="B1680" s="43">
        <v>44040</v>
      </c>
      <c r="C1680" t="s">
        <v>11</v>
      </c>
      <c r="D1680" s="12">
        <v>5</v>
      </c>
      <c r="G1680" s="4"/>
      <c r="J1680" s="4"/>
      <c r="K1680"/>
    </row>
    <row r="1681" spans="1:11" x14ac:dyDescent="0.2">
      <c r="A1681" s="3" t="s">
        <v>2046</v>
      </c>
      <c r="B1681" s="43">
        <v>44040</v>
      </c>
      <c r="C1681" t="s">
        <v>19</v>
      </c>
      <c r="D1681" s="12" t="s">
        <v>335</v>
      </c>
      <c r="G1681" s="4"/>
      <c r="J1681" s="4"/>
      <c r="K1681" t="s">
        <v>336</v>
      </c>
    </row>
    <row r="1682" spans="1:11" x14ac:dyDescent="0.2">
      <c r="A1682" s="3" t="s">
        <v>2046</v>
      </c>
      <c r="B1682" s="43">
        <v>44040</v>
      </c>
      <c r="C1682" t="s">
        <v>8</v>
      </c>
      <c r="D1682" s="12">
        <v>25</v>
      </c>
      <c r="E1682" s="3" t="s">
        <v>405</v>
      </c>
      <c r="F1682" s="4">
        <f t="shared" si="98"/>
        <v>0.92159999999999997</v>
      </c>
      <c r="G1682" s="4">
        <f t="shared" si="99"/>
        <v>23.04</v>
      </c>
      <c r="H1682" s="3" t="s">
        <v>406</v>
      </c>
      <c r="I1682" s="4">
        <f t="shared" si="100"/>
        <v>0.39223999999999998</v>
      </c>
      <c r="J1682" s="4">
        <f t="shared" si="101"/>
        <v>9.8059999999999992</v>
      </c>
      <c r="K1682"/>
    </row>
    <row r="1683" spans="1:11" x14ac:dyDescent="0.2">
      <c r="A1683" s="3" t="s">
        <v>2046</v>
      </c>
      <c r="B1683" s="43">
        <v>44040</v>
      </c>
      <c r="C1683" t="s">
        <v>4</v>
      </c>
      <c r="D1683" s="12">
        <v>30</v>
      </c>
      <c r="E1683" s="3" t="s">
        <v>407</v>
      </c>
      <c r="F1683" s="4">
        <f t="shared" si="98"/>
        <v>0.95520000000000005</v>
      </c>
      <c r="G1683" s="4">
        <f t="shared" si="99"/>
        <v>28.656000000000002</v>
      </c>
      <c r="H1683" s="3" t="s">
        <v>408</v>
      </c>
      <c r="I1683" s="4">
        <f t="shared" si="100"/>
        <v>0.15476000000000001</v>
      </c>
      <c r="J1683" s="4">
        <f t="shared" si="101"/>
        <v>4.6428000000000003</v>
      </c>
      <c r="K1683"/>
    </row>
    <row r="1684" spans="1:11" x14ac:dyDescent="0.2">
      <c r="A1684" s="3" t="s">
        <v>2046</v>
      </c>
      <c r="B1684" s="43">
        <v>44040</v>
      </c>
      <c r="C1684" t="s">
        <v>18</v>
      </c>
      <c r="D1684" s="12">
        <v>3</v>
      </c>
      <c r="G1684" s="4"/>
      <c r="J1684" s="4"/>
      <c r="K1684"/>
    </row>
    <row r="1685" spans="1:11" x14ac:dyDescent="0.2">
      <c r="A1685" s="3" t="s">
        <v>2046</v>
      </c>
      <c r="B1685" s="43">
        <v>44040</v>
      </c>
      <c r="C1685" t="s">
        <v>13</v>
      </c>
      <c r="D1685" s="12" t="s">
        <v>335</v>
      </c>
      <c r="G1685" s="4"/>
      <c r="J1685" s="4"/>
      <c r="K1685" t="s">
        <v>336</v>
      </c>
    </row>
    <row r="1686" spans="1:11" x14ac:dyDescent="0.2">
      <c r="A1686" s="3" t="s">
        <v>2046</v>
      </c>
      <c r="B1686" s="43">
        <v>44040</v>
      </c>
      <c r="C1686" t="s">
        <v>7</v>
      </c>
      <c r="D1686" s="12">
        <v>39</v>
      </c>
      <c r="E1686" s="3" t="s">
        <v>409</v>
      </c>
      <c r="F1686" s="4">
        <f t="shared" si="98"/>
        <v>0.85319999999999996</v>
      </c>
      <c r="G1686" s="4">
        <f t="shared" si="99"/>
        <v>33.274799999999999</v>
      </c>
      <c r="H1686" s="3" t="s">
        <v>410</v>
      </c>
      <c r="I1686" s="4">
        <f t="shared" si="100"/>
        <v>0.17504</v>
      </c>
      <c r="J1686" s="4">
        <f t="shared" si="101"/>
        <v>6.8265599999999997</v>
      </c>
      <c r="K1686"/>
    </row>
    <row r="1687" spans="1:11" x14ac:dyDescent="0.2">
      <c r="A1687" s="3" t="s">
        <v>2046</v>
      </c>
      <c r="B1687" s="43">
        <v>44040</v>
      </c>
      <c r="C1687" t="s">
        <v>20</v>
      </c>
      <c r="D1687" s="12">
        <v>3</v>
      </c>
      <c r="G1687" s="4"/>
      <c r="J1687" s="4"/>
      <c r="K1687"/>
    </row>
    <row r="1688" spans="1:11" x14ac:dyDescent="0.2">
      <c r="A1688" s="3" t="s">
        <v>2046</v>
      </c>
      <c r="B1688" s="43">
        <v>44040</v>
      </c>
      <c r="C1688" t="s">
        <v>16</v>
      </c>
      <c r="D1688" s="12">
        <v>30</v>
      </c>
      <c r="E1688" s="3" t="s">
        <v>411</v>
      </c>
      <c r="F1688" s="4">
        <f t="shared" si="98"/>
        <v>2.4348000000000001</v>
      </c>
      <c r="G1688" s="4">
        <f t="shared" si="99"/>
        <v>73.043999999999997</v>
      </c>
      <c r="H1688" s="3" t="s">
        <v>412</v>
      </c>
      <c r="I1688" s="4">
        <f t="shared" si="100"/>
        <v>0.34983999999999998</v>
      </c>
      <c r="J1688" s="4">
        <f t="shared" si="101"/>
        <v>10.495199999999999</v>
      </c>
      <c r="K1688"/>
    </row>
    <row r="1689" spans="1:11" x14ac:dyDescent="0.2">
      <c r="A1689" s="3" t="s">
        <v>2046</v>
      </c>
      <c r="B1689" s="43">
        <v>44040</v>
      </c>
      <c r="C1689" t="s">
        <v>5</v>
      </c>
      <c r="D1689" s="12">
        <v>37</v>
      </c>
      <c r="E1689" s="3" t="s">
        <v>413</v>
      </c>
      <c r="F1689" s="4">
        <f t="shared" si="98"/>
        <v>1.1584000000000001</v>
      </c>
      <c r="G1689" s="4">
        <f t="shared" si="99"/>
        <v>42.860800000000005</v>
      </c>
      <c r="H1689" s="3" t="s">
        <v>414</v>
      </c>
      <c r="I1689" s="4">
        <f t="shared" si="100"/>
        <v>0.17712</v>
      </c>
      <c r="J1689" s="4">
        <f t="shared" si="101"/>
        <v>6.5534400000000002</v>
      </c>
      <c r="K1689"/>
    </row>
    <row r="1690" spans="1:11" x14ac:dyDescent="0.2">
      <c r="A1690" s="3" t="s">
        <v>2046</v>
      </c>
      <c r="B1690" s="43">
        <v>44040</v>
      </c>
      <c r="C1690" t="s">
        <v>21</v>
      </c>
      <c r="D1690" s="12">
        <v>48</v>
      </c>
      <c r="E1690" s="3" t="s">
        <v>415</v>
      </c>
      <c r="F1690" s="4">
        <f t="shared" si="98"/>
        <v>2.2867999999999999</v>
      </c>
      <c r="G1690" s="4">
        <f t="shared" si="99"/>
        <v>109.7664</v>
      </c>
      <c r="H1690" s="3" t="s">
        <v>416</v>
      </c>
      <c r="I1690" s="4">
        <f t="shared" si="100"/>
        <v>0.28695999999999999</v>
      </c>
      <c r="J1690" s="4">
        <f t="shared" si="101"/>
        <v>13.77408</v>
      </c>
      <c r="K1690"/>
    </row>
    <row r="1691" spans="1:11" x14ac:dyDescent="0.2">
      <c r="A1691" s="3" t="s">
        <v>2046</v>
      </c>
      <c r="B1691" s="43">
        <v>44040</v>
      </c>
      <c r="C1691" t="s">
        <v>14</v>
      </c>
      <c r="D1691" s="12">
        <v>24</v>
      </c>
      <c r="E1691" s="3" t="s">
        <v>417</v>
      </c>
      <c r="F1691" s="4">
        <f t="shared" si="98"/>
        <v>1.274</v>
      </c>
      <c r="G1691" s="4">
        <f t="shared" si="99"/>
        <v>30.576000000000001</v>
      </c>
      <c r="H1691" s="3" t="s">
        <v>418</v>
      </c>
      <c r="I1691" s="4">
        <f t="shared" si="100"/>
        <v>0.20352000000000001</v>
      </c>
      <c r="J1691" s="4">
        <f t="shared" si="101"/>
        <v>4.8844799999999999</v>
      </c>
      <c r="K1691"/>
    </row>
    <row r="1692" spans="1:11" x14ac:dyDescent="0.2">
      <c r="A1692" s="3" t="s">
        <v>2046</v>
      </c>
      <c r="B1692" s="43">
        <v>44040</v>
      </c>
      <c r="C1692" t="s">
        <v>9</v>
      </c>
      <c r="D1692" s="12">
        <v>39</v>
      </c>
      <c r="E1692" s="3" t="s">
        <v>419</v>
      </c>
      <c r="F1692" s="4">
        <f t="shared" si="98"/>
        <v>4.0919999999999996</v>
      </c>
      <c r="G1692" s="4">
        <f t="shared" si="99"/>
        <v>159.58799999999999</v>
      </c>
      <c r="H1692" s="3" t="s">
        <v>420</v>
      </c>
      <c r="I1692" s="4">
        <f t="shared" si="100"/>
        <v>0.5544</v>
      </c>
      <c r="J1692" s="4">
        <f t="shared" si="101"/>
        <v>21.621600000000001</v>
      </c>
      <c r="K1692"/>
    </row>
    <row r="1693" spans="1:11" x14ac:dyDescent="0.2">
      <c r="A1693" s="3" t="s">
        <v>2046</v>
      </c>
      <c r="B1693" s="43">
        <v>44040</v>
      </c>
      <c r="C1693" t="s">
        <v>22</v>
      </c>
      <c r="D1693" s="12">
        <v>1</v>
      </c>
      <c r="G1693" s="4"/>
      <c r="J1693" s="4"/>
      <c r="K1693" t="s">
        <v>281</v>
      </c>
    </row>
    <row r="1694" spans="1:11" x14ac:dyDescent="0.2">
      <c r="A1694" s="3" t="s">
        <v>2046</v>
      </c>
      <c r="B1694" s="43">
        <v>44054</v>
      </c>
      <c r="C1694" t="s">
        <v>12</v>
      </c>
      <c r="D1694" s="12">
        <v>0</v>
      </c>
      <c r="G1694" s="4"/>
      <c r="J1694" s="4"/>
      <c r="K1694"/>
    </row>
    <row r="1695" spans="1:11" x14ac:dyDescent="0.2">
      <c r="A1695" s="3" t="s">
        <v>2046</v>
      </c>
      <c r="B1695" s="43">
        <v>44054</v>
      </c>
      <c r="C1695" t="s">
        <v>15</v>
      </c>
      <c r="D1695" s="12">
        <v>2</v>
      </c>
      <c r="G1695" s="4"/>
      <c r="J1695" s="4"/>
      <c r="K1695"/>
    </row>
    <row r="1696" spans="1:11" x14ac:dyDescent="0.2">
      <c r="A1696" s="3" t="s">
        <v>2046</v>
      </c>
      <c r="B1696" s="43">
        <v>44054</v>
      </c>
      <c r="C1696" t="s">
        <v>17</v>
      </c>
      <c r="D1696" s="12">
        <v>5</v>
      </c>
      <c r="G1696" s="4"/>
      <c r="J1696" s="4"/>
      <c r="K1696" t="s">
        <v>337</v>
      </c>
    </row>
    <row r="1697" spans="1:11" x14ac:dyDescent="0.2">
      <c r="A1697" s="3" t="s">
        <v>2046</v>
      </c>
      <c r="B1697" s="43">
        <v>44054</v>
      </c>
      <c r="C1697" t="s">
        <v>10</v>
      </c>
      <c r="D1697" s="12">
        <v>0</v>
      </c>
      <c r="G1697" s="4"/>
      <c r="J1697" s="4"/>
      <c r="K1697"/>
    </row>
    <row r="1698" spans="1:11" x14ac:dyDescent="0.2">
      <c r="A1698" s="3" t="s">
        <v>2046</v>
      </c>
      <c r="B1698" s="43">
        <v>44054</v>
      </c>
      <c r="C1698" t="s">
        <v>11</v>
      </c>
      <c r="D1698" s="12">
        <v>1</v>
      </c>
      <c r="G1698" s="4"/>
      <c r="J1698" s="4"/>
      <c r="K1698" t="s">
        <v>281</v>
      </c>
    </row>
    <row r="1699" spans="1:11" x14ac:dyDescent="0.2">
      <c r="A1699" s="3" t="s">
        <v>2046</v>
      </c>
      <c r="B1699" s="43">
        <v>44054</v>
      </c>
      <c r="C1699" t="s">
        <v>19</v>
      </c>
      <c r="D1699" s="12">
        <v>8</v>
      </c>
      <c r="E1699" s="3" t="s">
        <v>421</v>
      </c>
      <c r="F1699" s="4">
        <f t="shared" si="98"/>
        <v>1.3096000000000001</v>
      </c>
      <c r="G1699" s="4">
        <f t="shared" si="99"/>
        <v>10.476800000000001</v>
      </c>
      <c r="H1699" s="3" t="s">
        <v>422</v>
      </c>
      <c r="I1699" s="4">
        <f t="shared" si="100"/>
        <v>0.33800000000000002</v>
      </c>
      <c r="J1699" s="4">
        <f t="shared" si="101"/>
        <v>2.7040000000000002</v>
      </c>
      <c r="K1699"/>
    </row>
    <row r="1700" spans="1:11" x14ac:dyDescent="0.2">
      <c r="A1700" s="3" t="s">
        <v>2046</v>
      </c>
      <c r="B1700" s="43">
        <v>44054</v>
      </c>
      <c r="C1700" t="s">
        <v>8</v>
      </c>
      <c r="D1700" s="12">
        <v>5</v>
      </c>
      <c r="G1700" s="4"/>
      <c r="J1700" s="4"/>
      <c r="K1700"/>
    </row>
    <row r="1701" spans="1:11" x14ac:dyDescent="0.2">
      <c r="A1701" s="3" t="s">
        <v>2046</v>
      </c>
      <c r="B1701" s="43">
        <v>44054</v>
      </c>
      <c r="C1701" t="s">
        <v>4</v>
      </c>
      <c r="D1701" s="12">
        <v>1</v>
      </c>
      <c r="G1701" s="4"/>
      <c r="J1701" s="4"/>
      <c r="K1701" t="s">
        <v>281</v>
      </c>
    </row>
    <row r="1702" spans="1:11" x14ac:dyDescent="0.2">
      <c r="A1702" s="3" t="s">
        <v>2046</v>
      </c>
      <c r="B1702" s="43">
        <v>44054</v>
      </c>
      <c r="C1702" t="s">
        <v>18</v>
      </c>
      <c r="D1702" s="12">
        <v>1</v>
      </c>
      <c r="G1702" s="4"/>
      <c r="J1702" s="4"/>
      <c r="K1702" t="s">
        <v>281</v>
      </c>
    </row>
    <row r="1703" spans="1:11" x14ac:dyDescent="0.2">
      <c r="A1703" s="3" t="s">
        <v>2046</v>
      </c>
      <c r="B1703" s="43">
        <v>44054</v>
      </c>
      <c r="C1703" t="s">
        <v>13</v>
      </c>
      <c r="D1703" s="12">
        <v>0</v>
      </c>
      <c r="G1703" s="4"/>
      <c r="J1703" s="4"/>
      <c r="K1703" t="s">
        <v>294</v>
      </c>
    </row>
    <row r="1704" spans="1:11" x14ac:dyDescent="0.2">
      <c r="A1704" s="3" t="s">
        <v>2046</v>
      </c>
      <c r="B1704" s="43">
        <v>44054</v>
      </c>
      <c r="C1704" t="s">
        <v>7</v>
      </c>
      <c r="D1704" s="12">
        <v>1</v>
      </c>
      <c r="G1704" s="4"/>
      <c r="J1704" s="4"/>
      <c r="K1704" t="s">
        <v>281</v>
      </c>
    </row>
    <row r="1705" spans="1:11" x14ac:dyDescent="0.2">
      <c r="A1705" s="3" t="s">
        <v>2046</v>
      </c>
      <c r="B1705" s="43">
        <v>44054</v>
      </c>
      <c r="C1705" t="s">
        <v>20</v>
      </c>
      <c r="D1705" s="12">
        <v>0</v>
      </c>
      <c r="G1705" s="4"/>
      <c r="J1705" s="4"/>
      <c r="K1705" t="s">
        <v>294</v>
      </c>
    </row>
    <row r="1706" spans="1:11" x14ac:dyDescent="0.2">
      <c r="A1706" s="3" t="s">
        <v>2046</v>
      </c>
      <c r="B1706" s="43">
        <v>44054</v>
      </c>
      <c r="C1706" t="s">
        <v>16</v>
      </c>
      <c r="D1706" s="12">
        <v>1</v>
      </c>
      <c r="G1706" s="4"/>
      <c r="J1706" s="4"/>
      <c r="K1706" t="s">
        <v>281</v>
      </c>
    </row>
    <row r="1707" spans="1:11" x14ac:dyDescent="0.2">
      <c r="A1707" s="3" t="s">
        <v>2046</v>
      </c>
      <c r="B1707" s="43">
        <v>44054</v>
      </c>
      <c r="C1707" t="s">
        <v>5</v>
      </c>
      <c r="D1707" s="12">
        <v>0</v>
      </c>
      <c r="G1707" s="4"/>
      <c r="J1707" s="4"/>
      <c r="K1707" t="s">
        <v>294</v>
      </c>
    </row>
    <row r="1708" spans="1:11" x14ac:dyDescent="0.2">
      <c r="A1708" s="3" t="s">
        <v>2046</v>
      </c>
      <c r="B1708" s="43">
        <v>44054</v>
      </c>
      <c r="C1708" t="s">
        <v>21</v>
      </c>
      <c r="D1708" s="12">
        <v>3</v>
      </c>
      <c r="G1708" s="4"/>
      <c r="J1708" s="4"/>
      <c r="K1708"/>
    </row>
    <row r="1709" spans="1:11" x14ac:dyDescent="0.2">
      <c r="A1709" s="3" t="s">
        <v>2046</v>
      </c>
      <c r="B1709" s="43">
        <v>44054</v>
      </c>
      <c r="C1709" t="s">
        <v>14</v>
      </c>
      <c r="D1709" s="12">
        <v>1</v>
      </c>
      <c r="G1709" s="4"/>
      <c r="J1709" s="4"/>
      <c r="K1709"/>
    </row>
    <row r="1710" spans="1:11" x14ac:dyDescent="0.2">
      <c r="A1710" s="3" t="s">
        <v>2046</v>
      </c>
      <c r="B1710" s="43">
        <v>44054</v>
      </c>
      <c r="C1710" t="s">
        <v>9</v>
      </c>
      <c r="D1710" s="12">
        <v>18</v>
      </c>
      <c r="E1710" s="3" t="s">
        <v>423</v>
      </c>
      <c r="F1710" s="4">
        <f t="shared" si="98"/>
        <v>2.5259999999999998</v>
      </c>
      <c r="G1710" s="4">
        <f t="shared" si="99"/>
        <v>45.467999999999996</v>
      </c>
      <c r="H1710" s="3" t="s">
        <v>424</v>
      </c>
      <c r="I1710" s="4">
        <f t="shared" si="100"/>
        <v>0.57840000000000003</v>
      </c>
      <c r="J1710" s="4">
        <f t="shared" si="101"/>
        <v>10.411200000000001</v>
      </c>
      <c r="K1710"/>
    </row>
    <row r="1711" spans="1:11" x14ac:dyDescent="0.2">
      <c r="A1711" s="3" t="s">
        <v>2046</v>
      </c>
      <c r="B1711" s="43">
        <v>44054</v>
      </c>
      <c r="C1711" t="s">
        <v>22</v>
      </c>
      <c r="D1711" s="12">
        <v>0</v>
      </c>
      <c r="G1711" s="4"/>
      <c r="J1711" s="4"/>
      <c r="K1711"/>
    </row>
    <row r="1712" spans="1:11" x14ac:dyDescent="0.2">
      <c r="A1712" s="3" t="s">
        <v>2046</v>
      </c>
      <c r="B1712" s="43">
        <v>44083</v>
      </c>
      <c r="C1712" t="s">
        <v>12</v>
      </c>
      <c r="D1712" s="12">
        <v>10</v>
      </c>
      <c r="E1712" s="3" t="s">
        <v>425</v>
      </c>
      <c r="F1712" s="4">
        <f t="shared" si="98"/>
        <v>1.9827999999999999</v>
      </c>
      <c r="G1712" s="4">
        <f t="shared" si="99"/>
        <v>19.827999999999999</v>
      </c>
      <c r="H1712" s="3" t="s">
        <v>426</v>
      </c>
      <c r="I1712" s="4">
        <f t="shared" si="100"/>
        <v>0.18856000000000001</v>
      </c>
      <c r="J1712" s="4">
        <f t="shared" si="101"/>
        <v>1.8856000000000002</v>
      </c>
      <c r="K1712"/>
    </row>
    <row r="1713" spans="1:11" x14ac:dyDescent="0.2">
      <c r="A1713" s="3" t="s">
        <v>2046</v>
      </c>
      <c r="B1713" s="43">
        <v>44083</v>
      </c>
      <c r="C1713" t="s">
        <v>15</v>
      </c>
      <c r="D1713" s="12">
        <v>22</v>
      </c>
      <c r="E1713" s="3" t="s">
        <v>118</v>
      </c>
      <c r="F1713" s="4">
        <f t="shared" si="98"/>
        <v>1.1084000000000001</v>
      </c>
      <c r="G1713" s="4">
        <f t="shared" si="99"/>
        <v>24.384800000000002</v>
      </c>
      <c r="H1713" s="3" t="s">
        <v>427</v>
      </c>
      <c r="I1713" s="4">
        <f t="shared" si="100"/>
        <v>0.49919999999999998</v>
      </c>
      <c r="J1713" s="4">
        <f t="shared" si="101"/>
        <v>10.9824</v>
      </c>
      <c r="K1713"/>
    </row>
    <row r="1714" spans="1:11" x14ac:dyDescent="0.2">
      <c r="A1714" s="3" t="s">
        <v>2046</v>
      </c>
      <c r="B1714" s="43">
        <v>44083</v>
      </c>
      <c r="C1714" t="s">
        <v>17</v>
      </c>
      <c r="D1714" s="12">
        <v>34</v>
      </c>
      <c r="E1714" s="3" t="s">
        <v>428</v>
      </c>
      <c r="F1714" s="4">
        <f t="shared" si="98"/>
        <v>1.7484</v>
      </c>
      <c r="G1714" s="4">
        <f t="shared" si="99"/>
        <v>59.445599999999999</v>
      </c>
      <c r="H1714" s="3" t="s">
        <v>429</v>
      </c>
      <c r="I1714" s="4">
        <f t="shared" si="100"/>
        <v>2.256E-2</v>
      </c>
      <c r="J1714" s="4">
        <f t="shared" si="101"/>
        <v>0.76704000000000006</v>
      </c>
      <c r="K1714"/>
    </row>
    <row r="1715" spans="1:11" x14ac:dyDescent="0.2">
      <c r="A1715" s="3" t="s">
        <v>2046</v>
      </c>
      <c r="B1715" s="43">
        <v>44083</v>
      </c>
      <c r="C1715" t="s">
        <v>10</v>
      </c>
      <c r="D1715" s="12">
        <v>24</v>
      </c>
      <c r="E1715" s="3" t="s">
        <v>430</v>
      </c>
      <c r="F1715" s="4">
        <f t="shared" si="98"/>
        <v>1.9244000000000001</v>
      </c>
      <c r="G1715" s="4">
        <f t="shared" si="99"/>
        <v>46.185600000000001</v>
      </c>
      <c r="H1715" s="3" t="s">
        <v>431</v>
      </c>
      <c r="I1715" s="4">
        <f t="shared" si="100"/>
        <v>0.85919999999999996</v>
      </c>
      <c r="J1715" s="4">
        <f t="shared" si="101"/>
        <v>20.620799999999999</v>
      </c>
      <c r="K1715"/>
    </row>
    <row r="1716" spans="1:11" x14ac:dyDescent="0.2">
      <c r="A1716" s="3" t="s">
        <v>2046</v>
      </c>
      <c r="B1716" s="43">
        <v>44083</v>
      </c>
      <c r="C1716" t="s">
        <v>11</v>
      </c>
      <c r="D1716" s="12">
        <v>23</v>
      </c>
      <c r="E1716" s="3" t="s">
        <v>432</v>
      </c>
      <c r="F1716" s="4">
        <f t="shared" si="98"/>
        <v>1.6164000000000001</v>
      </c>
      <c r="G1716" s="4">
        <f t="shared" si="99"/>
        <v>37.177199999999999</v>
      </c>
      <c r="H1716" s="3" t="s">
        <v>410</v>
      </c>
      <c r="I1716" s="4">
        <f t="shared" si="100"/>
        <v>0.17504</v>
      </c>
      <c r="J1716" s="4">
        <f t="shared" si="101"/>
        <v>4.0259200000000002</v>
      </c>
      <c r="K1716"/>
    </row>
    <row r="1717" spans="1:11" x14ac:dyDescent="0.2">
      <c r="A1717" s="3" t="s">
        <v>2046</v>
      </c>
      <c r="B1717" s="43">
        <v>44083</v>
      </c>
      <c r="C1717" t="s">
        <v>19</v>
      </c>
      <c r="D1717" s="12">
        <v>42</v>
      </c>
      <c r="E1717" s="3" t="s">
        <v>433</v>
      </c>
      <c r="F1717" s="4">
        <f t="shared" si="98"/>
        <v>0.92800000000000005</v>
      </c>
      <c r="G1717" s="4">
        <f t="shared" si="99"/>
        <v>38.975999999999999</v>
      </c>
      <c r="H1717" s="3" t="s">
        <v>434</v>
      </c>
      <c r="I1717" s="4">
        <f t="shared" si="100"/>
        <v>0.17884</v>
      </c>
      <c r="J1717" s="4">
        <f t="shared" si="101"/>
        <v>7.5112800000000002</v>
      </c>
      <c r="K1717"/>
    </row>
    <row r="1718" spans="1:11" x14ac:dyDescent="0.2">
      <c r="A1718" s="3" t="s">
        <v>2046</v>
      </c>
      <c r="B1718" s="43">
        <v>44083</v>
      </c>
      <c r="C1718" t="s">
        <v>8</v>
      </c>
      <c r="D1718" s="12">
        <v>41</v>
      </c>
      <c r="E1718" s="3" t="s">
        <v>435</v>
      </c>
      <c r="F1718" s="4">
        <f t="shared" si="98"/>
        <v>0.77359999999999995</v>
      </c>
      <c r="G1718" s="4">
        <f t="shared" si="99"/>
        <v>31.717599999999997</v>
      </c>
      <c r="H1718" s="3" t="s">
        <v>436</v>
      </c>
      <c r="I1718" s="4">
        <f t="shared" si="100"/>
        <v>0.38879999999999998</v>
      </c>
      <c r="J1718" s="4">
        <f t="shared" si="101"/>
        <v>15.940799999999999</v>
      </c>
      <c r="K1718"/>
    </row>
    <row r="1719" spans="1:11" x14ac:dyDescent="0.2">
      <c r="A1719" s="3" t="s">
        <v>2046</v>
      </c>
      <c r="B1719" s="43">
        <v>44083</v>
      </c>
      <c r="C1719" t="s">
        <v>4</v>
      </c>
      <c r="D1719" s="12">
        <v>42</v>
      </c>
      <c r="E1719" s="3" t="s">
        <v>437</v>
      </c>
      <c r="F1719" s="4">
        <f t="shared" si="98"/>
        <v>0.76080000000000003</v>
      </c>
      <c r="G1719" s="4">
        <f t="shared" si="99"/>
        <v>31.953600000000002</v>
      </c>
      <c r="H1719" s="3" t="s">
        <v>438</v>
      </c>
      <c r="I1719" s="4">
        <f t="shared" si="100"/>
        <v>4.2000000000000003E-2</v>
      </c>
      <c r="J1719" s="4">
        <f t="shared" si="101"/>
        <v>1.764</v>
      </c>
      <c r="K1719"/>
    </row>
    <row r="1720" spans="1:11" x14ac:dyDescent="0.2">
      <c r="A1720" s="3" t="s">
        <v>2046</v>
      </c>
      <c r="B1720" s="43">
        <v>44083</v>
      </c>
      <c r="C1720" t="s">
        <v>18</v>
      </c>
      <c r="D1720" s="12">
        <v>4</v>
      </c>
      <c r="E1720" s="3" t="s">
        <v>439</v>
      </c>
      <c r="F1720" s="4">
        <f t="shared" si="98"/>
        <v>2.9359999999999999</v>
      </c>
      <c r="G1720" s="4">
        <f t="shared" si="99"/>
        <v>11.744</v>
      </c>
      <c r="H1720" s="3" t="s">
        <v>440</v>
      </c>
      <c r="I1720" s="4">
        <f t="shared" si="100"/>
        <v>0.52480000000000004</v>
      </c>
      <c r="J1720" s="4">
        <f t="shared" si="101"/>
        <v>2.0992000000000002</v>
      </c>
      <c r="K1720"/>
    </row>
    <row r="1721" spans="1:11" x14ac:dyDescent="0.2">
      <c r="A1721" s="3" t="s">
        <v>2046</v>
      </c>
      <c r="B1721" s="43">
        <v>44083</v>
      </c>
      <c r="C1721" t="s">
        <v>13</v>
      </c>
      <c r="D1721" s="12">
        <v>0</v>
      </c>
      <c r="G1721" s="4"/>
      <c r="J1721" s="4"/>
      <c r="K1721" t="s">
        <v>338</v>
      </c>
    </row>
    <row r="1722" spans="1:11" x14ac:dyDescent="0.2">
      <c r="A1722" s="3" t="s">
        <v>2046</v>
      </c>
      <c r="B1722" s="43">
        <v>44083</v>
      </c>
      <c r="C1722" t="s">
        <v>7</v>
      </c>
      <c r="D1722" s="12">
        <v>43</v>
      </c>
      <c r="E1722" s="3" t="s">
        <v>441</v>
      </c>
      <c r="F1722" s="4">
        <f t="shared" si="98"/>
        <v>0.98240000000000005</v>
      </c>
      <c r="G1722" s="4">
        <f t="shared" si="99"/>
        <v>42.243200000000002</v>
      </c>
      <c r="H1722" s="3" t="s">
        <v>442</v>
      </c>
      <c r="I1722" s="4">
        <f t="shared" si="100"/>
        <v>7.3359999999999995E-2</v>
      </c>
      <c r="J1722" s="4">
        <f t="shared" si="101"/>
        <v>3.15448</v>
      </c>
      <c r="K1722"/>
    </row>
    <row r="1723" spans="1:11" x14ac:dyDescent="0.2">
      <c r="A1723" s="3" t="s">
        <v>2046</v>
      </c>
      <c r="B1723" s="43">
        <v>44083</v>
      </c>
      <c r="C1723" t="s">
        <v>20</v>
      </c>
      <c r="D1723" s="12">
        <v>18</v>
      </c>
      <c r="E1723" s="3" t="s">
        <v>443</v>
      </c>
      <c r="F1723" s="4">
        <f t="shared" si="98"/>
        <v>1.6104000000000001</v>
      </c>
      <c r="G1723" s="4">
        <f t="shared" si="99"/>
        <v>28.987200000000001</v>
      </c>
      <c r="H1723" s="3" t="s">
        <v>444</v>
      </c>
      <c r="I1723" s="4">
        <f t="shared" si="100"/>
        <v>0.22239999999999999</v>
      </c>
      <c r="J1723" s="4">
        <f t="shared" si="101"/>
        <v>4.0031999999999996</v>
      </c>
      <c r="K1723"/>
    </row>
    <row r="1724" spans="1:11" x14ac:dyDescent="0.2">
      <c r="A1724" s="3" t="s">
        <v>2046</v>
      </c>
      <c r="B1724" s="43">
        <v>44083</v>
      </c>
      <c r="C1724" t="s">
        <v>16</v>
      </c>
      <c r="D1724" s="12">
        <v>53</v>
      </c>
      <c r="E1724" s="3" t="s">
        <v>445</v>
      </c>
      <c r="F1724" s="4">
        <f t="shared" ref="F1724:F1764" si="102">E1724*4</f>
        <v>2.5244</v>
      </c>
      <c r="G1724" s="4">
        <f t="shared" ref="G1724:G1787" si="103">F1724*$D1724</f>
        <v>133.79320000000001</v>
      </c>
      <c r="H1724" s="3" t="s">
        <v>446</v>
      </c>
      <c r="I1724" s="4">
        <f t="shared" ref="I1724:I1764" si="104">H1724*4</f>
        <v>1.0127999999999999</v>
      </c>
      <c r="J1724" s="4">
        <f t="shared" ref="J1724:J1787" si="105">I1724*$D1724</f>
        <v>53.678399999999996</v>
      </c>
      <c r="K1724"/>
    </row>
    <row r="1725" spans="1:11" x14ac:dyDescent="0.2">
      <c r="A1725" s="3" t="s">
        <v>2046</v>
      </c>
      <c r="B1725" s="43">
        <v>44083</v>
      </c>
      <c r="C1725" t="s">
        <v>5</v>
      </c>
      <c r="D1725" s="12">
        <v>52</v>
      </c>
      <c r="E1725" s="3" t="s">
        <v>447</v>
      </c>
      <c r="F1725" s="4">
        <f t="shared" si="102"/>
        <v>1.2564</v>
      </c>
      <c r="G1725" s="4">
        <f t="shared" si="103"/>
        <v>65.332799999999992</v>
      </c>
      <c r="H1725" s="3" t="s">
        <v>448</v>
      </c>
      <c r="I1725" s="4">
        <f t="shared" si="104"/>
        <v>9.5640000000000003E-2</v>
      </c>
      <c r="J1725" s="4">
        <f t="shared" si="105"/>
        <v>4.9732799999999999</v>
      </c>
      <c r="K1725"/>
    </row>
    <row r="1726" spans="1:11" x14ac:dyDescent="0.2">
      <c r="A1726" s="3" t="s">
        <v>2046</v>
      </c>
      <c r="B1726" s="43">
        <v>44083</v>
      </c>
      <c r="C1726" t="s">
        <v>21</v>
      </c>
      <c r="D1726" s="12">
        <v>54</v>
      </c>
      <c r="E1726" s="3" t="s">
        <v>449</v>
      </c>
      <c r="F1726" s="4">
        <f t="shared" si="102"/>
        <v>3.7532000000000001</v>
      </c>
      <c r="G1726" s="4">
        <f t="shared" si="103"/>
        <v>202.6728</v>
      </c>
      <c r="H1726" s="3" t="s">
        <v>450</v>
      </c>
      <c r="I1726" s="4">
        <f t="shared" si="104"/>
        <v>0.30956</v>
      </c>
      <c r="J1726" s="4">
        <f t="shared" si="105"/>
        <v>16.716239999999999</v>
      </c>
      <c r="K1726"/>
    </row>
    <row r="1727" spans="1:11" x14ac:dyDescent="0.2">
      <c r="A1727" s="3" t="s">
        <v>2046</v>
      </c>
      <c r="B1727" s="43">
        <v>44083</v>
      </c>
      <c r="C1727" t="s">
        <v>14</v>
      </c>
      <c r="D1727" s="12">
        <v>37</v>
      </c>
      <c r="E1727" s="3" t="s">
        <v>451</v>
      </c>
      <c r="F1727" s="4">
        <f t="shared" si="102"/>
        <v>1.8148</v>
      </c>
      <c r="G1727" s="4">
        <f t="shared" si="103"/>
        <v>67.147599999999997</v>
      </c>
      <c r="H1727" s="3" t="s">
        <v>452</v>
      </c>
      <c r="I1727" s="4">
        <f t="shared" si="104"/>
        <v>0.15859999999999999</v>
      </c>
      <c r="J1727" s="4">
        <f t="shared" si="105"/>
        <v>5.8681999999999999</v>
      </c>
      <c r="K1727"/>
    </row>
    <row r="1728" spans="1:11" x14ac:dyDescent="0.2">
      <c r="A1728" s="3" t="s">
        <v>2046</v>
      </c>
      <c r="B1728" s="43">
        <v>44083</v>
      </c>
      <c r="C1728" t="s">
        <v>9</v>
      </c>
      <c r="D1728" s="12">
        <v>26</v>
      </c>
      <c r="E1728" s="3" t="s">
        <v>453</v>
      </c>
      <c r="F1728" s="4">
        <f t="shared" si="102"/>
        <v>2.6551999999999998</v>
      </c>
      <c r="G1728" s="4">
        <f t="shared" si="103"/>
        <v>69.035199999999989</v>
      </c>
      <c r="H1728" s="3" t="s">
        <v>454</v>
      </c>
      <c r="I1728" s="4">
        <f t="shared" si="104"/>
        <v>0.34611999999999998</v>
      </c>
      <c r="J1728" s="4">
        <f t="shared" si="105"/>
        <v>8.9991199999999996</v>
      </c>
      <c r="K1728"/>
    </row>
    <row r="1729" spans="1:11" x14ac:dyDescent="0.2">
      <c r="A1729" s="3" t="s">
        <v>2046</v>
      </c>
      <c r="B1729" s="43">
        <v>44083</v>
      </c>
      <c r="C1729" t="s">
        <v>22</v>
      </c>
      <c r="D1729" s="12">
        <v>2</v>
      </c>
      <c r="G1729" s="4"/>
      <c r="J1729" s="4"/>
      <c r="K1729"/>
    </row>
    <row r="1730" spans="1:11" x14ac:dyDescent="0.2">
      <c r="A1730" s="3" t="s">
        <v>2046</v>
      </c>
      <c r="B1730" s="43">
        <v>44097</v>
      </c>
      <c r="C1730" t="s">
        <v>12</v>
      </c>
      <c r="D1730" s="12">
        <v>0</v>
      </c>
      <c r="G1730" s="4"/>
      <c r="J1730" s="4"/>
      <c r="K1730"/>
    </row>
    <row r="1731" spans="1:11" x14ac:dyDescent="0.2">
      <c r="A1731" s="3" t="s">
        <v>2046</v>
      </c>
      <c r="B1731" s="43">
        <v>44097</v>
      </c>
      <c r="C1731" t="s">
        <v>15</v>
      </c>
      <c r="D1731" s="12">
        <v>3</v>
      </c>
      <c r="G1731" s="4"/>
      <c r="J1731" s="4"/>
      <c r="K1731"/>
    </row>
    <row r="1732" spans="1:11" x14ac:dyDescent="0.2">
      <c r="A1732" s="3" t="s">
        <v>2046</v>
      </c>
      <c r="B1732" s="43">
        <v>44097</v>
      </c>
      <c r="C1732" t="s">
        <v>17</v>
      </c>
      <c r="D1732" s="12">
        <v>1</v>
      </c>
      <c r="G1732" s="4"/>
      <c r="J1732" s="4"/>
      <c r="K1732" t="s">
        <v>281</v>
      </c>
    </row>
    <row r="1733" spans="1:11" x14ac:dyDescent="0.2">
      <c r="A1733" s="3" t="s">
        <v>2046</v>
      </c>
      <c r="B1733" s="43">
        <v>44097</v>
      </c>
      <c r="C1733" t="s">
        <v>10</v>
      </c>
      <c r="D1733" s="12">
        <v>1</v>
      </c>
      <c r="G1733" s="4"/>
      <c r="J1733" s="4"/>
      <c r="K1733" t="s">
        <v>281</v>
      </c>
    </row>
    <row r="1734" spans="1:11" x14ac:dyDescent="0.2">
      <c r="A1734" s="3" t="s">
        <v>2046</v>
      </c>
      <c r="B1734" s="43">
        <v>44097</v>
      </c>
      <c r="C1734" t="s">
        <v>11</v>
      </c>
      <c r="D1734" s="12">
        <v>2</v>
      </c>
      <c r="G1734" s="4"/>
      <c r="J1734" s="4"/>
      <c r="K1734"/>
    </row>
    <row r="1735" spans="1:11" x14ac:dyDescent="0.2">
      <c r="A1735" s="3" t="s">
        <v>2046</v>
      </c>
      <c r="B1735" s="43">
        <v>44097</v>
      </c>
      <c r="C1735" t="s">
        <v>19</v>
      </c>
      <c r="D1735" s="12">
        <v>11</v>
      </c>
      <c r="E1735" s="3" t="s">
        <v>455</v>
      </c>
      <c r="F1735" s="4">
        <f t="shared" si="102"/>
        <v>1.3644000000000001</v>
      </c>
      <c r="G1735" s="4">
        <f t="shared" si="103"/>
        <v>15.0084</v>
      </c>
      <c r="H1735" s="3" t="s">
        <v>456</v>
      </c>
      <c r="I1735" s="4">
        <f t="shared" si="104"/>
        <v>0.29268</v>
      </c>
      <c r="J1735" s="4">
        <f t="shared" si="105"/>
        <v>3.2194799999999999</v>
      </c>
      <c r="K1735"/>
    </row>
    <row r="1736" spans="1:11" x14ac:dyDescent="0.2">
      <c r="A1736" s="3" t="s">
        <v>2046</v>
      </c>
      <c r="B1736" s="43">
        <v>44097</v>
      </c>
      <c r="C1736" t="s">
        <v>8</v>
      </c>
      <c r="D1736" s="12">
        <v>0</v>
      </c>
      <c r="G1736" s="4"/>
      <c r="J1736" s="4"/>
      <c r="K1736" t="s">
        <v>294</v>
      </c>
    </row>
    <row r="1737" spans="1:11" x14ac:dyDescent="0.2">
      <c r="A1737" s="3" t="s">
        <v>2046</v>
      </c>
      <c r="B1737" s="43">
        <v>44097</v>
      </c>
      <c r="C1737" t="s">
        <v>4</v>
      </c>
      <c r="D1737" s="12">
        <v>0</v>
      </c>
      <c r="G1737" s="4"/>
      <c r="J1737" s="4"/>
      <c r="K1737"/>
    </row>
    <row r="1738" spans="1:11" x14ac:dyDescent="0.2">
      <c r="A1738" s="3" t="s">
        <v>2046</v>
      </c>
      <c r="B1738" s="43">
        <v>44097</v>
      </c>
      <c r="C1738" t="s">
        <v>18</v>
      </c>
      <c r="D1738" s="12">
        <v>0</v>
      </c>
      <c r="G1738" s="4"/>
      <c r="J1738" s="4"/>
      <c r="K1738" t="s">
        <v>294</v>
      </c>
    </row>
    <row r="1739" spans="1:11" x14ac:dyDescent="0.2">
      <c r="A1739" s="3" t="s">
        <v>2046</v>
      </c>
      <c r="B1739" s="43">
        <v>44097</v>
      </c>
      <c r="C1739" t="s">
        <v>13</v>
      </c>
      <c r="D1739" s="12">
        <v>0</v>
      </c>
      <c r="G1739" s="4"/>
      <c r="J1739" s="4"/>
      <c r="K1739" t="s">
        <v>294</v>
      </c>
    </row>
    <row r="1740" spans="1:11" x14ac:dyDescent="0.2">
      <c r="A1740" s="3" t="s">
        <v>2046</v>
      </c>
      <c r="B1740" s="43">
        <v>44097</v>
      </c>
      <c r="C1740" t="s">
        <v>7</v>
      </c>
      <c r="D1740" s="12">
        <v>0</v>
      </c>
      <c r="G1740" s="4"/>
      <c r="J1740" s="4"/>
      <c r="K1740"/>
    </row>
    <row r="1741" spans="1:11" x14ac:dyDescent="0.2">
      <c r="A1741" s="3" t="s">
        <v>2046</v>
      </c>
      <c r="B1741" s="43">
        <v>44097</v>
      </c>
      <c r="C1741" t="s">
        <v>20</v>
      </c>
      <c r="D1741" s="12">
        <v>0</v>
      </c>
      <c r="G1741" s="4"/>
      <c r="J1741" s="4"/>
      <c r="K1741" t="s">
        <v>294</v>
      </c>
    </row>
    <row r="1742" spans="1:11" x14ac:dyDescent="0.2">
      <c r="A1742" s="3" t="s">
        <v>2046</v>
      </c>
      <c r="B1742" s="43">
        <v>44097</v>
      </c>
      <c r="C1742" t="s">
        <v>16</v>
      </c>
      <c r="D1742" s="12">
        <v>0</v>
      </c>
      <c r="G1742" s="4"/>
      <c r="J1742" s="4"/>
      <c r="K1742"/>
    </row>
    <row r="1743" spans="1:11" x14ac:dyDescent="0.2">
      <c r="A1743" s="3" t="s">
        <v>2046</v>
      </c>
      <c r="B1743" s="43">
        <v>44097</v>
      </c>
      <c r="C1743" t="s">
        <v>5</v>
      </c>
      <c r="D1743" s="12">
        <v>3</v>
      </c>
      <c r="G1743" s="4"/>
      <c r="J1743" s="4"/>
      <c r="K1743"/>
    </row>
    <row r="1744" spans="1:11" x14ac:dyDescent="0.2">
      <c r="A1744" s="3" t="s">
        <v>2046</v>
      </c>
      <c r="B1744" s="43">
        <v>44097</v>
      </c>
      <c r="C1744" t="s">
        <v>21</v>
      </c>
      <c r="D1744" s="12">
        <v>1</v>
      </c>
      <c r="G1744" s="4"/>
      <c r="J1744" s="4"/>
      <c r="K1744" t="s">
        <v>281</v>
      </c>
    </row>
    <row r="1745" spans="1:11" x14ac:dyDescent="0.2">
      <c r="A1745" s="3" t="s">
        <v>2046</v>
      </c>
      <c r="B1745" s="43">
        <v>44097</v>
      </c>
      <c r="C1745" t="s">
        <v>14</v>
      </c>
      <c r="D1745" s="12">
        <v>0</v>
      </c>
      <c r="G1745" s="4"/>
      <c r="J1745" s="4"/>
      <c r="K1745"/>
    </row>
    <row r="1746" spans="1:11" x14ac:dyDescent="0.2">
      <c r="A1746" s="3" t="s">
        <v>2046</v>
      </c>
      <c r="B1746" s="43">
        <v>44097</v>
      </c>
      <c r="C1746" t="s">
        <v>9</v>
      </c>
      <c r="D1746" s="12">
        <v>1</v>
      </c>
      <c r="G1746" s="4"/>
      <c r="J1746" s="4"/>
      <c r="K1746" t="s">
        <v>281</v>
      </c>
    </row>
    <row r="1747" spans="1:11" x14ac:dyDescent="0.2">
      <c r="A1747" s="3" t="s">
        <v>2046</v>
      </c>
      <c r="B1747" s="43">
        <v>44097</v>
      </c>
      <c r="C1747" t="s">
        <v>22</v>
      </c>
      <c r="D1747" s="12">
        <v>0</v>
      </c>
      <c r="G1747" s="4"/>
      <c r="J1747" s="4"/>
      <c r="K1747"/>
    </row>
    <row r="1748" spans="1:11" x14ac:dyDescent="0.2">
      <c r="A1748" s="3" t="s">
        <v>2046</v>
      </c>
      <c r="B1748" s="43">
        <v>44110</v>
      </c>
      <c r="C1748" t="s">
        <v>12</v>
      </c>
      <c r="D1748" s="12">
        <v>14</v>
      </c>
      <c r="E1748" s="3" t="s">
        <v>457</v>
      </c>
      <c r="F1748" s="4">
        <f t="shared" si="102"/>
        <v>2.1012</v>
      </c>
      <c r="G1748" s="4">
        <f t="shared" si="103"/>
        <v>29.416799999999999</v>
      </c>
      <c r="H1748" s="3" t="s">
        <v>458</v>
      </c>
      <c r="I1748" s="4">
        <f t="shared" si="104"/>
        <v>0.17391999999999999</v>
      </c>
      <c r="J1748" s="4">
        <f t="shared" si="105"/>
        <v>2.4348799999999997</v>
      </c>
      <c r="K1748"/>
    </row>
    <row r="1749" spans="1:11" x14ac:dyDescent="0.2">
      <c r="A1749" s="3" t="s">
        <v>2046</v>
      </c>
      <c r="B1749" s="43">
        <v>44110</v>
      </c>
      <c r="C1749" t="s">
        <v>15</v>
      </c>
      <c r="D1749" s="12">
        <v>26</v>
      </c>
      <c r="E1749" s="3" t="s">
        <v>459</v>
      </c>
      <c r="F1749" s="4">
        <f t="shared" si="102"/>
        <v>2.0508000000000002</v>
      </c>
      <c r="G1749" s="4">
        <f t="shared" si="103"/>
        <v>53.320800000000006</v>
      </c>
      <c r="H1749" s="3" t="s">
        <v>460</v>
      </c>
      <c r="I1749" s="4">
        <f t="shared" si="104"/>
        <v>0.5716</v>
      </c>
      <c r="J1749" s="4">
        <f t="shared" si="105"/>
        <v>14.861599999999999</v>
      </c>
      <c r="K1749"/>
    </row>
    <row r="1750" spans="1:11" x14ac:dyDescent="0.2">
      <c r="A1750" s="3" t="s">
        <v>2046</v>
      </c>
      <c r="B1750" s="43">
        <v>44110</v>
      </c>
      <c r="C1750" t="s">
        <v>17</v>
      </c>
      <c r="D1750" s="12">
        <v>26</v>
      </c>
      <c r="E1750" s="3" t="s">
        <v>461</v>
      </c>
      <c r="F1750" s="4">
        <f t="shared" si="102"/>
        <v>1.5416000000000001</v>
      </c>
      <c r="G1750" s="4">
        <f t="shared" si="103"/>
        <v>40.081600000000002</v>
      </c>
      <c r="H1750" s="3" t="s">
        <v>462</v>
      </c>
      <c r="I1750" s="4">
        <f t="shared" si="104"/>
        <v>0.17444000000000001</v>
      </c>
      <c r="J1750" s="4">
        <f t="shared" si="105"/>
        <v>4.5354400000000004</v>
      </c>
      <c r="K1750"/>
    </row>
    <row r="1751" spans="1:11" x14ac:dyDescent="0.2">
      <c r="A1751" s="3" t="s">
        <v>2046</v>
      </c>
      <c r="B1751" s="43">
        <v>44110</v>
      </c>
      <c r="C1751" t="s">
        <v>10</v>
      </c>
      <c r="D1751" s="12">
        <v>51</v>
      </c>
      <c r="E1751" s="3" t="s">
        <v>463</v>
      </c>
      <c r="F1751" s="4">
        <f t="shared" si="102"/>
        <v>2.198</v>
      </c>
      <c r="G1751" s="4">
        <f t="shared" si="103"/>
        <v>112.098</v>
      </c>
      <c r="H1751" s="3" t="s">
        <v>464</v>
      </c>
      <c r="I1751" s="4">
        <f t="shared" si="104"/>
        <v>0.86439999999999995</v>
      </c>
      <c r="J1751" s="4">
        <f t="shared" si="105"/>
        <v>44.084399999999995</v>
      </c>
      <c r="K1751"/>
    </row>
    <row r="1752" spans="1:11" x14ac:dyDescent="0.2">
      <c r="A1752" s="3" t="s">
        <v>2046</v>
      </c>
      <c r="B1752" s="43">
        <v>44110</v>
      </c>
      <c r="C1752" t="s">
        <v>11</v>
      </c>
      <c r="D1752" s="12">
        <v>17</v>
      </c>
      <c r="E1752" s="3" t="s">
        <v>465</v>
      </c>
      <c r="F1752" s="4">
        <f t="shared" si="102"/>
        <v>1.4419999999999999</v>
      </c>
      <c r="G1752" s="4">
        <f t="shared" si="103"/>
        <v>24.513999999999999</v>
      </c>
      <c r="H1752" s="3" t="s">
        <v>466</v>
      </c>
      <c r="I1752" s="4">
        <f t="shared" si="104"/>
        <v>0.16696</v>
      </c>
      <c r="J1752" s="4">
        <f t="shared" si="105"/>
        <v>2.83832</v>
      </c>
      <c r="K1752"/>
    </row>
    <row r="1753" spans="1:11" x14ac:dyDescent="0.2">
      <c r="A1753" s="3" t="s">
        <v>2046</v>
      </c>
      <c r="B1753" s="43">
        <v>44110</v>
      </c>
      <c r="C1753" t="s">
        <v>19</v>
      </c>
      <c r="D1753" s="12">
        <v>39</v>
      </c>
      <c r="E1753" s="3" t="s">
        <v>467</v>
      </c>
      <c r="F1753" s="4">
        <f t="shared" si="102"/>
        <v>1.5576000000000001</v>
      </c>
      <c r="G1753" s="4">
        <f t="shared" si="103"/>
        <v>60.746400000000001</v>
      </c>
      <c r="H1753" s="3" t="s">
        <v>468</v>
      </c>
      <c r="I1753" s="4">
        <f t="shared" si="104"/>
        <v>0.29287999999999997</v>
      </c>
      <c r="J1753" s="4">
        <f t="shared" si="105"/>
        <v>11.422319999999999</v>
      </c>
      <c r="K1753"/>
    </row>
    <row r="1754" spans="1:11" x14ac:dyDescent="0.2">
      <c r="A1754" s="3" t="s">
        <v>2046</v>
      </c>
      <c r="B1754" s="43">
        <v>44110</v>
      </c>
      <c r="C1754" t="s">
        <v>8</v>
      </c>
      <c r="D1754" s="12">
        <v>47</v>
      </c>
      <c r="E1754" s="3" t="s">
        <v>469</v>
      </c>
      <c r="F1754" s="4">
        <f t="shared" si="102"/>
        <v>0.94279999999999997</v>
      </c>
      <c r="G1754" s="4">
        <f t="shared" si="103"/>
        <v>44.311599999999999</v>
      </c>
      <c r="H1754" s="3" t="s">
        <v>470</v>
      </c>
      <c r="I1754" s="4">
        <f t="shared" si="104"/>
        <v>0.51559999999999995</v>
      </c>
      <c r="J1754" s="4">
        <f t="shared" si="105"/>
        <v>24.233199999999997</v>
      </c>
      <c r="K1754"/>
    </row>
    <row r="1755" spans="1:11" x14ac:dyDescent="0.2">
      <c r="A1755" s="3" t="s">
        <v>2046</v>
      </c>
      <c r="B1755" s="43">
        <v>44110</v>
      </c>
      <c r="C1755" t="s">
        <v>4</v>
      </c>
      <c r="D1755" s="12">
        <v>51</v>
      </c>
      <c r="E1755" s="3" t="s">
        <v>503</v>
      </c>
      <c r="F1755" s="4">
        <f t="shared" si="102"/>
        <v>1.5860000000000001</v>
      </c>
      <c r="G1755" s="4">
        <f t="shared" si="103"/>
        <v>80.88600000000001</v>
      </c>
      <c r="H1755" s="3" t="s">
        <v>504</v>
      </c>
      <c r="I1755" s="4">
        <f t="shared" si="104"/>
        <v>0.27476</v>
      </c>
      <c r="J1755" s="4">
        <f t="shared" si="105"/>
        <v>14.01276</v>
      </c>
      <c r="K1755"/>
    </row>
    <row r="1756" spans="1:11" x14ac:dyDescent="0.2">
      <c r="A1756" s="3" t="s">
        <v>2046</v>
      </c>
      <c r="B1756" s="43">
        <v>44110</v>
      </c>
      <c r="C1756" t="s">
        <v>18</v>
      </c>
      <c r="D1756" s="12" t="s">
        <v>335</v>
      </c>
      <c r="G1756" s="4"/>
      <c r="J1756" s="4"/>
      <c r="K1756" t="s">
        <v>339</v>
      </c>
    </row>
    <row r="1757" spans="1:11" x14ac:dyDescent="0.2">
      <c r="A1757" s="3" t="s">
        <v>2046</v>
      </c>
      <c r="B1757" s="43">
        <v>44110</v>
      </c>
      <c r="C1757" t="s">
        <v>13</v>
      </c>
      <c r="D1757" s="12" t="s">
        <v>335</v>
      </c>
      <c r="G1757" s="4"/>
      <c r="J1757" s="4"/>
      <c r="K1757" t="s">
        <v>339</v>
      </c>
    </row>
    <row r="1758" spans="1:11" x14ac:dyDescent="0.2">
      <c r="A1758" s="3" t="s">
        <v>2046</v>
      </c>
      <c r="B1758" s="43">
        <v>44110</v>
      </c>
      <c r="C1758" t="s">
        <v>7</v>
      </c>
      <c r="D1758" s="12">
        <v>44</v>
      </c>
      <c r="E1758" s="3" t="s">
        <v>505</v>
      </c>
      <c r="F1758" s="4">
        <f t="shared" si="102"/>
        <v>3.3555999999999999</v>
      </c>
      <c r="G1758" s="4">
        <f t="shared" si="103"/>
        <v>147.6464</v>
      </c>
      <c r="H1758" s="3" t="s">
        <v>506</v>
      </c>
      <c r="I1758" s="4">
        <f t="shared" si="104"/>
        <v>0.30543999999999999</v>
      </c>
      <c r="J1758" s="4">
        <f t="shared" si="105"/>
        <v>13.439359999999999</v>
      </c>
      <c r="K1758"/>
    </row>
    <row r="1759" spans="1:11" x14ac:dyDescent="0.2">
      <c r="A1759" s="3" t="s">
        <v>2046</v>
      </c>
      <c r="B1759" s="43">
        <v>44110</v>
      </c>
      <c r="C1759" t="s">
        <v>20</v>
      </c>
      <c r="D1759" s="12">
        <v>47</v>
      </c>
      <c r="E1759" s="3" t="s">
        <v>471</v>
      </c>
      <c r="F1759" s="4">
        <f t="shared" si="102"/>
        <v>1.2292000000000001</v>
      </c>
      <c r="G1759" s="4">
        <f t="shared" si="103"/>
        <v>57.772400000000005</v>
      </c>
      <c r="H1759" s="3" t="s">
        <v>472</v>
      </c>
      <c r="I1759" s="4">
        <f t="shared" si="104"/>
        <v>9.0480000000000005E-2</v>
      </c>
      <c r="J1759" s="4">
        <f t="shared" si="105"/>
        <v>4.2525599999999999</v>
      </c>
      <c r="K1759"/>
    </row>
    <row r="1760" spans="1:11" x14ac:dyDescent="0.2">
      <c r="A1760" s="3" t="s">
        <v>2046</v>
      </c>
      <c r="B1760" s="43">
        <v>44110</v>
      </c>
      <c r="C1760" t="s">
        <v>16</v>
      </c>
      <c r="D1760" s="12">
        <v>50</v>
      </c>
      <c r="E1760" s="3" t="s">
        <v>507</v>
      </c>
      <c r="F1760" s="4">
        <f t="shared" si="102"/>
        <v>3.1375999999999999</v>
      </c>
      <c r="G1760" s="4">
        <f t="shared" si="103"/>
        <v>156.88</v>
      </c>
      <c r="H1760" s="3" t="s">
        <v>508</v>
      </c>
      <c r="I1760" s="4">
        <f t="shared" si="104"/>
        <v>2.5116000000000001</v>
      </c>
      <c r="J1760" s="4">
        <f t="shared" si="105"/>
        <v>125.58</v>
      </c>
      <c r="K1760"/>
    </row>
    <row r="1761" spans="1:11" x14ac:dyDescent="0.2">
      <c r="A1761" s="3" t="s">
        <v>2046</v>
      </c>
      <c r="B1761" s="43">
        <v>44110</v>
      </c>
      <c r="C1761" t="s">
        <v>5</v>
      </c>
      <c r="D1761" s="12">
        <v>53</v>
      </c>
      <c r="E1761" s="3" t="s">
        <v>473</v>
      </c>
      <c r="F1761" s="4">
        <f t="shared" si="102"/>
        <v>2.3763999999999998</v>
      </c>
      <c r="G1761" s="4">
        <f t="shared" si="103"/>
        <v>125.94919999999999</v>
      </c>
      <c r="H1761" s="3" t="s">
        <v>474</v>
      </c>
      <c r="I1761" s="4">
        <f t="shared" si="104"/>
        <v>0.63680000000000003</v>
      </c>
      <c r="J1761" s="4">
        <f t="shared" si="105"/>
        <v>33.750399999999999</v>
      </c>
      <c r="K1761"/>
    </row>
    <row r="1762" spans="1:11" x14ac:dyDescent="0.2">
      <c r="A1762" s="3" t="s">
        <v>2046</v>
      </c>
      <c r="B1762" s="43">
        <v>44110</v>
      </c>
      <c r="C1762" t="s">
        <v>21</v>
      </c>
      <c r="D1762" s="12">
        <v>51</v>
      </c>
      <c r="E1762" s="3" t="s">
        <v>509</v>
      </c>
      <c r="F1762" s="4">
        <f t="shared" si="102"/>
        <v>1.0980000000000001</v>
      </c>
      <c r="G1762" s="4">
        <f t="shared" si="103"/>
        <v>55.998000000000005</v>
      </c>
      <c r="H1762" s="3" t="s">
        <v>510</v>
      </c>
      <c r="I1762" s="4">
        <f t="shared" si="104"/>
        <v>0.19424</v>
      </c>
      <c r="J1762" s="4">
        <f t="shared" si="105"/>
        <v>9.9062400000000004</v>
      </c>
      <c r="K1762"/>
    </row>
    <row r="1763" spans="1:11" x14ac:dyDescent="0.2">
      <c r="A1763" s="3" t="s">
        <v>2046</v>
      </c>
      <c r="B1763" s="43">
        <v>44110</v>
      </c>
      <c r="C1763" t="s">
        <v>14</v>
      </c>
      <c r="D1763" s="12">
        <v>31</v>
      </c>
      <c r="E1763" s="3" t="s">
        <v>511</v>
      </c>
      <c r="F1763" s="4">
        <f t="shared" si="102"/>
        <v>2.5135999999999998</v>
      </c>
      <c r="G1763" s="4">
        <f t="shared" si="103"/>
        <v>77.921599999999998</v>
      </c>
      <c r="H1763" s="3" t="s">
        <v>512</v>
      </c>
      <c r="I1763" s="4">
        <f t="shared" si="104"/>
        <v>0.23376</v>
      </c>
      <c r="J1763" s="4">
        <f t="shared" si="105"/>
        <v>7.2465599999999997</v>
      </c>
      <c r="K1763"/>
    </row>
    <row r="1764" spans="1:11" x14ac:dyDescent="0.2">
      <c r="A1764" s="3" t="s">
        <v>2046</v>
      </c>
      <c r="B1764" s="43">
        <v>44110</v>
      </c>
      <c r="C1764" t="s">
        <v>9</v>
      </c>
      <c r="D1764" s="12">
        <v>30</v>
      </c>
      <c r="E1764" s="3" t="s">
        <v>513</v>
      </c>
      <c r="F1764" s="4">
        <f t="shared" si="102"/>
        <v>4.2359999999999998</v>
      </c>
      <c r="G1764" s="4">
        <f t="shared" si="103"/>
        <v>127.08</v>
      </c>
      <c r="H1764" s="3" t="s">
        <v>514</v>
      </c>
      <c r="I1764" s="4">
        <f t="shared" si="104"/>
        <v>1.0351999999999999</v>
      </c>
      <c r="J1764" s="4">
        <f t="shared" si="105"/>
        <v>31.055999999999997</v>
      </c>
      <c r="K1764"/>
    </row>
    <row r="1765" spans="1:11" x14ac:dyDescent="0.2">
      <c r="A1765" s="3" t="s">
        <v>2046</v>
      </c>
      <c r="B1765" s="43">
        <v>44110</v>
      </c>
      <c r="C1765" t="s">
        <v>22</v>
      </c>
      <c r="D1765" s="12">
        <v>1</v>
      </c>
      <c r="G1765" s="4"/>
      <c r="J1765" s="4"/>
      <c r="K1765" t="s">
        <v>281</v>
      </c>
    </row>
    <row r="1766" spans="1:11" x14ac:dyDescent="0.2">
      <c r="A1766" s="3" t="s">
        <v>2047</v>
      </c>
      <c r="B1766" s="43">
        <v>44124</v>
      </c>
      <c r="C1766" t="s">
        <v>12</v>
      </c>
      <c r="D1766" s="12">
        <v>3</v>
      </c>
      <c r="E1766" s="3" t="s">
        <v>475</v>
      </c>
      <c r="F1766" s="4">
        <f>E1766*4</f>
        <v>2.1307999999999998</v>
      </c>
      <c r="G1766" s="4">
        <f t="shared" si="103"/>
        <v>6.3923999999999994</v>
      </c>
      <c r="H1766" s="3" t="s">
        <v>476</v>
      </c>
      <c r="I1766" s="4">
        <f>H1766*4</f>
        <v>0.46600000000000003</v>
      </c>
      <c r="J1766" s="4">
        <f t="shared" si="105"/>
        <v>1.3980000000000001</v>
      </c>
      <c r="K1766"/>
    </row>
    <row r="1767" spans="1:11" x14ac:dyDescent="0.2">
      <c r="A1767" s="3" t="s">
        <v>2047</v>
      </c>
      <c r="B1767" s="43">
        <v>44124</v>
      </c>
      <c r="C1767" t="s">
        <v>15</v>
      </c>
      <c r="D1767" s="12">
        <v>19</v>
      </c>
      <c r="E1767" s="3" t="s">
        <v>477</v>
      </c>
      <c r="F1767" s="4">
        <f t="shared" ref="F1767:F1830" si="106">E1767*2</f>
        <v>0.495</v>
      </c>
      <c r="G1767" s="4">
        <f t="shared" si="103"/>
        <v>9.4049999999999994</v>
      </c>
      <c r="H1767" s="3" t="s">
        <v>478</v>
      </c>
      <c r="I1767" s="4">
        <f t="shared" ref="I1767:I1830" si="107">H1767*2</f>
        <v>0.46039999999999998</v>
      </c>
      <c r="J1767" s="4">
        <f t="shared" si="105"/>
        <v>8.7476000000000003</v>
      </c>
      <c r="K1767"/>
    </row>
    <row r="1768" spans="1:11" x14ac:dyDescent="0.2">
      <c r="A1768" s="3" t="s">
        <v>2047</v>
      </c>
      <c r="B1768" s="43">
        <v>44124</v>
      </c>
      <c r="C1768" t="s">
        <v>17</v>
      </c>
      <c r="D1768" s="12">
        <v>30</v>
      </c>
      <c r="E1768" s="3" t="s">
        <v>479</v>
      </c>
      <c r="F1768" s="4">
        <f t="shared" si="106"/>
        <v>0.89300000000000002</v>
      </c>
      <c r="G1768" s="4">
        <f t="shared" si="103"/>
        <v>26.79</v>
      </c>
      <c r="H1768" s="3" t="s">
        <v>480</v>
      </c>
      <c r="I1768" s="4">
        <f t="shared" si="107"/>
        <v>6.1960000000000001E-2</v>
      </c>
      <c r="J1768" s="4">
        <f t="shared" si="105"/>
        <v>1.8588</v>
      </c>
      <c r="K1768"/>
    </row>
    <row r="1769" spans="1:11" x14ac:dyDescent="0.2">
      <c r="A1769" s="3" t="s">
        <v>2047</v>
      </c>
      <c r="B1769" s="43">
        <v>44124</v>
      </c>
      <c r="C1769" t="s">
        <v>10</v>
      </c>
      <c r="D1769" s="12">
        <v>11</v>
      </c>
      <c r="E1769" s="3" t="s">
        <v>481</v>
      </c>
      <c r="F1769" s="4">
        <f t="shared" si="106"/>
        <v>1.6472</v>
      </c>
      <c r="G1769" s="4">
        <f t="shared" si="103"/>
        <v>18.119199999999999</v>
      </c>
      <c r="H1769" s="3" t="s">
        <v>482</v>
      </c>
      <c r="I1769" s="4">
        <f t="shared" si="107"/>
        <v>1.2370000000000001</v>
      </c>
      <c r="J1769" s="4">
        <f t="shared" si="105"/>
        <v>13.607000000000001</v>
      </c>
      <c r="K1769"/>
    </row>
    <row r="1770" spans="1:11" x14ac:dyDescent="0.2">
      <c r="A1770" s="3" t="s">
        <v>2047</v>
      </c>
      <c r="B1770" s="43">
        <v>44124</v>
      </c>
      <c r="C1770" t="s">
        <v>11</v>
      </c>
      <c r="D1770" s="12">
        <v>8</v>
      </c>
      <c r="E1770" s="3" t="s">
        <v>483</v>
      </c>
      <c r="F1770" s="4">
        <f t="shared" si="106"/>
        <v>1.3868</v>
      </c>
      <c r="G1770" s="4">
        <f t="shared" si="103"/>
        <v>11.0944</v>
      </c>
      <c r="H1770" s="3" t="s">
        <v>484</v>
      </c>
      <c r="I1770" s="4">
        <f t="shared" si="107"/>
        <v>0.19450000000000001</v>
      </c>
      <c r="J1770" s="4">
        <f t="shared" si="105"/>
        <v>1.556</v>
      </c>
      <c r="K1770"/>
    </row>
    <row r="1771" spans="1:11" x14ac:dyDescent="0.2">
      <c r="A1771" s="3" t="s">
        <v>2047</v>
      </c>
      <c r="B1771" s="43">
        <v>44124</v>
      </c>
      <c r="C1771" t="s">
        <v>19</v>
      </c>
      <c r="D1771" s="12">
        <v>21</v>
      </c>
      <c r="E1771" s="3" t="s">
        <v>485</v>
      </c>
      <c r="F1771" s="4">
        <f t="shared" si="106"/>
        <v>1.028</v>
      </c>
      <c r="G1771" s="4">
        <f t="shared" si="103"/>
        <v>21.588000000000001</v>
      </c>
      <c r="H1771" s="3" t="s">
        <v>486</v>
      </c>
      <c r="I1771" s="4">
        <f t="shared" si="107"/>
        <v>0.22259999999999999</v>
      </c>
      <c r="J1771" s="4">
        <f t="shared" si="105"/>
        <v>4.6745999999999999</v>
      </c>
      <c r="K1771"/>
    </row>
    <row r="1772" spans="1:11" x14ac:dyDescent="0.2">
      <c r="A1772" s="3" t="s">
        <v>2047</v>
      </c>
      <c r="B1772" s="43">
        <v>44124</v>
      </c>
      <c r="C1772" t="s">
        <v>8</v>
      </c>
      <c r="D1772" s="12">
        <v>9</v>
      </c>
      <c r="E1772" s="3" t="s">
        <v>487</v>
      </c>
      <c r="F1772" s="4">
        <f t="shared" si="106"/>
        <v>4.5359999999999996</v>
      </c>
      <c r="G1772" s="4">
        <f t="shared" si="103"/>
        <v>40.823999999999998</v>
      </c>
      <c r="H1772" s="3" t="s">
        <v>488</v>
      </c>
      <c r="I1772" s="4">
        <f t="shared" si="107"/>
        <v>1.3278000000000001</v>
      </c>
      <c r="J1772" s="4">
        <f t="shared" si="105"/>
        <v>11.950200000000001</v>
      </c>
      <c r="K1772"/>
    </row>
    <row r="1773" spans="1:11" x14ac:dyDescent="0.2">
      <c r="A1773" s="3" t="s">
        <v>2047</v>
      </c>
      <c r="B1773" s="43">
        <v>44124</v>
      </c>
      <c r="C1773" t="s">
        <v>4</v>
      </c>
      <c r="D1773" s="12">
        <v>20</v>
      </c>
      <c r="E1773" s="3" t="s">
        <v>489</v>
      </c>
      <c r="F1773" s="4">
        <f t="shared" si="106"/>
        <v>1.1364000000000001</v>
      </c>
      <c r="G1773" s="4">
        <f t="shared" si="103"/>
        <v>22.728000000000002</v>
      </c>
      <c r="H1773" s="3" t="s">
        <v>490</v>
      </c>
      <c r="I1773" s="4">
        <f t="shared" si="107"/>
        <v>0.55640000000000001</v>
      </c>
      <c r="J1773" s="4">
        <f t="shared" si="105"/>
        <v>11.128</v>
      </c>
      <c r="K1773"/>
    </row>
    <row r="1774" spans="1:11" x14ac:dyDescent="0.2">
      <c r="A1774" s="3" t="s">
        <v>2047</v>
      </c>
      <c r="B1774" s="43">
        <v>44124</v>
      </c>
      <c r="C1774" t="s">
        <v>18</v>
      </c>
      <c r="D1774" s="12">
        <v>13</v>
      </c>
      <c r="E1774" s="3" t="s">
        <v>491</v>
      </c>
      <c r="F1774" s="4">
        <f t="shared" si="106"/>
        <v>1.2672000000000001</v>
      </c>
      <c r="G1774" s="4">
        <f t="shared" si="103"/>
        <v>16.473600000000001</v>
      </c>
      <c r="H1774" s="3" t="s">
        <v>492</v>
      </c>
      <c r="I1774" s="4">
        <f t="shared" si="107"/>
        <v>0.6724</v>
      </c>
      <c r="J1774" s="4">
        <f t="shared" si="105"/>
        <v>8.7411999999999992</v>
      </c>
      <c r="K1774"/>
    </row>
    <row r="1775" spans="1:11" x14ac:dyDescent="0.2">
      <c r="A1775" s="3" t="s">
        <v>2047</v>
      </c>
      <c r="B1775" s="43">
        <v>44124</v>
      </c>
      <c r="C1775" t="s">
        <v>13</v>
      </c>
      <c r="D1775" s="12" t="s">
        <v>335</v>
      </c>
      <c r="G1775" s="4"/>
      <c r="J1775" s="4"/>
      <c r="K1775" t="s">
        <v>340</v>
      </c>
    </row>
    <row r="1776" spans="1:11" x14ac:dyDescent="0.2">
      <c r="A1776" s="3" t="s">
        <v>2047</v>
      </c>
      <c r="B1776" s="43">
        <v>44124</v>
      </c>
      <c r="C1776" t="s">
        <v>7</v>
      </c>
      <c r="D1776" s="12">
        <v>0</v>
      </c>
      <c r="G1776" s="4"/>
      <c r="J1776" s="4"/>
      <c r="K1776" t="s">
        <v>305</v>
      </c>
    </row>
    <row r="1777" spans="1:11" x14ac:dyDescent="0.2">
      <c r="A1777" s="3" t="s">
        <v>2047</v>
      </c>
      <c r="B1777" s="43">
        <v>44124</v>
      </c>
      <c r="C1777" t="s">
        <v>20</v>
      </c>
      <c r="D1777" s="12">
        <v>21</v>
      </c>
      <c r="E1777" s="3" t="s">
        <v>493</v>
      </c>
      <c r="F1777" s="4">
        <f t="shared" si="106"/>
        <v>0.74939999999999996</v>
      </c>
      <c r="G1777" s="4">
        <f t="shared" si="103"/>
        <v>15.737399999999999</v>
      </c>
      <c r="H1777" s="3" t="s">
        <v>494</v>
      </c>
      <c r="I1777" s="4">
        <f t="shared" si="107"/>
        <v>6.4259999999999998E-2</v>
      </c>
      <c r="J1777" s="4">
        <f t="shared" si="105"/>
        <v>1.3494599999999999</v>
      </c>
      <c r="K1777"/>
    </row>
    <row r="1778" spans="1:11" x14ac:dyDescent="0.2">
      <c r="A1778" s="3" t="s">
        <v>2047</v>
      </c>
      <c r="B1778" s="43">
        <v>44124</v>
      </c>
      <c r="C1778" t="s">
        <v>16</v>
      </c>
      <c r="D1778" s="12">
        <v>7</v>
      </c>
      <c r="E1778" s="3" t="s">
        <v>495</v>
      </c>
      <c r="F1778" s="4">
        <f t="shared" si="106"/>
        <v>1.7078</v>
      </c>
      <c r="G1778" s="4">
        <f t="shared" si="103"/>
        <v>11.954599999999999</v>
      </c>
      <c r="H1778" s="3" t="s">
        <v>496</v>
      </c>
      <c r="I1778" s="4">
        <f t="shared" si="107"/>
        <v>0.56120000000000003</v>
      </c>
      <c r="J1778" s="4">
        <f t="shared" si="105"/>
        <v>3.9284000000000003</v>
      </c>
      <c r="K1778"/>
    </row>
    <row r="1779" spans="1:11" x14ac:dyDescent="0.2">
      <c r="A1779" s="3" t="s">
        <v>2047</v>
      </c>
      <c r="B1779" s="43">
        <v>44124</v>
      </c>
      <c r="C1779" t="s">
        <v>5</v>
      </c>
      <c r="D1779" s="12">
        <v>31</v>
      </c>
      <c r="E1779" s="3" t="s">
        <v>497</v>
      </c>
      <c r="F1779" s="4">
        <f t="shared" si="106"/>
        <v>0.5544</v>
      </c>
      <c r="G1779" s="4">
        <f t="shared" si="103"/>
        <v>17.186399999999999</v>
      </c>
      <c r="H1779" s="3" t="s">
        <v>498</v>
      </c>
      <c r="I1779" s="4">
        <f t="shared" si="107"/>
        <v>0.1268</v>
      </c>
      <c r="J1779" s="4">
        <f t="shared" si="105"/>
        <v>3.9308000000000001</v>
      </c>
      <c r="K1779"/>
    </row>
    <row r="1780" spans="1:11" x14ac:dyDescent="0.2">
      <c r="A1780" s="3" t="s">
        <v>2047</v>
      </c>
      <c r="B1780" s="43">
        <v>44124</v>
      </c>
      <c r="C1780" t="s">
        <v>21</v>
      </c>
      <c r="D1780" s="12">
        <v>13</v>
      </c>
      <c r="E1780" s="3" t="s">
        <v>499</v>
      </c>
      <c r="F1780" s="4">
        <f t="shared" si="106"/>
        <v>1.2190000000000001</v>
      </c>
      <c r="G1780" s="4">
        <f t="shared" si="103"/>
        <v>15.847000000000001</v>
      </c>
      <c r="H1780" s="3" t="s">
        <v>500</v>
      </c>
      <c r="I1780" s="4">
        <f t="shared" si="107"/>
        <v>1.2434000000000001</v>
      </c>
      <c r="J1780" s="4">
        <f t="shared" si="105"/>
        <v>16.164200000000001</v>
      </c>
      <c r="K1780"/>
    </row>
    <row r="1781" spans="1:11" x14ac:dyDescent="0.2">
      <c r="A1781" s="3" t="s">
        <v>2047</v>
      </c>
      <c r="B1781" s="43">
        <v>44124</v>
      </c>
      <c r="C1781" t="s">
        <v>14</v>
      </c>
      <c r="D1781" s="12">
        <v>9</v>
      </c>
      <c r="E1781" s="3" t="s">
        <v>501</v>
      </c>
      <c r="F1781" s="4">
        <f t="shared" si="106"/>
        <v>0.91620000000000001</v>
      </c>
      <c r="G1781" s="4">
        <f t="shared" si="103"/>
        <v>8.2458000000000009</v>
      </c>
      <c r="H1781" s="3" t="s">
        <v>502</v>
      </c>
      <c r="I1781" s="4">
        <f t="shared" si="107"/>
        <v>0.39539999999999997</v>
      </c>
      <c r="J1781" s="4">
        <f t="shared" si="105"/>
        <v>3.5585999999999998</v>
      </c>
      <c r="K1781"/>
    </row>
    <row r="1782" spans="1:11" x14ac:dyDescent="0.2">
      <c r="A1782" s="3" t="s">
        <v>2047</v>
      </c>
      <c r="B1782" s="43">
        <v>44124</v>
      </c>
      <c r="C1782" t="s">
        <v>9</v>
      </c>
      <c r="D1782" s="12">
        <v>3</v>
      </c>
      <c r="G1782" s="4"/>
      <c r="J1782" s="4"/>
      <c r="K1782"/>
    </row>
    <row r="1783" spans="1:11" x14ac:dyDescent="0.2">
      <c r="A1783" s="3" t="s">
        <v>2047</v>
      </c>
      <c r="B1783" s="43">
        <v>44124</v>
      </c>
      <c r="C1783" t="s">
        <v>22</v>
      </c>
      <c r="D1783" s="12">
        <v>0</v>
      </c>
      <c r="G1783" s="4"/>
      <c r="J1783" s="4"/>
      <c r="K1783" t="s">
        <v>294</v>
      </c>
    </row>
    <row r="1784" spans="1:11" x14ac:dyDescent="0.2">
      <c r="A1784" s="3" t="s">
        <v>2047</v>
      </c>
      <c r="B1784" s="43">
        <v>44140</v>
      </c>
      <c r="C1784" t="s">
        <v>12</v>
      </c>
      <c r="D1784" s="12">
        <v>1</v>
      </c>
      <c r="G1784" s="4"/>
      <c r="J1784" s="4"/>
      <c r="K1784" t="s">
        <v>281</v>
      </c>
    </row>
    <row r="1785" spans="1:11" x14ac:dyDescent="0.2">
      <c r="A1785" s="3" t="s">
        <v>2047</v>
      </c>
      <c r="B1785" s="43">
        <v>44140</v>
      </c>
      <c r="C1785" t="s">
        <v>15</v>
      </c>
      <c r="D1785" s="12">
        <v>1</v>
      </c>
      <c r="G1785" s="4"/>
      <c r="J1785" s="4"/>
      <c r="K1785" t="s">
        <v>281</v>
      </c>
    </row>
    <row r="1786" spans="1:11" x14ac:dyDescent="0.2">
      <c r="A1786" s="3" t="s">
        <v>2047</v>
      </c>
      <c r="B1786" s="43">
        <v>44140</v>
      </c>
      <c r="C1786" t="s">
        <v>17</v>
      </c>
      <c r="D1786" s="12">
        <v>1</v>
      </c>
      <c r="G1786" s="4"/>
      <c r="J1786" s="4"/>
      <c r="K1786" t="s">
        <v>281</v>
      </c>
    </row>
    <row r="1787" spans="1:11" x14ac:dyDescent="0.2">
      <c r="A1787" s="3" t="s">
        <v>2047</v>
      </c>
      <c r="B1787" s="43">
        <v>44140</v>
      </c>
      <c r="C1787" t="s">
        <v>10</v>
      </c>
      <c r="D1787" s="12">
        <v>27</v>
      </c>
      <c r="E1787" s="3" t="s">
        <v>515</v>
      </c>
      <c r="F1787" s="4">
        <f t="shared" si="106"/>
        <v>0.87619999999999998</v>
      </c>
      <c r="G1787" s="4">
        <f t="shared" si="103"/>
        <v>23.657399999999999</v>
      </c>
      <c r="H1787" s="3" t="s">
        <v>516</v>
      </c>
      <c r="I1787" s="4">
        <f t="shared" si="107"/>
        <v>2.5459999999999998</v>
      </c>
      <c r="J1787" s="4">
        <f t="shared" si="105"/>
        <v>68.74199999999999</v>
      </c>
      <c r="K1787"/>
    </row>
    <row r="1788" spans="1:11" x14ac:dyDescent="0.2">
      <c r="A1788" s="3" t="s">
        <v>2047</v>
      </c>
      <c r="B1788" s="43">
        <v>44140</v>
      </c>
      <c r="C1788" t="s">
        <v>11</v>
      </c>
      <c r="D1788" s="12">
        <v>15</v>
      </c>
      <c r="E1788" s="3" t="s">
        <v>517</v>
      </c>
      <c r="F1788" s="4">
        <f t="shared" si="106"/>
        <v>0.91659999999999997</v>
      </c>
      <c r="G1788" s="4">
        <f t="shared" ref="G1788:G1851" si="108">F1788*$D1788</f>
        <v>13.748999999999999</v>
      </c>
      <c r="H1788" s="3" t="s">
        <v>518</v>
      </c>
      <c r="I1788" s="4">
        <f t="shared" si="107"/>
        <v>0.30919999999999997</v>
      </c>
      <c r="J1788" s="4">
        <f t="shared" ref="J1788:J1851" si="109">I1788*$D1788</f>
        <v>4.6379999999999999</v>
      </c>
      <c r="K1788"/>
    </row>
    <row r="1789" spans="1:11" x14ac:dyDescent="0.2">
      <c r="A1789" s="3" t="s">
        <v>2047</v>
      </c>
      <c r="B1789" s="43">
        <v>44140</v>
      </c>
      <c r="C1789" t="s">
        <v>19</v>
      </c>
      <c r="D1789" s="12">
        <v>2</v>
      </c>
      <c r="E1789" s="3" t="s">
        <v>519</v>
      </c>
      <c r="F1789" s="4">
        <f>E1789*4</f>
        <v>2.8243999999999998</v>
      </c>
      <c r="G1789" s="4">
        <f t="shared" si="108"/>
        <v>5.6487999999999996</v>
      </c>
      <c r="H1789" s="3" t="s">
        <v>520</v>
      </c>
      <c r="I1789" s="4">
        <f>H1789*4</f>
        <v>0.31503999999999999</v>
      </c>
      <c r="J1789" s="4">
        <f t="shared" si="109"/>
        <v>0.63007999999999997</v>
      </c>
      <c r="K1789"/>
    </row>
    <row r="1790" spans="1:11" x14ac:dyDescent="0.2">
      <c r="A1790" s="3" t="s">
        <v>2047</v>
      </c>
      <c r="B1790" s="43">
        <v>44140</v>
      </c>
      <c r="C1790" t="s">
        <v>8</v>
      </c>
      <c r="D1790" s="12">
        <v>25</v>
      </c>
      <c r="E1790" s="3" t="s">
        <v>521</v>
      </c>
      <c r="F1790" s="4">
        <f t="shared" si="106"/>
        <v>0.6976</v>
      </c>
      <c r="G1790" s="4">
        <f t="shared" si="108"/>
        <v>17.440000000000001</v>
      </c>
      <c r="H1790" s="3" t="s">
        <v>522</v>
      </c>
      <c r="I1790" s="4">
        <f t="shared" si="107"/>
        <v>0.59940000000000004</v>
      </c>
      <c r="J1790" s="4">
        <f t="shared" si="109"/>
        <v>14.985000000000001</v>
      </c>
      <c r="K1790"/>
    </row>
    <row r="1791" spans="1:11" x14ac:dyDescent="0.2">
      <c r="A1791" s="3" t="s">
        <v>2047</v>
      </c>
      <c r="B1791" s="43">
        <v>44140</v>
      </c>
      <c r="C1791" t="s">
        <v>4</v>
      </c>
      <c r="D1791" s="12">
        <v>43</v>
      </c>
      <c r="E1791" s="3" t="s">
        <v>523</v>
      </c>
      <c r="F1791" s="4">
        <f t="shared" si="106"/>
        <v>0.66839999999999999</v>
      </c>
      <c r="G1791" s="4">
        <f t="shared" si="108"/>
        <v>28.741199999999999</v>
      </c>
      <c r="H1791" s="3" t="s">
        <v>524</v>
      </c>
      <c r="I1791" s="4">
        <f t="shared" si="107"/>
        <v>0.14630000000000001</v>
      </c>
      <c r="J1791" s="4">
        <f t="shared" si="109"/>
        <v>6.2909000000000006</v>
      </c>
      <c r="K1791"/>
    </row>
    <row r="1792" spans="1:11" x14ac:dyDescent="0.2">
      <c r="A1792" s="3" t="s">
        <v>2047</v>
      </c>
      <c r="B1792" s="43">
        <v>44140</v>
      </c>
      <c r="C1792" t="s">
        <v>18</v>
      </c>
      <c r="D1792" s="12">
        <v>22</v>
      </c>
      <c r="E1792" s="3" t="s">
        <v>525</v>
      </c>
      <c r="F1792" s="4">
        <f t="shared" si="106"/>
        <v>0.82479999999999998</v>
      </c>
      <c r="G1792" s="4">
        <f t="shared" si="108"/>
        <v>18.145599999999998</v>
      </c>
      <c r="H1792" s="3" t="s">
        <v>526</v>
      </c>
      <c r="I1792" s="4">
        <f t="shared" si="107"/>
        <v>0.97619999999999996</v>
      </c>
      <c r="J1792" s="4">
        <f t="shared" si="109"/>
        <v>21.476399999999998</v>
      </c>
      <c r="K1792"/>
    </row>
    <row r="1793" spans="1:11" x14ac:dyDescent="0.2">
      <c r="A1793" s="3" t="s">
        <v>2047</v>
      </c>
      <c r="B1793" s="43">
        <v>44140</v>
      </c>
      <c r="C1793" t="s">
        <v>13</v>
      </c>
      <c r="D1793" s="12">
        <v>0</v>
      </c>
      <c r="G1793" s="4"/>
      <c r="J1793" s="4"/>
      <c r="K1793" t="s">
        <v>294</v>
      </c>
    </row>
    <row r="1794" spans="1:11" x14ac:dyDescent="0.2">
      <c r="A1794" s="3" t="s">
        <v>2047</v>
      </c>
      <c r="B1794" s="43">
        <v>44140</v>
      </c>
      <c r="C1794" t="s">
        <v>7</v>
      </c>
      <c r="D1794" s="12">
        <v>51</v>
      </c>
      <c r="E1794" s="3" t="s">
        <v>527</v>
      </c>
      <c r="F1794" s="4">
        <f t="shared" si="106"/>
        <v>0.69</v>
      </c>
      <c r="G1794" s="4">
        <f t="shared" si="108"/>
        <v>35.19</v>
      </c>
      <c r="H1794" s="3" t="s">
        <v>528</v>
      </c>
      <c r="I1794" s="4">
        <f t="shared" si="107"/>
        <v>0.17863999999999999</v>
      </c>
      <c r="J1794" s="4">
        <f t="shared" si="109"/>
        <v>9.1106400000000001</v>
      </c>
      <c r="K1794"/>
    </row>
    <row r="1795" spans="1:11" x14ac:dyDescent="0.2">
      <c r="A1795" s="3" t="s">
        <v>2047</v>
      </c>
      <c r="B1795" s="43">
        <v>44140</v>
      </c>
      <c r="C1795" t="s">
        <v>20</v>
      </c>
      <c r="D1795" s="12">
        <v>20</v>
      </c>
      <c r="E1795" s="3" t="s">
        <v>529</v>
      </c>
      <c r="F1795" s="4">
        <f t="shared" si="106"/>
        <v>1.24</v>
      </c>
      <c r="G1795" s="4">
        <f t="shared" si="108"/>
        <v>24.8</v>
      </c>
      <c r="H1795" s="3" t="s">
        <v>530</v>
      </c>
      <c r="I1795" s="4">
        <f t="shared" si="107"/>
        <v>0.63400000000000001</v>
      </c>
      <c r="J1795" s="4">
        <f t="shared" si="109"/>
        <v>12.68</v>
      </c>
      <c r="K1795"/>
    </row>
    <row r="1796" spans="1:11" x14ac:dyDescent="0.2">
      <c r="A1796" s="3" t="s">
        <v>2047</v>
      </c>
      <c r="B1796" s="43">
        <v>44140</v>
      </c>
      <c r="C1796" t="s">
        <v>16</v>
      </c>
      <c r="D1796" s="12">
        <v>54</v>
      </c>
      <c r="E1796" s="3" t="s">
        <v>531</v>
      </c>
      <c r="F1796" s="4">
        <f t="shared" si="106"/>
        <v>0.93059999999999998</v>
      </c>
      <c r="G1796" s="4">
        <f t="shared" si="108"/>
        <v>50.252400000000002</v>
      </c>
      <c r="H1796" s="3" t="s">
        <v>532</v>
      </c>
      <c r="I1796" s="4">
        <f t="shared" si="107"/>
        <v>1.3366</v>
      </c>
      <c r="J1796" s="4">
        <f t="shared" si="109"/>
        <v>72.176400000000001</v>
      </c>
      <c r="K1796"/>
    </row>
    <row r="1797" spans="1:11" x14ac:dyDescent="0.2">
      <c r="A1797" s="3" t="s">
        <v>2047</v>
      </c>
      <c r="B1797" s="43">
        <v>44140</v>
      </c>
      <c r="C1797" t="s">
        <v>5</v>
      </c>
      <c r="D1797" s="12">
        <v>36</v>
      </c>
      <c r="E1797" s="3" t="s">
        <v>533</v>
      </c>
      <c r="F1797" s="4">
        <f t="shared" si="106"/>
        <v>0.74060000000000004</v>
      </c>
      <c r="G1797" s="4">
        <f t="shared" si="108"/>
        <v>26.6616</v>
      </c>
      <c r="H1797" s="3" t="s">
        <v>534</v>
      </c>
      <c r="I1797" s="4">
        <f t="shared" si="107"/>
        <v>0.25919999999999999</v>
      </c>
      <c r="J1797" s="4">
        <f t="shared" si="109"/>
        <v>9.3311999999999991</v>
      </c>
      <c r="K1797"/>
    </row>
    <row r="1798" spans="1:11" x14ac:dyDescent="0.2">
      <c r="A1798" s="3" t="s">
        <v>2047</v>
      </c>
      <c r="B1798" s="43">
        <v>44140</v>
      </c>
      <c r="C1798" t="s">
        <v>21</v>
      </c>
      <c r="D1798" s="12">
        <v>54</v>
      </c>
      <c r="E1798" s="3" t="s">
        <v>535</v>
      </c>
      <c r="F1798" s="4">
        <f t="shared" si="106"/>
        <v>3.1059999999999999</v>
      </c>
      <c r="G1798" s="4">
        <f t="shared" si="108"/>
        <v>167.72399999999999</v>
      </c>
      <c r="H1798" s="3" t="s">
        <v>536</v>
      </c>
      <c r="I1798" s="4">
        <f t="shared" si="107"/>
        <v>0.76559999999999995</v>
      </c>
      <c r="J1798" s="4">
        <f t="shared" si="109"/>
        <v>41.342399999999998</v>
      </c>
      <c r="K1798"/>
    </row>
    <row r="1799" spans="1:11" x14ac:dyDescent="0.2">
      <c r="A1799" s="3" t="s">
        <v>2047</v>
      </c>
      <c r="B1799" s="43">
        <v>44140</v>
      </c>
      <c r="C1799" t="s">
        <v>14</v>
      </c>
      <c r="D1799" s="12">
        <v>53</v>
      </c>
      <c r="E1799" s="3" t="s">
        <v>537</v>
      </c>
      <c r="F1799" s="4">
        <f t="shared" si="106"/>
        <v>1.2789999999999999</v>
      </c>
      <c r="G1799" s="4">
        <f t="shared" si="108"/>
        <v>67.786999999999992</v>
      </c>
      <c r="H1799" s="3" t="s">
        <v>538</v>
      </c>
      <c r="I1799" s="4">
        <f t="shared" si="107"/>
        <v>0.68479999999999996</v>
      </c>
      <c r="J1799" s="4">
        <f t="shared" si="109"/>
        <v>36.294399999999996</v>
      </c>
      <c r="K1799"/>
    </row>
    <row r="1800" spans="1:11" x14ac:dyDescent="0.2">
      <c r="A1800" s="3" t="s">
        <v>2047</v>
      </c>
      <c r="B1800" s="43">
        <v>44140</v>
      </c>
      <c r="C1800" t="s">
        <v>9</v>
      </c>
      <c r="D1800" s="12">
        <v>41</v>
      </c>
      <c r="E1800" s="3" t="s">
        <v>539</v>
      </c>
      <c r="F1800" s="4">
        <f t="shared" si="106"/>
        <v>1.6698</v>
      </c>
      <c r="G1800" s="4">
        <f t="shared" si="108"/>
        <v>68.461799999999997</v>
      </c>
      <c r="H1800" s="3" t="s">
        <v>540</v>
      </c>
      <c r="I1800" s="4">
        <f t="shared" si="107"/>
        <v>0.62619999999999998</v>
      </c>
      <c r="J1800" s="4">
        <f t="shared" si="109"/>
        <v>25.674199999999999</v>
      </c>
      <c r="K1800"/>
    </row>
    <row r="1801" spans="1:11" x14ac:dyDescent="0.2">
      <c r="A1801" s="3" t="s">
        <v>2047</v>
      </c>
      <c r="B1801" s="43">
        <v>44140</v>
      </c>
      <c r="C1801" t="s">
        <v>22</v>
      </c>
      <c r="D1801" s="12">
        <v>1</v>
      </c>
      <c r="G1801" s="4"/>
      <c r="J1801" s="4"/>
      <c r="K1801" t="s">
        <v>294</v>
      </c>
    </row>
    <row r="1802" spans="1:11" x14ac:dyDescent="0.2">
      <c r="A1802" s="3" t="s">
        <v>2047</v>
      </c>
      <c r="B1802" s="43">
        <v>44152</v>
      </c>
      <c r="C1802" t="s">
        <v>12</v>
      </c>
      <c r="D1802" s="12">
        <v>2</v>
      </c>
      <c r="E1802" s="3" t="s">
        <v>541</v>
      </c>
      <c r="F1802" s="4">
        <f>E1802*4</f>
        <v>3.3956</v>
      </c>
      <c r="G1802" s="4">
        <f t="shared" si="108"/>
        <v>6.7911999999999999</v>
      </c>
      <c r="H1802" s="3" t="s">
        <v>542</v>
      </c>
      <c r="I1802" s="4">
        <f>H1802*4</f>
        <v>0.61439999999999995</v>
      </c>
      <c r="J1802" s="4">
        <f t="shared" si="109"/>
        <v>1.2287999999999999</v>
      </c>
      <c r="K1802"/>
    </row>
    <row r="1803" spans="1:11" x14ac:dyDescent="0.2">
      <c r="A1803" s="3" t="s">
        <v>2047</v>
      </c>
      <c r="B1803" s="43">
        <v>44152</v>
      </c>
      <c r="C1803" t="s">
        <v>15</v>
      </c>
      <c r="D1803" s="12">
        <v>13</v>
      </c>
      <c r="E1803" s="3" t="s">
        <v>543</v>
      </c>
      <c r="F1803" s="4">
        <f t="shared" si="106"/>
        <v>0.79079999999999995</v>
      </c>
      <c r="G1803" s="4">
        <f t="shared" si="108"/>
        <v>10.2804</v>
      </c>
      <c r="H1803" s="3" t="s">
        <v>544</v>
      </c>
      <c r="I1803" s="4">
        <f t="shared" si="107"/>
        <v>0.52659999999999996</v>
      </c>
      <c r="J1803" s="4">
        <f t="shared" si="109"/>
        <v>6.8457999999999997</v>
      </c>
      <c r="K1803"/>
    </row>
    <row r="1804" spans="1:11" x14ac:dyDescent="0.2">
      <c r="A1804" s="3" t="s">
        <v>2047</v>
      </c>
      <c r="B1804" s="43">
        <v>44152</v>
      </c>
      <c r="C1804" t="s">
        <v>17</v>
      </c>
      <c r="D1804" s="12">
        <v>7</v>
      </c>
      <c r="E1804" s="3" t="s">
        <v>545</v>
      </c>
      <c r="F1804" s="4">
        <f t="shared" si="106"/>
        <v>1.2494000000000001</v>
      </c>
      <c r="G1804" s="4">
        <f t="shared" si="108"/>
        <v>8.7458000000000009</v>
      </c>
      <c r="H1804" s="3" t="s">
        <v>546</v>
      </c>
      <c r="I1804" s="4">
        <f t="shared" si="107"/>
        <v>0.31019999999999998</v>
      </c>
      <c r="J1804" s="4">
        <f t="shared" si="109"/>
        <v>2.1713999999999998</v>
      </c>
      <c r="K1804"/>
    </row>
    <row r="1805" spans="1:11" x14ac:dyDescent="0.2">
      <c r="A1805" s="3" t="s">
        <v>2047</v>
      </c>
      <c r="B1805" s="43">
        <v>44152</v>
      </c>
      <c r="C1805" t="s">
        <v>10</v>
      </c>
      <c r="D1805" s="12">
        <v>10</v>
      </c>
      <c r="E1805" s="3" t="s">
        <v>547</v>
      </c>
      <c r="F1805" s="4">
        <f t="shared" si="106"/>
        <v>1.1718</v>
      </c>
      <c r="G1805" s="4">
        <f t="shared" si="108"/>
        <v>11.718</v>
      </c>
      <c r="H1805" s="3" t="s">
        <v>548</v>
      </c>
      <c r="I1805" s="4">
        <f t="shared" si="107"/>
        <v>1.5129999999999999</v>
      </c>
      <c r="J1805" s="4">
        <f t="shared" si="109"/>
        <v>15.129999999999999</v>
      </c>
      <c r="K1805"/>
    </row>
    <row r="1806" spans="1:11" x14ac:dyDescent="0.2">
      <c r="A1806" s="3" t="s">
        <v>2047</v>
      </c>
      <c r="B1806" s="43">
        <v>44152</v>
      </c>
      <c r="C1806" t="s">
        <v>11</v>
      </c>
      <c r="D1806" s="12">
        <v>5</v>
      </c>
      <c r="E1806" s="3" t="s">
        <v>549</v>
      </c>
      <c r="F1806" s="4">
        <f t="shared" si="106"/>
        <v>1.7258</v>
      </c>
      <c r="G1806" s="4">
        <f t="shared" si="108"/>
        <v>8.6289999999999996</v>
      </c>
      <c r="H1806" s="3" t="s">
        <v>550</v>
      </c>
      <c r="I1806" s="4">
        <f t="shared" si="107"/>
        <v>0.66579999999999995</v>
      </c>
      <c r="J1806" s="4">
        <f t="shared" si="109"/>
        <v>3.3289999999999997</v>
      </c>
      <c r="K1806"/>
    </row>
    <row r="1807" spans="1:11" x14ac:dyDescent="0.2">
      <c r="A1807" s="3" t="s">
        <v>2047</v>
      </c>
      <c r="B1807" s="43">
        <v>44152</v>
      </c>
      <c r="C1807" t="s">
        <v>19</v>
      </c>
      <c r="D1807" s="12">
        <v>19</v>
      </c>
      <c r="E1807" s="3" t="s">
        <v>551</v>
      </c>
      <c r="F1807" s="4">
        <f t="shared" si="106"/>
        <v>1.0327999999999999</v>
      </c>
      <c r="G1807" s="4">
        <f t="shared" si="108"/>
        <v>19.623199999999997</v>
      </c>
      <c r="H1807" s="3" t="s">
        <v>552</v>
      </c>
      <c r="I1807" s="4">
        <f t="shared" si="107"/>
        <v>0.31780000000000003</v>
      </c>
      <c r="J1807" s="4">
        <f t="shared" si="109"/>
        <v>6.0382000000000007</v>
      </c>
      <c r="K1807"/>
    </row>
    <row r="1808" spans="1:11" x14ac:dyDescent="0.2">
      <c r="A1808" s="3" t="s">
        <v>2047</v>
      </c>
      <c r="B1808" s="43">
        <v>44152</v>
      </c>
      <c r="C1808" t="s">
        <v>8</v>
      </c>
      <c r="D1808" s="12">
        <v>12</v>
      </c>
      <c r="E1808" s="3" t="s">
        <v>553</v>
      </c>
      <c r="F1808" s="4">
        <f t="shared" si="106"/>
        <v>0.58819999999999995</v>
      </c>
      <c r="G1808" s="4">
        <f t="shared" si="108"/>
        <v>7.0583999999999989</v>
      </c>
      <c r="H1808" s="3" t="s">
        <v>554</v>
      </c>
      <c r="I1808" s="4">
        <f t="shared" si="107"/>
        <v>0.43640000000000001</v>
      </c>
      <c r="J1808" s="4">
        <f t="shared" si="109"/>
        <v>5.2368000000000006</v>
      </c>
      <c r="K1808"/>
    </row>
    <row r="1809" spans="1:11" x14ac:dyDescent="0.2">
      <c r="A1809" s="3" t="s">
        <v>2047</v>
      </c>
      <c r="B1809" s="43">
        <v>44152</v>
      </c>
      <c r="C1809" t="s">
        <v>4</v>
      </c>
      <c r="D1809" s="12">
        <v>28</v>
      </c>
      <c r="E1809" s="3" t="s">
        <v>555</v>
      </c>
      <c r="F1809" s="4">
        <f t="shared" si="106"/>
        <v>2.698</v>
      </c>
      <c r="G1809" s="4">
        <f t="shared" si="108"/>
        <v>75.543999999999997</v>
      </c>
      <c r="H1809" s="3" t="s">
        <v>556</v>
      </c>
      <c r="I1809" s="4">
        <f t="shared" si="107"/>
        <v>0.50739999999999996</v>
      </c>
      <c r="J1809" s="4">
        <f t="shared" si="109"/>
        <v>14.207199999999998</v>
      </c>
      <c r="K1809"/>
    </row>
    <row r="1810" spans="1:11" x14ac:dyDescent="0.2">
      <c r="A1810" s="3" t="s">
        <v>2047</v>
      </c>
      <c r="B1810" s="43">
        <v>44152</v>
      </c>
      <c r="C1810" t="s">
        <v>18</v>
      </c>
      <c r="D1810" s="12">
        <v>16</v>
      </c>
      <c r="E1810" s="3" t="s">
        <v>557</v>
      </c>
      <c r="F1810" s="4">
        <f t="shared" si="106"/>
        <v>1.0973999999999999</v>
      </c>
      <c r="G1810" s="4">
        <f t="shared" si="108"/>
        <v>17.558399999999999</v>
      </c>
      <c r="H1810" s="3" t="s">
        <v>558</v>
      </c>
      <c r="I1810" s="4">
        <f t="shared" si="107"/>
        <v>0.98</v>
      </c>
      <c r="J1810" s="4">
        <f t="shared" si="109"/>
        <v>15.68</v>
      </c>
      <c r="K1810"/>
    </row>
    <row r="1811" spans="1:11" x14ac:dyDescent="0.2">
      <c r="A1811" s="3" t="s">
        <v>2047</v>
      </c>
      <c r="B1811" s="43">
        <v>44152</v>
      </c>
      <c r="C1811" t="s">
        <v>13</v>
      </c>
      <c r="D1811" s="12">
        <v>1</v>
      </c>
      <c r="G1811" s="4"/>
      <c r="J1811" s="4"/>
      <c r="K1811" t="s">
        <v>281</v>
      </c>
    </row>
    <row r="1812" spans="1:11" x14ac:dyDescent="0.2">
      <c r="A1812" s="3" t="s">
        <v>2047</v>
      </c>
      <c r="B1812" s="43">
        <v>44152</v>
      </c>
      <c r="C1812" t="s">
        <v>7</v>
      </c>
      <c r="D1812" s="12">
        <v>0</v>
      </c>
      <c r="G1812" s="4"/>
      <c r="J1812" s="4"/>
      <c r="K1812" t="s">
        <v>294</v>
      </c>
    </row>
    <row r="1813" spans="1:11" x14ac:dyDescent="0.2">
      <c r="A1813" s="3" t="s">
        <v>2047</v>
      </c>
      <c r="B1813" s="43">
        <v>44152</v>
      </c>
      <c r="C1813" t="s">
        <v>20</v>
      </c>
      <c r="D1813" s="12">
        <v>10</v>
      </c>
      <c r="E1813" s="3" t="s">
        <v>559</v>
      </c>
      <c r="F1813" s="4">
        <f t="shared" si="106"/>
        <v>1.0731999999999999</v>
      </c>
      <c r="G1813" s="4">
        <f t="shared" si="108"/>
        <v>10.731999999999999</v>
      </c>
      <c r="H1813" s="3" t="s">
        <v>560</v>
      </c>
      <c r="I1813" s="4">
        <f t="shared" si="107"/>
        <v>0.27600000000000002</v>
      </c>
      <c r="J1813" s="4">
        <f t="shared" si="109"/>
        <v>2.7600000000000002</v>
      </c>
      <c r="K1813"/>
    </row>
    <row r="1814" spans="1:11" x14ac:dyDescent="0.2">
      <c r="A1814" s="3" t="s">
        <v>2047</v>
      </c>
      <c r="B1814" s="43">
        <v>44152</v>
      </c>
      <c r="C1814" t="s">
        <v>16</v>
      </c>
      <c r="D1814" s="12">
        <v>9</v>
      </c>
      <c r="E1814" s="3" t="s">
        <v>561</v>
      </c>
      <c r="F1814" s="4">
        <f t="shared" si="106"/>
        <v>0.89480000000000004</v>
      </c>
      <c r="G1814" s="4">
        <f t="shared" si="108"/>
        <v>8.0532000000000004</v>
      </c>
      <c r="H1814" s="3" t="s">
        <v>562</v>
      </c>
      <c r="I1814" s="4">
        <f t="shared" si="107"/>
        <v>0.84040000000000004</v>
      </c>
      <c r="J1814" s="4">
        <f t="shared" si="109"/>
        <v>7.5636000000000001</v>
      </c>
      <c r="K1814"/>
    </row>
    <row r="1815" spans="1:11" x14ac:dyDescent="0.2">
      <c r="A1815" s="3" t="s">
        <v>2047</v>
      </c>
      <c r="B1815" s="43">
        <v>44152</v>
      </c>
      <c r="C1815" t="s">
        <v>5</v>
      </c>
      <c r="D1815" s="12">
        <v>28</v>
      </c>
      <c r="E1815" s="3" t="s">
        <v>563</v>
      </c>
      <c r="F1815" s="4">
        <f t="shared" si="106"/>
        <v>2.0259999999999998</v>
      </c>
      <c r="G1815" s="4">
        <f t="shared" si="108"/>
        <v>56.727999999999994</v>
      </c>
      <c r="H1815" s="3" t="s">
        <v>564</v>
      </c>
      <c r="I1815" s="4">
        <f t="shared" si="107"/>
        <v>0.36320000000000002</v>
      </c>
      <c r="J1815" s="4">
        <f t="shared" si="109"/>
        <v>10.169600000000001</v>
      </c>
      <c r="K1815"/>
    </row>
    <row r="1816" spans="1:11" x14ac:dyDescent="0.2">
      <c r="A1816" s="3" t="s">
        <v>2047</v>
      </c>
      <c r="B1816" s="43">
        <v>44152</v>
      </c>
      <c r="C1816" t="s">
        <v>21</v>
      </c>
      <c r="D1816" s="12">
        <v>7</v>
      </c>
      <c r="E1816" s="3" t="s">
        <v>565</v>
      </c>
      <c r="F1816" s="4">
        <f t="shared" si="106"/>
        <v>1.6476</v>
      </c>
      <c r="G1816" s="4">
        <f t="shared" si="108"/>
        <v>11.533199999999999</v>
      </c>
      <c r="H1816" s="3" t="s">
        <v>566</v>
      </c>
      <c r="I1816" s="4">
        <f t="shared" si="107"/>
        <v>0.75800000000000001</v>
      </c>
      <c r="J1816" s="4">
        <f t="shared" si="109"/>
        <v>5.306</v>
      </c>
      <c r="K1816"/>
    </row>
    <row r="1817" spans="1:11" x14ac:dyDescent="0.2">
      <c r="A1817" s="3" t="s">
        <v>2047</v>
      </c>
      <c r="B1817" s="43">
        <v>44152</v>
      </c>
      <c r="C1817" t="s">
        <v>14</v>
      </c>
      <c r="D1817" s="12">
        <v>8</v>
      </c>
      <c r="E1817" s="3" t="s">
        <v>567</v>
      </c>
      <c r="F1817" s="4">
        <f t="shared" si="106"/>
        <v>1.0167999999999999</v>
      </c>
      <c r="G1817" s="4">
        <f t="shared" si="108"/>
        <v>8.1343999999999994</v>
      </c>
      <c r="H1817" s="3" t="s">
        <v>568</v>
      </c>
      <c r="I1817" s="4">
        <f t="shared" si="107"/>
        <v>0.27060000000000001</v>
      </c>
      <c r="J1817" s="4">
        <f t="shared" si="109"/>
        <v>2.1648000000000001</v>
      </c>
      <c r="K1817"/>
    </row>
    <row r="1818" spans="1:11" x14ac:dyDescent="0.2">
      <c r="A1818" s="3" t="s">
        <v>2047</v>
      </c>
      <c r="B1818" s="43">
        <v>44152</v>
      </c>
      <c r="C1818" t="s">
        <v>9</v>
      </c>
      <c r="D1818" s="12">
        <v>3</v>
      </c>
      <c r="E1818" s="3" t="s">
        <v>569</v>
      </c>
      <c r="F1818" s="4">
        <f>E1818*4</f>
        <v>2.1107999999999998</v>
      </c>
      <c r="G1818" s="4">
        <f t="shared" si="108"/>
        <v>6.3323999999999998</v>
      </c>
      <c r="H1818" s="3" t="s">
        <v>570</v>
      </c>
      <c r="I1818" s="4">
        <f>H1818*4</f>
        <v>0.79959999999999998</v>
      </c>
      <c r="J1818" s="4">
        <f t="shared" si="109"/>
        <v>2.3988</v>
      </c>
      <c r="K1818"/>
    </row>
    <row r="1819" spans="1:11" x14ac:dyDescent="0.2">
      <c r="A1819" s="3" t="s">
        <v>2047</v>
      </c>
      <c r="B1819" s="43">
        <v>44152</v>
      </c>
      <c r="C1819" t="s">
        <v>22</v>
      </c>
      <c r="D1819" s="12">
        <v>1</v>
      </c>
      <c r="G1819" s="4"/>
      <c r="J1819" s="4"/>
      <c r="K1819" t="s">
        <v>281</v>
      </c>
    </row>
    <row r="1820" spans="1:11" x14ac:dyDescent="0.2">
      <c r="A1820" s="3" t="s">
        <v>2047</v>
      </c>
      <c r="B1820" s="43">
        <v>44166</v>
      </c>
      <c r="C1820" t="s">
        <v>12</v>
      </c>
      <c r="D1820" s="12">
        <v>0</v>
      </c>
      <c r="G1820" s="4"/>
      <c r="J1820" s="4"/>
      <c r="K1820" t="s">
        <v>294</v>
      </c>
    </row>
    <row r="1821" spans="1:11" x14ac:dyDescent="0.2">
      <c r="A1821" s="3" t="s">
        <v>2047</v>
      </c>
      <c r="B1821" s="43">
        <v>44166</v>
      </c>
      <c r="C1821" t="s">
        <v>15</v>
      </c>
      <c r="D1821" s="12">
        <v>6</v>
      </c>
      <c r="E1821" s="3" t="s">
        <v>571</v>
      </c>
      <c r="F1821" s="4">
        <f t="shared" si="106"/>
        <v>0.95179999999999998</v>
      </c>
      <c r="G1821" s="4">
        <f t="shared" si="108"/>
        <v>5.7107999999999999</v>
      </c>
      <c r="H1821" s="3" t="s">
        <v>572</v>
      </c>
      <c r="I1821" s="4">
        <f t="shared" si="107"/>
        <v>0.46479999999999999</v>
      </c>
      <c r="J1821" s="4">
        <f t="shared" si="109"/>
        <v>2.7888000000000002</v>
      </c>
      <c r="K1821"/>
    </row>
    <row r="1822" spans="1:11" x14ac:dyDescent="0.2">
      <c r="A1822" s="3" t="s">
        <v>2047</v>
      </c>
      <c r="B1822" s="43">
        <v>44166</v>
      </c>
      <c r="C1822" t="s">
        <v>17</v>
      </c>
      <c r="D1822" s="12">
        <v>16</v>
      </c>
      <c r="E1822" s="3" t="s">
        <v>573</v>
      </c>
      <c r="F1822" s="4">
        <f t="shared" si="106"/>
        <v>1.0062</v>
      </c>
      <c r="G1822" s="4">
        <f t="shared" si="108"/>
        <v>16.0992</v>
      </c>
      <c r="H1822" s="3" t="s">
        <v>574</v>
      </c>
      <c r="I1822" s="4">
        <f t="shared" si="107"/>
        <v>0.34560000000000002</v>
      </c>
      <c r="J1822" s="4">
        <f t="shared" si="109"/>
        <v>5.5296000000000003</v>
      </c>
      <c r="K1822"/>
    </row>
    <row r="1823" spans="1:11" x14ac:dyDescent="0.2">
      <c r="A1823" s="3" t="s">
        <v>2047</v>
      </c>
      <c r="B1823" s="43">
        <v>44166</v>
      </c>
      <c r="C1823" t="s">
        <v>10</v>
      </c>
      <c r="D1823" s="12">
        <v>7</v>
      </c>
      <c r="E1823" s="3" t="s">
        <v>575</v>
      </c>
      <c r="F1823" s="4">
        <f>E1823*4</f>
        <v>1.6876</v>
      </c>
      <c r="G1823" s="4">
        <f t="shared" si="108"/>
        <v>11.8132</v>
      </c>
      <c r="H1823" s="3" t="s">
        <v>576</v>
      </c>
      <c r="I1823" s="4">
        <f>H1823*4</f>
        <v>2.8079999999999998</v>
      </c>
      <c r="J1823" s="4">
        <f t="shared" si="109"/>
        <v>19.655999999999999</v>
      </c>
      <c r="K1823"/>
    </row>
    <row r="1824" spans="1:11" x14ac:dyDescent="0.2">
      <c r="A1824" s="3" t="s">
        <v>2047</v>
      </c>
      <c r="B1824" s="43">
        <v>44166</v>
      </c>
      <c r="C1824" t="s">
        <v>11</v>
      </c>
      <c r="D1824" s="12">
        <v>9</v>
      </c>
      <c r="E1824" s="3" t="s">
        <v>577</v>
      </c>
      <c r="F1824" s="4">
        <f t="shared" si="106"/>
        <v>1.2416</v>
      </c>
      <c r="G1824" s="4">
        <f t="shared" si="108"/>
        <v>11.1744</v>
      </c>
      <c r="H1824" s="3" t="s">
        <v>578</v>
      </c>
      <c r="I1824" s="4">
        <f t="shared" si="107"/>
        <v>0.4032</v>
      </c>
      <c r="J1824" s="4">
        <f t="shared" si="109"/>
        <v>3.6288</v>
      </c>
      <c r="K1824"/>
    </row>
    <row r="1825" spans="1:11" x14ac:dyDescent="0.2">
      <c r="A1825" s="3" t="s">
        <v>2047</v>
      </c>
      <c r="B1825" s="43">
        <v>44166</v>
      </c>
      <c r="C1825" t="s">
        <v>19</v>
      </c>
      <c r="D1825" s="12">
        <v>19</v>
      </c>
      <c r="E1825" s="3" t="s">
        <v>579</v>
      </c>
      <c r="F1825" s="4">
        <f t="shared" si="106"/>
        <v>0.81920000000000004</v>
      </c>
      <c r="G1825" s="4">
        <f t="shared" si="108"/>
        <v>15.5648</v>
      </c>
      <c r="H1825" s="3" t="s">
        <v>580</v>
      </c>
      <c r="I1825" s="4">
        <f t="shared" si="107"/>
        <v>0.35399999999999998</v>
      </c>
      <c r="J1825" s="4">
        <f t="shared" si="109"/>
        <v>6.726</v>
      </c>
      <c r="K1825"/>
    </row>
    <row r="1826" spans="1:11" x14ac:dyDescent="0.2">
      <c r="A1826" s="3" t="s">
        <v>2047</v>
      </c>
      <c r="B1826" s="43">
        <v>44166</v>
      </c>
      <c r="C1826" t="s">
        <v>8</v>
      </c>
      <c r="D1826" s="12">
        <v>1</v>
      </c>
      <c r="G1826" s="4"/>
      <c r="J1826" s="4"/>
      <c r="K1826"/>
    </row>
    <row r="1827" spans="1:11" x14ac:dyDescent="0.2">
      <c r="A1827" s="3" t="s">
        <v>2047</v>
      </c>
      <c r="B1827" s="43">
        <v>44166</v>
      </c>
      <c r="C1827" t="s">
        <v>4</v>
      </c>
      <c r="D1827" s="12">
        <v>13</v>
      </c>
      <c r="E1827" s="3" t="s">
        <v>581</v>
      </c>
      <c r="F1827" s="4">
        <f t="shared" si="106"/>
        <v>1.0948</v>
      </c>
      <c r="G1827" s="4">
        <f t="shared" si="108"/>
        <v>14.2324</v>
      </c>
      <c r="H1827" s="3" t="s">
        <v>582</v>
      </c>
      <c r="I1827" s="4">
        <f t="shared" si="107"/>
        <v>0.2722</v>
      </c>
      <c r="J1827" s="4">
        <f t="shared" si="109"/>
        <v>3.5385999999999997</v>
      </c>
      <c r="K1827"/>
    </row>
    <row r="1828" spans="1:11" x14ac:dyDescent="0.2">
      <c r="A1828" s="3" t="s">
        <v>2047</v>
      </c>
      <c r="B1828" s="43">
        <v>44166</v>
      </c>
      <c r="C1828" t="s">
        <v>18</v>
      </c>
      <c r="D1828" s="12">
        <v>13</v>
      </c>
      <c r="E1828" s="3" t="s">
        <v>583</v>
      </c>
      <c r="F1828" s="4">
        <f t="shared" si="106"/>
        <v>1.3066</v>
      </c>
      <c r="G1828" s="4">
        <f t="shared" si="108"/>
        <v>16.985800000000001</v>
      </c>
      <c r="H1828" s="3" t="s">
        <v>584</v>
      </c>
      <c r="I1828" s="4">
        <f t="shared" si="107"/>
        <v>1.0107999999999999</v>
      </c>
      <c r="J1828" s="4">
        <f t="shared" si="109"/>
        <v>13.1404</v>
      </c>
      <c r="K1828"/>
    </row>
    <row r="1829" spans="1:11" x14ac:dyDescent="0.2">
      <c r="A1829" s="3" t="s">
        <v>2047</v>
      </c>
      <c r="B1829" s="43">
        <v>44166</v>
      </c>
      <c r="C1829" t="s">
        <v>13</v>
      </c>
      <c r="D1829" s="12">
        <v>1</v>
      </c>
      <c r="G1829" s="4"/>
      <c r="J1829" s="4"/>
      <c r="K1829" t="s">
        <v>281</v>
      </c>
    </row>
    <row r="1830" spans="1:11" x14ac:dyDescent="0.2">
      <c r="A1830" s="3" t="s">
        <v>2047</v>
      </c>
      <c r="B1830" s="43">
        <v>44166</v>
      </c>
      <c r="C1830" t="s">
        <v>7</v>
      </c>
      <c r="D1830" s="12">
        <v>7</v>
      </c>
      <c r="E1830" s="3" t="s">
        <v>585</v>
      </c>
      <c r="F1830" s="4">
        <f t="shared" si="106"/>
        <v>1.0604</v>
      </c>
      <c r="G1830" s="4">
        <f t="shared" si="108"/>
        <v>7.4228000000000005</v>
      </c>
      <c r="H1830" s="3" t="s">
        <v>586</v>
      </c>
      <c r="I1830" s="4">
        <f t="shared" si="107"/>
        <v>0.30120000000000002</v>
      </c>
      <c r="J1830" s="4">
        <f t="shared" si="109"/>
        <v>2.1084000000000001</v>
      </c>
      <c r="K1830"/>
    </row>
    <row r="1831" spans="1:11" x14ac:dyDescent="0.2">
      <c r="A1831" s="3" t="s">
        <v>2047</v>
      </c>
      <c r="B1831" s="43">
        <v>44166</v>
      </c>
      <c r="C1831" t="s">
        <v>20</v>
      </c>
      <c r="D1831" s="12">
        <v>1</v>
      </c>
      <c r="G1831" s="4"/>
      <c r="J1831" s="4"/>
      <c r="K1831" t="s">
        <v>281</v>
      </c>
    </row>
    <row r="1832" spans="1:11" x14ac:dyDescent="0.2">
      <c r="A1832" s="3" t="s">
        <v>2047</v>
      </c>
      <c r="B1832" s="43">
        <v>44166</v>
      </c>
      <c r="C1832" t="s">
        <v>16</v>
      </c>
      <c r="D1832" s="12">
        <v>5</v>
      </c>
      <c r="E1832" s="3" t="s">
        <v>587</v>
      </c>
      <c r="F1832" s="4">
        <f t="shared" ref="F1832:F1889" si="110">E1832*2</f>
        <v>1.3089999999999999</v>
      </c>
      <c r="G1832" s="4">
        <f t="shared" si="108"/>
        <v>6.5449999999999999</v>
      </c>
      <c r="H1832" s="3" t="s">
        <v>588</v>
      </c>
      <c r="I1832" s="4">
        <f t="shared" ref="I1832:I1853" si="111">H1832*2</f>
        <v>0.93659999999999999</v>
      </c>
      <c r="J1832" s="4">
        <f t="shared" si="109"/>
        <v>4.6829999999999998</v>
      </c>
      <c r="K1832"/>
    </row>
    <row r="1833" spans="1:11" x14ac:dyDescent="0.2">
      <c r="A1833" s="3" t="s">
        <v>2047</v>
      </c>
      <c r="B1833" s="43">
        <v>44166</v>
      </c>
      <c r="C1833" t="s">
        <v>5</v>
      </c>
      <c r="D1833" s="12">
        <v>0</v>
      </c>
      <c r="G1833" s="4"/>
      <c r="J1833" s="4"/>
      <c r="K1833" t="s">
        <v>294</v>
      </c>
    </row>
    <row r="1834" spans="1:11" x14ac:dyDescent="0.2">
      <c r="A1834" s="3" t="s">
        <v>2047</v>
      </c>
      <c r="B1834" s="43">
        <v>44166</v>
      </c>
      <c r="C1834" t="s">
        <v>21</v>
      </c>
      <c r="D1834" s="12">
        <v>6</v>
      </c>
      <c r="E1834" s="3" t="s">
        <v>589</v>
      </c>
      <c r="F1834" s="4">
        <f t="shared" si="110"/>
        <v>1.8555999999999999</v>
      </c>
      <c r="G1834" s="4">
        <f t="shared" si="108"/>
        <v>11.133599999999999</v>
      </c>
      <c r="H1834" s="3" t="s">
        <v>590</v>
      </c>
      <c r="I1834" s="4">
        <f t="shared" si="111"/>
        <v>0.64400000000000002</v>
      </c>
      <c r="J1834" s="4">
        <f t="shared" si="109"/>
        <v>3.8639999999999999</v>
      </c>
      <c r="K1834"/>
    </row>
    <row r="1835" spans="1:11" x14ac:dyDescent="0.2">
      <c r="A1835" s="3" t="s">
        <v>2047</v>
      </c>
      <c r="B1835" s="43">
        <v>44166</v>
      </c>
      <c r="C1835" t="s">
        <v>14</v>
      </c>
      <c r="D1835" s="12">
        <v>6</v>
      </c>
      <c r="E1835" s="3" t="s">
        <v>591</v>
      </c>
      <c r="F1835" s="4">
        <f>E1835*4</f>
        <v>1.6192</v>
      </c>
      <c r="G1835" s="4">
        <f t="shared" si="108"/>
        <v>9.7151999999999994</v>
      </c>
      <c r="H1835" s="3" t="s">
        <v>592</v>
      </c>
      <c r="I1835" s="4">
        <f>H1835*4</f>
        <v>0.40920000000000001</v>
      </c>
      <c r="J1835" s="4">
        <f t="shared" si="109"/>
        <v>2.4552</v>
      </c>
      <c r="K1835"/>
    </row>
    <row r="1836" spans="1:11" x14ac:dyDescent="0.2">
      <c r="A1836" s="3" t="s">
        <v>2047</v>
      </c>
      <c r="B1836" s="43">
        <v>44166</v>
      </c>
      <c r="C1836" t="s">
        <v>9</v>
      </c>
      <c r="D1836" s="12">
        <v>1</v>
      </c>
      <c r="G1836" s="4"/>
      <c r="J1836" s="4"/>
      <c r="K1836" t="s">
        <v>281</v>
      </c>
    </row>
    <row r="1837" spans="1:11" x14ac:dyDescent="0.2">
      <c r="A1837" s="3" t="s">
        <v>2047</v>
      </c>
      <c r="B1837" s="43">
        <v>44166</v>
      </c>
      <c r="C1837" t="s">
        <v>22</v>
      </c>
      <c r="D1837" s="12">
        <v>1</v>
      </c>
      <c r="G1837" s="4"/>
      <c r="J1837" s="4"/>
      <c r="K1837" t="s">
        <v>281</v>
      </c>
    </row>
    <row r="1838" spans="1:11" x14ac:dyDescent="0.2">
      <c r="A1838" s="3" t="s">
        <v>2047</v>
      </c>
      <c r="B1838" s="43">
        <v>44180</v>
      </c>
      <c r="C1838" t="s">
        <v>12</v>
      </c>
      <c r="D1838" s="12">
        <v>2</v>
      </c>
      <c r="E1838" s="3" t="s">
        <v>593</v>
      </c>
      <c r="F1838" s="4">
        <f>E1838*4</f>
        <v>1.8535999999999999</v>
      </c>
      <c r="G1838" s="4">
        <f t="shared" si="108"/>
        <v>3.7071999999999998</v>
      </c>
      <c r="H1838" s="3" t="s">
        <v>594</v>
      </c>
      <c r="I1838" s="4">
        <f>H1838*4</f>
        <v>1.1024</v>
      </c>
      <c r="J1838" s="4">
        <f t="shared" si="109"/>
        <v>2.2048000000000001</v>
      </c>
      <c r="K1838"/>
    </row>
    <row r="1839" spans="1:11" x14ac:dyDescent="0.2">
      <c r="A1839" s="3" t="s">
        <v>2047</v>
      </c>
      <c r="B1839" s="43">
        <v>44180</v>
      </c>
      <c r="C1839" t="s">
        <v>15</v>
      </c>
      <c r="D1839" s="12">
        <v>12</v>
      </c>
      <c r="E1839" s="3" t="s">
        <v>595</v>
      </c>
      <c r="F1839" s="4">
        <f t="shared" si="110"/>
        <v>1.3402000000000001</v>
      </c>
      <c r="G1839" s="4">
        <f t="shared" si="108"/>
        <v>16.0824</v>
      </c>
      <c r="H1839" s="3" t="s">
        <v>596</v>
      </c>
      <c r="I1839" s="4">
        <f t="shared" si="111"/>
        <v>0.91479999999999995</v>
      </c>
      <c r="J1839" s="4">
        <f t="shared" si="109"/>
        <v>10.977599999999999</v>
      </c>
      <c r="K1839"/>
    </row>
    <row r="1840" spans="1:11" x14ac:dyDescent="0.2">
      <c r="A1840" s="3" t="s">
        <v>2047</v>
      </c>
      <c r="B1840" s="43">
        <v>44180</v>
      </c>
      <c r="C1840" t="s">
        <v>17</v>
      </c>
      <c r="D1840" s="12">
        <v>17</v>
      </c>
      <c r="E1840" s="3" t="s">
        <v>597</v>
      </c>
      <c r="F1840" s="4">
        <f t="shared" si="110"/>
        <v>1.3222</v>
      </c>
      <c r="G1840" s="4">
        <f t="shared" si="108"/>
        <v>22.477399999999999</v>
      </c>
      <c r="H1840" s="3" t="s">
        <v>598</v>
      </c>
      <c r="I1840" s="4">
        <f t="shared" si="111"/>
        <v>0.17354</v>
      </c>
      <c r="J1840" s="4">
        <f t="shared" si="109"/>
        <v>2.95018</v>
      </c>
      <c r="K1840"/>
    </row>
    <row r="1841" spans="1:11" x14ac:dyDescent="0.2">
      <c r="A1841" s="3" t="s">
        <v>2047</v>
      </c>
      <c r="B1841" s="43">
        <v>44180</v>
      </c>
      <c r="C1841" t="s">
        <v>10</v>
      </c>
      <c r="D1841" s="12">
        <v>10</v>
      </c>
      <c r="E1841" s="3" t="s">
        <v>599</v>
      </c>
      <c r="F1841" s="4">
        <f t="shared" si="110"/>
        <v>1.3206</v>
      </c>
      <c r="G1841" s="4">
        <f t="shared" si="108"/>
        <v>13.206</v>
      </c>
      <c r="H1841" s="3" t="s">
        <v>600</v>
      </c>
      <c r="I1841" s="4">
        <f t="shared" si="111"/>
        <v>2.94</v>
      </c>
      <c r="J1841" s="4">
        <f t="shared" si="109"/>
        <v>29.4</v>
      </c>
      <c r="K1841"/>
    </row>
    <row r="1842" spans="1:11" x14ac:dyDescent="0.2">
      <c r="A1842" s="3" t="s">
        <v>2047</v>
      </c>
      <c r="B1842" s="43">
        <v>44180</v>
      </c>
      <c r="C1842" t="s">
        <v>11</v>
      </c>
      <c r="D1842" s="12">
        <v>8</v>
      </c>
      <c r="E1842" s="3" t="s">
        <v>601</v>
      </c>
      <c r="F1842" s="4">
        <f t="shared" si="110"/>
        <v>1.9041999999999999</v>
      </c>
      <c r="G1842" s="4">
        <f t="shared" si="108"/>
        <v>15.233599999999999</v>
      </c>
      <c r="H1842" s="3" t="s">
        <v>602</v>
      </c>
      <c r="I1842" s="4">
        <f t="shared" si="111"/>
        <v>0.94240000000000002</v>
      </c>
      <c r="J1842" s="4">
        <f t="shared" si="109"/>
        <v>7.5392000000000001</v>
      </c>
      <c r="K1842"/>
    </row>
    <row r="1843" spans="1:11" x14ac:dyDescent="0.2">
      <c r="A1843" s="3" t="s">
        <v>2047</v>
      </c>
      <c r="B1843" s="43">
        <v>44180</v>
      </c>
      <c r="C1843" t="s">
        <v>19</v>
      </c>
      <c r="D1843" s="12">
        <v>18</v>
      </c>
      <c r="E1843" s="3" t="s">
        <v>603</v>
      </c>
      <c r="F1843" s="4">
        <f t="shared" si="110"/>
        <v>0.82940000000000003</v>
      </c>
      <c r="G1843" s="4">
        <f t="shared" si="108"/>
        <v>14.9292</v>
      </c>
      <c r="H1843" s="3" t="s">
        <v>604</v>
      </c>
      <c r="I1843" s="4">
        <f t="shared" si="111"/>
        <v>0.62180000000000002</v>
      </c>
      <c r="J1843" s="4">
        <f t="shared" si="109"/>
        <v>11.192400000000001</v>
      </c>
      <c r="K1843"/>
    </row>
    <row r="1844" spans="1:11" x14ac:dyDescent="0.2">
      <c r="A1844" s="3" t="s">
        <v>2047</v>
      </c>
      <c r="B1844" s="43">
        <v>44180</v>
      </c>
      <c r="C1844" t="s">
        <v>8</v>
      </c>
      <c r="D1844" s="12">
        <v>19</v>
      </c>
      <c r="E1844" s="3" t="s">
        <v>605</v>
      </c>
      <c r="F1844" s="4">
        <f t="shared" si="110"/>
        <v>1.0016</v>
      </c>
      <c r="G1844" s="4">
        <f t="shared" si="108"/>
        <v>19.0304</v>
      </c>
      <c r="H1844" s="3" t="s">
        <v>606</v>
      </c>
      <c r="I1844" s="4">
        <f t="shared" si="111"/>
        <v>0.68279999999999996</v>
      </c>
      <c r="J1844" s="4">
        <f t="shared" si="109"/>
        <v>12.973199999999999</v>
      </c>
      <c r="K1844"/>
    </row>
    <row r="1845" spans="1:11" x14ac:dyDescent="0.2">
      <c r="A1845" s="3" t="s">
        <v>2047</v>
      </c>
      <c r="B1845" s="43">
        <v>44180</v>
      </c>
      <c r="C1845" t="s">
        <v>4</v>
      </c>
      <c r="D1845" s="12">
        <v>31</v>
      </c>
      <c r="E1845" s="3" t="s">
        <v>607</v>
      </c>
      <c r="F1845" s="4">
        <f t="shared" si="110"/>
        <v>0.65139999999999998</v>
      </c>
      <c r="G1845" s="4">
        <f t="shared" si="108"/>
        <v>20.1934</v>
      </c>
      <c r="H1845" s="3" t="s">
        <v>608</v>
      </c>
      <c r="I1845" s="4">
        <f t="shared" si="111"/>
        <v>0.21179999999999999</v>
      </c>
      <c r="J1845" s="4">
        <f t="shared" si="109"/>
        <v>6.5657999999999994</v>
      </c>
      <c r="K1845"/>
    </row>
    <row r="1846" spans="1:11" x14ac:dyDescent="0.2">
      <c r="A1846" s="3" t="s">
        <v>2047</v>
      </c>
      <c r="B1846" s="44">
        <v>44180</v>
      </c>
      <c r="C1846" s="32" t="s">
        <v>18</v>
      </c>
      <c r="D1846" s="33"/>
      <c r="E1846" s="34" t="s">
        <v>609</v>
      </c>
      <c r="F1846" s="35">
        <f t="shared" si="110"/>
        <v>2.0739999999999998</v>
      </c>
      <c r="G1846" s="35">
        <f t="shared" si="108"/>
        <v>0</v>
      </c>
      <c r="H1846" s="34" t="s">
        <v>610</v>
      </c>
      <c r="I1846" s="35">
        <f t="shared" si="111"/>
        <v>1.085</v>
      </c>
      <c r="J1846" s="35">
        <f t="shared" si="109"/>
        <v>0</v>
      </c>
      <c r="K1846"/>
    </row>
    <row r="1847" spans="1:11" x14ac:dyDescent="0.2">
      <c r="A1847" s="3" t="s">
        <v>2047</v>
      </c>
      <c r="B1847" s="43">
        <v>44180</v>
      </c>
      <c r="C1847" t="s">
        <v>13</v>
      </c>
      <c r="D1847" s="12">
        <v>1</v>
      </c>
      <c r="G1847" s="4"/>
      <c r="J1847" s="4"/>
      <c r="K1847"/>
    </row>
    <row r="1848" spans="1:11" x14ac:dyDescent="0.2">
      <c r="A1848" s="3" t="s">
        <v>2047</v>
      </c>
      <c r="B1848" s="43">
        <v>44180</v>
      </c>
      <c r="C1848" t="s">
        <v>7</v>
      </c>
      <c r="D1848" s="12">
        <v>10</v>
      </c>
      <c r="E1848" s="3" t="s">
        <v>611</v>
      </c>
      <c r="F1848" s="4">
        <f t="shared" si="110"/>
        <v>1.7834000000000001</v>
      </c>
      <c r="G1848" s="4">
        <f t="shared" si="108"/>
        <v>17.834</v>
      </c>
      <c r="H1848" s="3" t="s">
        <v>612</v>
      </c>
      <c r="I1848" s="4">
        <f t="shared" si="111"/>
        <v>0.51980000000000004</v>
      </c>
      <c r="J1848" s="4">
        <f t="shared" si="109"/>
        <v>5.1980000000000004</v>
      </c>
      <c r="K1848"/>
    </row>
    <row r="1849" spans="1:11" x14ac:dyDescent="0.2">
      <c r="A1849" s="3" t="s">
        <v>2047</v>
      </c>
      <c r="B1849" s="43">
        <v>44180</v>
      </c>
      <c r="C1849" t="s">
        <v>20</v>
      </c>
      <c r="D1849" s="12" t="s">
        <v>35</v>
      </c>
      <c r="G1849" s="4"/>
      <c r="J1849" s="4"/>
      <c r="K1849"/>
    </row>
    <row r="1850" spans="1:11" x14ac:dyDescent="0.2">
      <c r="A1850" s="3" t="s">
        <v>2047</v>
      </c>
      <c r="B1850" s="43">
        <v>44180</v>
      </c>
      <c r="C1850" t="s">
        <v>16</v>
      </c>
      <c r="D1850" s="12">
        <v>18</v>
      </c>
      <c r="E1850" s="3" t="s">
        <v>613</v>
      </c>
      <c r="F1850" s="4">
        <f t="shared" si="110"/>
        <v>1.0202</v>
      </c>
      <c r="G1850" s="4">
        <f t="shared" si="108"/>
        <v>18.363599999999998</v>
      </c>
      <c r="H1850" s="3" t="s">
        <v>614</v>
      </c>
      <c r="I1850" s="4">
        <f t="shared" si="111"/>
        <v>1.081</v>
      </c>
      <c r="J1850" s="4">
        <f t="shared" si="109"/>
        <v>19.457999999999998</v>
      </c>
      <c r="K1850"/>
    </row>
    <row r="1851" spans="1:11" x14ac:dyDescent="0.2">
      <c r="A1851" s="3" t="s">
        <v>2047</v>
      </c>
      <c r="B1851" s="43">
        <v>44180</v>
      </c>
      <c r="C1851" t="s">
        <v>5</v>
      </c>
      <c r="D1851" s="12">
        <v>34</v>
      </c>
      <c r="E1851" s="3" t="s">
        <v>615</v>
      </c>
      <c r="F1851" s="4">
        <f t="shared" si="110"/>
        <v>0.81779999999999997</v>
      </c>
      <c r="G1851" s="4">
        <f t="shared" si="108"/>
        <v>27.805199999999999</v>
      </c>
      <c r="H1851" s="3" t="s">
        <v>616</v>
      </c>
      <c r="I1851" s="4">
        <f t="shared" si="111"/>
        <v>0.14119999999999999</v>
      </c>
      <c r="J1851" s="4">
        <f t="shared" si="109"/>
        <v>4.8007999999999997</v>
      </c>
      <c r="K1851"/>
    </row>
    <row r="1852" spans="1:11" x14ac:dyDescent="0.2">
      <c r="A1852" s="3" t="s">
        <v>2047</v>
      </c>
      <c r="B1852" s="43">
        <v>44180</v>
      </c>
      <c r="C1852" t="s">
        <v>21</v>
      </c>
      <c r="D1852" s="12">
        <v>20</v>
      </c>
      <c r="E1852" s="3" t="s">
        <v>617</v>
      </c>
      <c r="F1852" s="4">
        <f t="shared" si="110"/>
        <v>1.0238</v>
      </c>
      <c r="G1852" s="4">
        <f t="shared" ref="G1852:G1915" si="112">F1852*$D1852</f>
        <v>20.475999999999999</v>
      </c>
      <c r="H1852" s="3" t="s">
        <v>618</v>
      </c>
      <c r="I1852" s="4">
        <f t="shared" si="111"/>
        <v>0.66639999999999999</v>
      </c>
      <c r="J1852" s="4">
        <f t="shared" ref="J1852:J1853" si="113">I1852*$D1852</f>
        <v>13.327999999999999</v>
      </c>
      <c r="K1852"/>
    </row>
    <row r="1853" spans="1:11" x14ac:dyDescent="0.2">
      <c r="A1853" s="3" t="s">
        <v>2047</v>
      </c>
      <c r="B1853" s="43">
        <v>44180</v>
      </c>
      <c r="C1853" t="s">
        <v>14</v>
      </c>
      <c r="D1853" s="12">
        <v>8</v>
      </c>
      <c r="E1853" s="3" t="s">
        <v>619</v>
      </c>
      <c r="F1853" s="4">
        <f t="shared" si="110"/>
        <v>1.3822000000000001</v>
      </c>
      <c r="G1853" s="4">
        <f t="shared" si="112"/>
        <v>11.057600000000001</v>
      </c>
      <c r="H1853" s="3" t="s">
        <v>620</v>
      </c>
      <c r="I1853" s="4">
        <f t="shared" si="111"/>
        <v>0.30299999999999999</v>
      </c>
      <c r="J1853" s="4">
        <f t="shared" si="113"/>
        <v>2.4239999999999999</v>
      </c>
      <c r="K1853"/>
    </row>
    <row r="1854" spans="1:11" x14ac:dyDescent="0.2">
      <c r="A1854" s="3" t="s">
        <v>2047</v>
      </c>
      <c r="B1854" s="43">
        <v>44180</v>
      </c>
      <c r="C1854" t="s">
        <v>9</v>
      </c>
      <c r="D1854" s="12">
        <v>2</v>
      </c>
      <c r="E1854" s="3" t="s">
        <v>621</v>
      </c>
      <c r="F1854" s="4">
        <f>E1854*4</f>
        <v>3.8288000000000002</v>
      </c>
      <c r="G1854" s="4">
        <f>F1854*$D1854</f>
        <v>7.6576000000000004</v>
      </c>
      <c r="H1854" s="3" t="s">
        <v>622</v>
      </c>
      <c r="I1854" s="4">
        <f>H1854*4</f>
        <v>1.302</v>
      </c>
      <c r="J1854" s="4">
        <f>I1854*$D1854</f>
        <v>2.6040000000000001</v>
      </c>
      <c r="K1854"/>
    </row>
    <row r="1855" spans="1:11" x14ac:dyDescent="0.2">
      <c r="A1855" s="3" t="s">
        <v>2047</v>
      </c>
      <c r="B1855" s="43">
        <v>44180</v>
      </c>
      <c r="C1855" t="s">
        <v>22</v>
      </c>
      <c r="D1855" s="12">
        <v>0</v>
      </c>
      <c r="G1855" s="4"/>
      <c r="J1855" s="4"/>
      <c r="K1855"/>
    </row>
    <row r="1856" spans="1:11" x14ac:dyDescent="0.2">
      <c r="A1856" s="3" t="s">
        <v>2048</v>
      </c>
      <c r="B1856" s="43">
        <v>44194</v>
      </c>
      <c r="C1856" t="s">
        <v>12</v>
      </c>
      <c r="D1856" s="12">
        <v>2</v>
      </c>
      <c r="E1856" s="3" t="s">
        <v>623</v>
      </c>
      <c r="F1856" s="4">
        <f>E1856*4</f>
        <v>2.6976</v>
      </c>
      <c r="G1856" s="4">
        <f t="shared" si="112"/>
        <v>5.3952</v>
      </c>
      <c r="H1856" s="3" t="s">
        <v>624</v>
      </c>
      <c r="I1856" s="4">
        <f>H1856*4</f>
        <v>0.70879999999999999</v>
      </c>
      <c r="J1856" s="4">
        <f t="shared" ref="J1856:J1918" si="114">I1856*$D1856</f>
        <v>1.4176</v>
      </c>
      <c r="K1856"/>
    </row>
    <row r="1857" spans="1:11" x14ac:dyDescent="0.2">
      <c r="A1857" s="3" t="s">
        <v>2048</v>
      </c>
      <c r="B1857" s="43">
        <v>44194</v>
      </c>
      <c r="C1857" t="s">
        <v>15</v>
      </c>
      <c r="D1857" s="12">
        <v>10</v>
      </c>
      <c r="E1857" s="3" t="s">
        <v>625</v>
      </c>
      <c r="F1857" s="4">
        <f t="shared" si="110"/>
        <v>1.3406</v>
      </c>
      <c r="G1857" s="4">
        <f t="shared" si="112"/>
        <v>13.406000000000001</v>
      </c>
      <c r="H1857" s="3" t="s">
        <v>626</v>
      </c>
      <c r="I1857" s="4">
        <f t="shared" ref="I1857:I1920" si="115">H1857*2</f>
        <v>0.58660000000000001</v>
      </c>
      <c r="J1857" s="4">
        <f t="shared" si="114"/>
        <v>5.8659999999999997</v>
      </c>
      <c r="K1857"/>
    </row>
    <row r="1858" spans="1:11" x14ac:dyDescent="0.2">
      <c r="A1858" s="3" t="s">
        <v>2048</v>
      </c>
      <c r="B1858" s="43">
        <v>44194</v>
      </c>
      <c r="C1858" t="s">
        <v>17</v>
      </c>
      <c r="D1858" s="12">
        <v>27</v>
      </c>
      <c r="E1858" s="3" t="s">
        <v>627</v>
      </c>
      <c r="F1858" s="4">
        <f t="shared" si="110"/>
        <v>0.92879999999999996</v>
      </c>
      <c r="G1858" s="4">
        <f t="shared" si="112"/>
        <v>25.0776</v>
      </c>
      <c r="H1858" s="3" t="s">
        <v>194</v>
      </c>
      <c r="I1858" s="4">
        <f t="shared" si="115"/>
        <v>0.253</v>
      </c>
      <c r="J1858" s="4">
        <f t="shared" si="114"/>
        <v>6.8310000000000004</v>
      </c>
      <c r="K1858"/>
    </row>
    <row r="1859" spans="1:11" x14ac:dyDescent="0.2">
      <c r="A1859" s="3" t="s">
        <v>2048</v>
      </c>
      <c r="B1859" s="43">
        <v>44194</v>
      </c>
      <c r="C1859" t="s">
        <v>10</v>
      </c>
      <c r="D1859" s="12">
        <v>11</v>
      </c>
      <c r="E1859" s="3" t="s">
        <v>628</v>
      </c>
      <c r="F1859" s="4">
        <f t="shared" si="110"/>
        <v>1.2996000000000001</v>
      </c>
      <c r="G1859" s="4">
        <f t="shared" si="112"/>
        <v>14.2956</v>
      </c>
      <c r="H1859" s="3" t="s">
        <v>629</v>
      </c>
      <c r="I1859" s="4">
        <f t="shared" si="115"/>
        <v>0.99</v>
      </c>
      <c r="J1859" s="4">
        <f t="shared" si="114"/>
        <v>10.89</v>
      </c>
      <c r="K1859"/>
    </row>
    <row r="1860" spans="1:11" x14ac:dyDescent="0.2">
      <c r="A1860" s="3" t="s">
        <v>2048</v>
      </c>
      <c r="B1860" s="43">
        <v>44194</v>
      </c>
      <c r="C1860" t="s">
        <v>11</v>
      </c>
      <c r="D1860" s="12">
        <v>10</v>
      </c>
      <c r="E1860" s="3" t="s">
        <v>630</v>
      </c>
      <c r="F1860" s="4">
        <f t="shared" si="110"/>
        <v>1.2667999999999999</v>
      </c>
      <c r="G1860" s="4">
        <f t="shared" si="112"/>
        <v>12.667999999999999</v>
      </c>
      <c r="H1860" s="3" t="s">
        <v>631</v>
      </c>
      <c r="I1860" s="4">
        <f t="shared" si="115"/>
        <v>0.59660000000000002</v>
      </c>
      <c r="J1860" s="4">
        <f t="shared" si="114"/>
        <v>5.9660000000000002</v>
      </c>
      <c r="K1860"/>
    </row>
    <row r="1861" spans="1:11" x14ac:dyDescent="0.2">
      <c r="A1861" s="3" t="s">
        <v>2048</v>
      </c>
      <c r="B1861" s="43">
        <v>44194</v>
      </c>
      <c r="C1861" t="s">
        <v>19</v>
      </c>
      <c r="D1861" s="12">
        <v>19</v>
      </c>
      <c r="E1861" s="3" t="s">
        <v>632</v>
      </c>
      <c r="F1861" s="4">
        <f t="shared" si="110"/>
        <v>0.78239999999999998</v>
      </c>
      <c r="G1861" s="4">
        <f t="shared" si="112"/>
        <v>14.865600000000001</v>
      </c>
      <c r="H1861" s="3" t="s">
        <v>633</v>
      </c>
      <c r="I1861" s="4">
        <f t="shared" si="115"/>
        <v>0.45540000000000003</v>
      </c>
      <c r="J1861" s="4">
        <f t="shared" si="114"/>
        <v>8.6525999999999996</v>
      </c>
      <c r="K1861"/>
    </row>
    <row r="1862" spans="1:11" x14ac:dyDescent="0.2">
      <c r="A1862" s="3" t="s">
        <v>2048</v>
      </c>
      <c r="B1862" s="43">
        <v>44194</v>
      </c>
      <c r="C1862" t="s">
        <v>8</v>
      </c>
      <c r="D1862" s="12">
        <v>15</v>
      </c>
      <c r="E1862" s="3" t="s">
        <v>634</v>
      </c>
      <c r="F1862" s="4">
        <f t="shared" si="110"/>
        <v>0.8216</v>
      </c>
      <c r="G1862" s="4">
        <f t="shared" si="112"/>
        <v>12.324</v>
      </c>
      <c r="H1862" s="3" t="s">
        <v>635</v>
      </c>
      <c r="I1862" s="4">
        <f t="shared" si="115"/>
        <v>0.65200000000000002</v>
      </c>
      <c r="J1862" s="4">
        <f t="shared" si="114"/>
        <v>9.7800000000000011</v>
      </c>
      <c r="K1862"/>
    </row>
    <row r="1863" spans="1:11" x14ac:dyDescent="0.2">
      <c r="A1863" s="3" t="s">
        <v>2048</v>
      </c>
      <c r="B1863" s="43">
        <v>44194</v>
      </c>
      <c r="C1863" t="s">
        <v>4</v>
      </c>
      <c r="D1863" s="12">
        <v>25</v>
      </c>
      <c r="E1863" s="3" t="s">
        <v>636</v>
      </c>
      <c r="F1863" s="4">
        <f t="shared" si="110"/>
        <v>0.5454</v>
      </c>
      <c r="G1863" s="4">
        <f t="shared" si="112"/>
        <v>13.635</v>
      </c>
      <c r="H1863" s="3" t="s">
        <v>637</v>
      </c>
      <c r="I1863" s="4">
        <f t="shared" si="115"/>
        <v>0.23180000000000001</v>
      </c>
      <c r="J1863" s="4">
        <f t="shared" si="114"/>
        <v>5.7949999999999999</v>
      </c>
      <c r="K1863"/>
    </row>
    <row r="1864" spans="1:11" x14ac:dyDescent="0.2">
      <c r="A1864" s="3" t="s">
        <v>2048</v>
      </c>
      <c r="B1864" s="43">
        <v>44194</v>
      </c>
      <c r="C1864" t="s">
        <v>18</v>
      </c>
      <c r="D1864" s="12">
        <v>11</v>
      </c>
      <c r="E1864" s="3" t="s">
        <v>638</v>
      </c>
      <c r="F1864" s="4">
        <f t="shared" si="110"/>
        <v>0.89800000000000002</v>
      </c>
      <c r="G1864" s="4">
        <f t="shared" si="112"/>
        <v>9.8780000000000001</v>
      </c>
      <c r="H1864" s="3" t="s">
        <v>639</v>
      </c>
      <c r="I1864" s="4">
        <f t="shared" si="115"/>
        <v>0.81879999999999997</v>
      </c>
      <c r="J1864" s="4">
        <f t="shared" si="114"/>
        <v>9.0068000000000001</v>
      </c>
      <c r="K1864"/>
    </row>
    <row r="1865" spans="1:11" x14ac:dyDescent="0.2">
      <c r="A1865" s="3" t="s">
        <v>2048</v>
      </c>
      <c r="B1865" s="43">
        <v>44194</v>
      </c>
      <c r="C1865" t="s">
        <v>13</v>
      </c>
      <c r="D1865" s="12">
        <v>5</v>
      </c>
      <c r="E1865" s="3" t="s">
        <v>640</v>
      </c>
      <c r="F1865" s="4">
        <f>E1865*4</f>
        <v>2.3483999999999998</v>
      </c>
      <c r="G1865" s="4">
        <f t="shared" si="112"/>
        <v>11.741999999999999</v>
      </c>
      <c r="H1865" s="3" t="s">
        <v>641</v>
      </c>
      <c r="I1865" s="4">
        <f>H1865*4</f>
        <v>0.99519999999999997</v>
      </c>
      <c r="J1865" s="4">
        <f t="shared" si="114"/>
        <v>4.976</v>
      </c>
      <c r="K1865"/>
    </row>
    <row r="1866" spans="1:11" x14ac:dyDescent="0.2">
      <c r="A1866" s="3" t="s">
        <v>2048</v>
      </c>
      <c r="B1866" s="43">
        <v>44194</v>
      </c>
      <c r="C1866" t="s">
        <v>7</v>
      </c>
      <c r="D1866" s="12">
        <v>24</v>
      </c>
      <c r="E1866" s="3" t="s">
        <v>642</v>
      </c>
      <c r="F1866" s="4">
        <f t="shared" si="110"/>
        <v>0.71479999999999999</v>
      </c>
      <c r="G1866" s="4">
        <f t="shared" si="112"/>
        <v>17.155200000000001</v>
      </c>
      <c r="H1866" s="3" t="s">
        <v>643</v>
      </c>
      <c r="I1866" s="4">
        <f t="shared" si="115"/>
        <v>0.18304000000000001</v>
      </c>
      <c r="J1866" s="4">
        <f t="shared" si="114"/>
        <v>4.3929600000000004</v>
      </c>
      <c r="K1866"/>
    </row>
    <row r="1867" spans="1:11" x14ac:dyDescent="0.2">
      <c r="A1867" s="3" t="s">
        <v>2048</v>
      </c>
      <c r="B1867" s="43">
        <v>44194</v>
      </c>
      <c r="C1867" t="s">
        <v>20</v>
      </c>
      <c r="D1867" s="12">
        <v>5</v>
      </c>
      <c r="E1867" s="3" t="s">
        <v>644</v>
      </c>
      <c r="F1867" s="4">
        <f t="shared" si="110"/>
        <v>1.4767999999999999</v>
      </c>
      <c r="G1867" s="4">
        <f t="shared" si="112"/>
        <v>7.3839999999999995</v>
      </c>
      <c r="H1867" s="3" t="s">
        <v>645</v>
      </c>
      <c r="I1867" s="4">
        <f t="shared" si="115"/>
        <v>0.54420000000000002</v>
      </c>
      <c r="J1867" s="4">
        <f t="shared" si="114"/>
        <v>2.7210000000000001</v>
      </c>
      <c r="K1867"/>
    </row>
    <row r="1868" spans="1:11" x14ac:dyDescent="0.2">
      <c r="A1868" s="3" t="s">
        <v>2048</v>
      </c>
      <c r="B1868" s="43">
        <v>44194</v>
      </c>
      <c r="C1868" t="s">
        <v>16</v>
      </c>
      <c r="D1868" s="12">
        <v>29</v>
      </c>
      <c r="E1868" s="3" t="s">
        <v>646</v>
      </c>
      <c r="F1868" s="4">
        <f t="shared" si="110"/>
        <v>0.98760000000000003</v>
      </c>
      <c r="G1868" s="4">
        <f t="shared" si="112"/>
        <v>28.6404</v>
      </c>
      <c r="H1868" s="3" t="s">
        <v>647</v>
      </c>
      <c r="I1868" s="4">
        <f t="shared" si="115"/>
        <v>1.2504</v>
      </c>
      <c r="J1868" s="4">
        <f t="shared" si="114"/>
        <v>36.261600000000001</v>
      </c>
      <c r="K1868"/>
    </row>
    <row r="1869" spans="1:11" x14ac:dyDescent="0.2">
      <c r="A1869" s="3" t="s">
        <v>2048</v>
      </c>
      <c r="B1869" s="43">
        <v>44194</v>
      </c>
      <c r="C1869" t="s">
        <v>5</v>
      </c>
      <c r="D1869" s="12">
        <v>31</v>
      </c>
      <c r="E1869" s="3" t="s">
        <v>648</v>
      </c>
      <c r="F1869" s="4">
        <f t="shared" si="110"/>
        <v>0.76980000000000004</v>
      </c>
      <c r="G1869" s="4">
        <f t="shared" si="112"/>
        <v>23.863800000000001</v>
      </c>
      <c r="H1869" s="3" t="s">
        <v>649</v>
      </c>
      <c r="I1869" s="4">
        <f t="shared" si="115"/>
        <v>0.2878</v>
      </c>
      <c r="J1869" s="4">
        <f t="shared" si="114"/>
        <v>8.9217999999999993</v>
      </c>
      <c r="K1869"/>
    </row>
    <row r="1870" spans="1:11" x14ac:dyDescent="0.2">
      <c r="A1870" s="3" t="s">
        <v>2048</v>
      </c>
      <c r="B1870" s="43">
        <v>44194</v>
      </c>
      <c r="C1870" t="s">
        <v>21</v>
      </c>
      <c r="D1870" s="12">
        <v>54</v>
      </c>
      <c r="E1870" s="3" t="s">
        <v>650</v>
      </c>
      <c r="F1870" s="4">
        <f t="shared" si="110"/>
        <v>2.238</v>
      </c>
      <c r="G1870" s="4">
        <f t="shared" si="112"/>
        <v>120.852</v>
      </c>
      <c r="H1870" s="3" t="s">
        <v>651</v>
      </c>
      <c r="I1870" s="4">
        <f t="shared" si="115"/>
        <v>1.0904</v>
      </c>
      <c r="J1870" s="4">
        <f t="shared" si="114"/>
        <v>58.881599999999999</v>
      </c>
      <c r="K1870"/>
    </row>
    <row r="1871" spans="1:11" x14ac:dyDescent="0.2">
      <c r="A1871" s="3" t="s">
        <v>2048</v>
      </c>
      <c r="B1871" s="43">
        <v>44194</v>
      </c>
      <c r="C1871" t="s">
        <v>14</v>
      </c>
      <c r="D1871" s="12">
        <v>8</v>
      </c>
      <c r="E1871" s="3" t="s">
        <v>652</v>
      </c>
      <c r="F1871" s="4">
        <f>E1871*4</f>
        <v>15.04</v>
      </c>
      <c r="G1871" s="4">
        <f t="shared" si="112"/>
        <v>120.32</v>
      </c>
      <c r="H1871" s="3" t="s">
        <v>653</v>
      </c>
      <c r="I1871" s="4">
        <f>H1871*4</f>
        <v>2.6848000000000001</v>
      </c>
      <c r="J1871" s="4">
        <f t="shared" si="114"/>
        <v>21.478400000000001</v>
      </c>
      <c r="K1871"/>
    </row>
    <row r="1872" spans="1:11" x14ac:dyDescent="0.2">
      <c r="A1872" s="3" t="s">
        <v>2048</v>
      </c>
      <c r="B1872" s="43">
        <v>44194</v>
      </c>
      <c r="C1872" t="s">
        <v>9</v>
      </c>
      <c r="D1872" s="12">
        <v>3</v>
      </c>
      <c r="E1872" s="3" t="s">
        <v>75</v>
      </c>
      <c r="F1872" s="4">
        <f t="shared" si="110"/>
        <v>1.4496</v>
      </c>
      <c r="G1872" s="4">
        <f t="shared" si="112"/>
        <v>4.3487999999999998</v>
      </c>
      <c r="H1872" s="3" t="s">
        <v>654</v>
      </c>
      <c r="I1872" s="4">
        <f t="shared" si="115"/>
        <v>0.84399999999999997</v>
      </c>
      <c r="J1872" s="4">
        <f t="shared" si="114"/>
        <v>2.532</v>
      </c>
      <c r="K1872"/>
    </row>
    <row r="1873" spans="1:11" x14ac:dyDescent="0.2">
      <c r="A1873" s="3" t="s">
        <v>2048</v>
      </c>
      <c r="B1873" s="43">
        <v>44194</v>
      </c>
      <c r="C1873" t="s">
        <v>22</v>
      </c>
      <c r="D1873" s="12">
        <v>0</v>
      </c>
      <c r="G1873" s="4"/>
      <c r="J1873" s="4"/>
      <c r="K1873" t="s">
        <v>341</v>
      </c>
    </row>
    <row r="1874" spans="1:11" x14ac:dyDescent="0.2">
      <c r="A1874" s="3" t="s">
        <v>2048</v>
      </c>
      <c r="B1874" s="43">
        <v>44208</v>
      </c>
      <c r="C1874" t="s">
        <v>12</v>
      </c>
      <c r="D1874" s="12">
        <v>1</v>
      </c>
      <c r="G1874" s="4"/>
      <c r="J1874" s="4"/>
      <c r="K1874" t="s">
        <v>342</v>
      </c>
    </row>
    <row r="1875" spans="1:11" x14ac:dyDescent="0.2">
      <c r="A1875" s="3" t="s">
        <v>2048</v>
      </c>
      <c r="B1875" s="43">
        <v>44208</v>
      </c>
      <c r="C1875" t="s">
        <v>15</v>
      </c>
      <c r="D1875" s="12">
        <v>13</v>
      </c>
      <c r="E1875" s="3" t="s">
        <v>679</v>
      </c>
      <c r="F1875" s="4">
        <f t="shared" si="110"/>
        <v>0.67179999999999995</v>
      </c>
      <c r="G1875" s="4">
        <f t="shared" si="112"/>
        <v>8.7333999999999996</v>
      </c>
      <c r="H1875" s="3" t="s">
        <v>678</v>
      </c>
      <c r="I1875" s="4">
        <f t="shared" si="115"/>
        <v>0.69259999999999999</v>
      </c>
      <c r="J1875" s="4">
        <f t="shared" si="114"/>
        <v>9.0038</v>
      </c>
      <c r="K1875"/>
    </row>
    <row r="1876" spans="1:11" x14ac:dyDescent="0.2">
      <c r="A1876" s="3" t="s">
        <v>2048</v>
      </c>
      <c r="B1876" s="43">
        <v>44208</v>
      </c>
      <c r="C1876" t="s">
        <v>17</v>
      </c>
      <c r="D1876" s="12">
        <v>20</v>
      </c>
      <c r="E1876" s="3" t="s">
        <v>677</v>
      </c>
      <c r="F1876" s="4">
        <f t="shared" si="110"/>
        <v>0.71879999999999999</v>
      </c>
      <c r="G1876" s="4">
        <f t="shared" si="112"/>
        <v>14.375999999999999</v>
      </c>
      <c r="H1876" s="3" t="s">
        <v>676</v>
      </c>
      <c r="I1876" s="4">
        <f t="shared" si="115"/>
        <v>0.224</v>
      </c>
      <c r="J1876" s="4">
        <f t="shared" si="114"/>
        <v>4.4800000000000004</v>
      </c>
      <c r="K1876"/>
    </row>
    <row r="1877" spans="1:11" x14ac:dyDescent="0.2">
      <c r="A1877" s="3" t="s">
        <v>2048</v>
      </c>
      <c r="B1877" s="43">
        <v>44208</v>
      </c>
      <c r="C1877" t="s">
        <v>10</v>
      </c>
      <c r="D1877" s="12">
        <v>5</v>
      </c>
      <c r="E1877" s="3" t="s">
        <v>675</v>
      </c>
      <c r="F1877" s="4">
        <f t="shared" si="110"/>
        <v>1.7294</v>
      </c>
      <c r="G1877" s="4">
        <f t="shared" si="112"/>
        <v>8.6470000000000002</v>
      </c>
      <c r="H1877" s="3" t="s">
        <v>674</v>
      </c>
      <c r="I1877" s="4">
        <f t="shared" si="115"/>
        <v>1.0688</v>
      </c>
      <c r="J1877" s="4">
        <f t="shared" si="114"/>
        <v>5.3439999999999994</v>
      </c>
      <c r="K1877"/>
    </row>
    <row r="1878" spans="1:11" x14ac:dyDescent="0.2">
      <c r="A1878" s="3" t="s">
        <v>2048</v>
      </c>
      <c r="B1878" s="43">
        <v>44208</v>
      </c>
      <c r="C1878" t="s">
        <v>11</v>
      </c>
      <c r="D1878" s="12">
        <v>6</v>
      </c>
      <c r="E1878" s="3" t="s">
        <v>673</v>
      </c>
      <c r="F1878" s="4">
        <f t="shared" si="110"/>
        <v>4.78</v>
      </c>
      <c r="G1878" s="4">
        <f t="shared" si="112"/>
        <v>28.68</v>
      </c>
      <c r="H1878" s="3" t="s">
        <v>672</v>
      </c>
      <c r="I1878" s="4">
        <f t="shared" si="115"/>
        <v>1.2138</v>
      </c>
      <c r="J1878" s="4">
        <f t="shared" si="114"/>
        <v>7.2827999999999999</v>
      </c>
      <c r="K1878"/>
    </row>
    <row r="1879" spans="1:11" x14ac:dyDescent="0.2">
      <c r="A1879" s="3" t="s">
        <v>2048</v>
      </c>
      <c r="B1879" s="43">
        <v>44208</v>
      </c>
      <c r="C1879" t="s">
        <v>19</v>
      </c>
      <c r="D1879" s="12">
        <v>18</v>
      </c>
      <c r="E1879" s="3" t="s">
        <v>671</v>
      </c>
      <c r="F1879" s="4">
        <f t="shared" si="110"/>
        <v>0.79200000000000004</v>
      </c>
      <c r="G1879" s="4">
        <f t="shared" si="112"/>
        <v>14.256</v>
      </c>
      <c r="H1879" s="3" t="s">
        <v>670</v>
      </c>
      <c r="I1879" s="4">
        <f t="shared" si="115"/>
        <v>0.56699999999999995</v>
      </c>
      <c r="J1879" s="4">
        <f t="shared" si="114"/>
        <v>10.206</v>
      </c>
      <c r="K1879"/>
    </row>
    <row r="1880" spans="1:11" x14ac:dyDescent="0.2">
      <c r="A1880" s="3" t="s">
        <v>2048</v>
      </c>
      <c r="B1880" s="43">
        <v>44208</v>
      </c>
      <c r="C1880" t="s">
        <v>8</v>
      </c>
      <c r="D1880" s="12">
        <v>9</v>
      </c>
      <c r="E1880" s="3" t="s">
        <v>669</v>
      </c>
      <c r="F1880" s="4">
        <f t="shared" si="110"/>
        <v>1.0576000000000001</v>
      </c>
      <c r="G1880" s="4">
        <f t="shared" si="112"/>
        <v>9.5184000000000015</v>
      </c>
      <c r="H1880" s="3" t="s">
        <v>668</v>
      </c>
      <c r="I1880" s="4">
        <f t="shared" si="115"/>
        <v>0.86180000000000001</v>
      </c>
      <c r="J1880" s="4">
        <f t="shared" si="114"/>
        <v>7.7561999999999998</v>
      </c>
      <c r="K1880"/>
    </row>
    <row r="1881" spans="1:11" x14ac:dyDescent="0.2">
      <c r="A1881" s="3" t="s">
        <v>2048</v>
      </c>
      <c r="B1881" s="43">
        <v>44208</v>
      </c>
      <c r="C1881" t="s">
        <v>4</v>
      </c>
      <c r="D1881" s="12">
        <v>15</v>
      </c>
      <c r="E1881" s="3" t="s">
        <v>667</v>
      </c>
      <c r="F1881" s="4">
        <f t="shared" si="110"/>
        <v>0.88039999999999996</v>
      </c>
      <c r="G1881" s="4">
        <f t="shared" si="112"/>
        <v>13.206</v>
      </c>
      <c r="H1881" s="3" t="s">
        <v>666</v>
      </c>
      <c r="I1881" s="4">
        <f t="shared" si="115"/>
        <v>0.53100000000000003</v>
      </c>
      <c r="J1881" s="4">
        <f t="shared" si="114"/>
        <v>7.9650000000000007</v>
      </c>
      <c r="K1881"/>
    </row>
    <row r="1882" spans="1:11" x14ac:dyDescent="0.2">
      <c r="A1882" s="3" t="s">
        <v>2048</v>
      </c>
      <c r="B1882" s="43">
        <v>44208</v>
      </c>
      <c r="C1882" t="s">
        <v>18</v>
      </c>
      <c r="D1882" s="12">
        <v>12</v>
      </c>
      <c r="E1882" s="3" t="s">
        <v>665</v>
      </c>
      <c r="F1882" s="4">
        <f t="shared" si="110"/>
        <v>0.9798</v>
      </c>
      <c r="G1882" s="4">
        <f t="shared" si="112"/>
        <v>11.7576</v>
      </c>
      <c r="H1882" s="3" t="s">
        <v>664</v>
      </c>
      <c r="I1882" s="4">
        <f t="shared" si="115"/>
        <v>0.75260000000000005</v>
      </c>
      <c r="J1882" s="4">
        <f t="shared" si="114"/>
        <v>9.0312000000000001</v>
      </c>
      <c r="K1882"/>
    </row>
    <row r="1883" spans="1:11" x14ac:dyDescent="0.2">
      <c r="A1883" s="3" t="s">
        <v>2048</v>
      </c>
      <c r="B1883" s="43">
        <v>44208</v>
      </c>
      <c r="C1883" t="s">
        <v>13</v>
      </c>
      <c r="D1883" s="12">
        <v>0</v>
      </c>
      <c r="G1883" s="4"/>
      <c r="J1883" s="4"/>
      <c r="K1883" t="s">
        <v>294</v>
      </c>
    </row>
    <row r="1884" spans="1:11" x14ac:dyDescent="0.2">
      <c r="A1884" s="3" t="s">
        <v>2048</v>
      </c>
      <c r="B1884" s="43">
        <v>44208</v>
      </c>
      <c r="C1884" t="s">
        <v>7</v>
      </c>
      <c r="D1884" s="12">
        <v>6</v>
      </c>
      <c r="E1884" s="3" t="s">
        <v>663</v>
      </c>
      <c r="F1884" s="4">
        <f t="shared" si="110"/>
        <v>1.034</v>
      </c>
      <c r="G1884" s="4">
        <f t="shared" si="112"/>
        <v>6.2040000000000006</v>
      </c>
      <c r="H1884" s="3" t="s">
        <v>176</v>
      </c>
      <c r="I1884" s="4">
        <f t="shared" si="115"/>
        <v>0.38879999999999998</v>
      </c>
      <c r="J1884" s="4">
        <f t="shared" si="114"/>
        <v>2.3327999999999998</v>
      </c>
      <c r="K1884"/>
    </row>
    <row r="1885" spans="1:11" x14ac:dyDescent="0.2">
      <c r="A1885" s="3" t="s">
        <v>2048</v>
      </c>
      <c r="B1885" s="43">
        <v>44208</v>
      </c>
      <c r="C1885" t="s">
        <v>20</v>
      </c>
      <c r="D1885" s="12">
        <v>0</v>
      </c>
      <c r="G1885" s="4"/>
      <c r="J1885" s="4"/>
      <c r="K1885" t="s">
        <v>294</v>
      </c>
    </row>
    <row r="1886" spans="1:11" x14ac:dyDescent="0.2">
      <c r="A1886" s="3" t="s">
        <v>2048</v>
      </c>
      <c r="B1886" s="43">
        <v>44208</v>
      </c>
      <c r="C1886" t="s">
        <v>16</v>
      </c>
      <c r="D1886" s="12">
        <v>4</v>
      </c>
      <c r="E1886" s="3" t="s">
        <v>662</v>
      </c>
      <c r="F1886" s="4">
        <f t="shared" si="110"/>
        <v>1.4468000000000001</v>
      </c>
      <c r="G1886" s="4">
        <f t="shared" si="112"/>
        <v>5.7872000000000003</v>
      </c>
      <c r="H1886" s="3" t="s">
        <v>661</v>
      </c>
      <c r="I1886" s="4">
        <f t="shared" si="115"/>
        <v>1.0878000000000001</v>
      </c>
      <c r="J1886" s="4">
        <f t="shared" si="114"/>
        <v>4.3512000000000004</v>
      </c>
      <c r="K1886"/>
    </row>
    <row r="1887" spans="1:11" x14ac:dyDescent="0.2">
      <c r="A1887" s="3" t="s">
        <v>2048</v>
      </c>
      <c r="B1887" s="43">
        <v>44208</v>
      </c>
      <c r="C1887" t="s">
        <v>5</v>
      </c>
      <c r="D1887" s="12">
        <v>22</v>
      </c>
      <c r="E1887" s="3" t="s">
        <v>660</v>
      </c>
      <c r="F1887" s="4">
        <f t="shared" si="110"/>
        <v>0.65739999999999998</v>
      </c>
      <c r="G1887" s="4">
        <f t="shared" si="112"/>
        <v>14.4628</v>
      </c>
      <c r="H1887" s="3" t="s">
        <v>659</v>
      </c>
      <c r="I1887" s="4">
        <f t="shared" si="115"/>
        <v>0.16503999999999999</v>
      </c>
      <c r="J1887" s="4">
        <f t="shared" si="114"/>
        <v>3.6308799999999999</v>
      </c>
      <c r="K1887"/>
    </row>
    <row r="1888" spans="1:11" x14ac:dyDescent="0.2">
      <c r="A1888" s="3" t="s">
        <v>2048</v>
      </c>
      <c r="B1888" s="43">
        <v>44208</v>
      </c>
      <c r="C1888" t="s">
        <v>21</v>
      </c>
      <c r="D1888" s="12">
        <v>11</v>
      </c>
      <c r="E1888" s="3" t="s">
        <v>658</v>
      </c>
      <c r="F1888" s="4">
        <f t="shared" si="110"/>
        <v>1.3128</v>
      </c>
      <c r="G1888" s="4">
        <f t="shared" si="112"/>
        <v>14.440799999999999</v>
      </c>
      <c r="H1888" s="3" t="s">
        <v>657</v>
      </c>
      <c r="I1888" s="4">
        <f t="shared" si="115"/>
        <v>1.4056</v>
      </c>
      <c r="J1888" s="4">
        <f t="shared" si="114"/>
        <v>15.461599999999999</v>
      </c>
      <c r="K1888"/>
    </row>
    <row r="1889" spans="1:11" x14ac:dyDescent="0.2">
      <c r="A1889" s="3" t="s">
        <v>2048</v>
      </c>
      <c r="B1889" s="43">
        <v>44208</v>
      </c>
      <c r="C1889" t="s">
        <v>14</v>
      </c>
      <c r="D1889" s="12">
        <v>5</v>
      </c>
      <c r="E1889" s="3" t="s">
        <v>656</v>
      </c>
      <c r="F1889" s="4">
        <f t="shared" si="110"/>
        <v>0.94740000000000002</v>
      </c>
      <c r="G1889" s="4">
        <f t="shared" si="112"/>
        <v>4.7370000000000001</v>
      </c>
      <c r="H1889" s="3" t="s">
        <v>655</v>
      </c>
      <c r="I1889" s="4">
        <f t="shared" si="115"/>
        <v>0.40720000000000001</v>
      </c>
      <c r="J1889" s="4">
        <f t="shared" si="114"/>
        <v>2.036</v>
      </c>
      <c r="K1889"/>
    </row>
    <row r="1890" spans="1:11" x14ac:dyDescent="0.2">
      <c r="A1890" s="3" t="s">
        <v>2048</v>
      </c>
      <c r="B1890" s="43">
        <v>44208</v>
      </c>
      <c r="C1890" t="s">
        <v>9</v>
      </c>
      <c r="D1890" s="12">
        <v>2</v>
      </c>
      <c r="G1890" s="4"/>
      <c r="J1890" s="4"/>
      <c r="K1890" t="s">
        <v>343</v>
      </c>
    </row>
    <row r="1891" spans="1:11" x14ac:dyDescent="0.2">
      <c r="A1891" s="3" t="s">
        <v>2048</v>
      </c>
      <c r="B1891" s="43">
        <v>44208</v>
      </c>
      <c r="C1891" t="s">
        <v>22</v>
      </c>
      <c r="D1891" s="12">
        <v>0</v>
      </c>
      <c r="G1891" s="4"/>
      <c r="J1891" s="4"/>
      <c r="K1891"/>
    </row>
    <row r="1892" spans="1:11" x14ac:dyDescent="0.2">
      <c r="A1892" s="3" t="s">
        <v>2048</v>
      </c>
      <c r="B1892" s="43">
        <v>44222</v>
      </c>
      <c r="C1892" t="s">
        <v>12</v>
      </c>
      <c r="D1892" s="12">
        <v>0</v>
      </c>
      <c r="G1892" s="4"/>
      <c r="J1892" s="4"/>
      <c r="K1892"/>
    </row>
    <row r="1893" spans="1:11" x14ac:dyDescent="0.2">
      <c r="A1893" s="3" t="s">
        <v>2048</v>
      </c>
      <c r="B1893" s="43">
        <v>44222</v>
      </c>
      <c r="C1893" t="s">
        <v>15</v>
      </c>
      <c r="D1893" s="12">
        <v>1</v>
      </c>
      <c r="G1893" s="4"/>
      <c r="J1893" s="4"/>
      <c r="K1893" t="s">
        <v>281</v>
      </c>
    </row>
    <row r="1894" spans="1:11" x14ac:dyDescent="0.2">
      <c r="A1894" s="3" t="s">
        <v>2048</v>
      </c>
      <c r="B1894" s="43">
        <v>44222</v>
      </c>
      <c r="C1894" t="s">
        <v>17</v>
      </c>
      <c r="D1894" s="12">
        <v>0</v>
      </c>
      <c r="G1894" s="4"/>
      <c r="J1894" s="4"/>
      <c r="K1894"/>
    </row>
    <row r="1895" spans="1:11" x14ac:dyDescent="0.2">
      <c r="A1895" s="3" t="s">
        <v>2048</v>
      </c>
      <c r="B1895" s="43">
        <v>44222</v>
      </c>
      <c r="C1895" t="s">
        <v>10</v>
      </c>
      <c r="D1895" s="12">
        <v>0</v>
      </c>
      <c r="G1895" s="4"/>
      <c r="J1895" s="4"/>
      <c r="K1895"/>
    </row>
    <row r="1896" spans="1:11" x14ac:dyDescent="0.2">
      <c r="A1896" s="3" t="s">
        <v>2048</v>
      </c>
      <c r="B1896" s="43">
        <v>44222</v>
      </c>
      <c r="C1896" t="s">
        <v>11</v>
      </c>
      <c r="D1896" s="12">
        <v>1</v>
      </c>
      <c r="G1896" s="4"/>
      <c r="J1896" s="4"/>
      <c r="K1896" t="s">
        <v>281</v>
      </c>
    </row>
    <row r="1897" spans="1:11" x14ac:dyDescent="0.2">
      <c r="A1897" s="3" t="s">
        <v>2048</v>
      </c>
      <c r="B1897" s="43">
        <v>44222</v>
      </c>
      <c r="C1897" t="s">
        <v>19</v>
      </c>
      <c r="D1897" s="12">
        <v>1</v>
      </c>
      <c r="G1897" s="4"/>
      <c r="J1897" s="4"/>
      <c r="K1897"/>
    </row>
    <row r="1898" spans="1:11" x14ac:dyDescent="0.2">
      <c r="A1898" s="3" t="s">
        <v>2048</v>
      </c>
      <c r="B1898" s="43">
        <v>44222</v>
      </c>
      <c r="C1898" t="s">
        <v>8</v>
      </c>
      <c r="D1898" s="12">
        <v>5</v>
      </c>
      <c r="E1898" s="3" t="s">
        <v>692</v>
      </c>
      <c r="F1898" s="4">
        <f t="shared" ref="F1898:F1953" si="116">E1898*2</f>
        <v>1.3879999999999999</v>
      </c>
      <c r="G1898" s="4">
        <f t="shared" si="112"/>
        <v>6.9399999999999995</v>
      </c>
      <c r="H1898" s="3" t="s">
        <v>691</v>
      </c>
      <c r="I1898" s="4">
        <f t="shared" si="115"/>
        <v>1.0980000000000001</v>
      </c>
      <c r="J1898" s="4">
        <f t="shared" si="114"/>
        <v>5.49</v>
      </c>
      <c r="K1898"/>
    </row>
    <row r="1899" spans="1:11" x14ac:dyDescent="0.2">
      <c r="A1899" s="3" t="s">
        <v>2048</v>
      </c>
      <c r="B1899" s="43">
        <v>44222</v>
      </c>
      <c r="C1899" t="s">
        <v>4</v>
      </c>
      <c r="D1899" s="12">
        <v>8</v>
      </c>
      <c r="E1899" s="3" t="s">
        <v>690</v>
      </c>
      <c r="F1899" s="4">
        <f t="shared" si="116"/>
        <v>1.1414</v>
      </c>
      <c r="G1899" s="4">
        <f t="shared" si="112"/>
        <v>9.1311999999999998</v>
      </c>
      <c r="H1899" s="3" t="s">
        <v>689</v>
      </c>
      <c r="I1899" s="4">
        <f t="shared" si="115"/>
        <v>0.53659999999999997</v>
      </c>
      <c r="J1899" s="4">
        <f t="shared" si="114"/>
        <v>4.2927999999999997</v>
      </c>
      <c r="K1899"/>
    </row>
    <row r="1900" spans="1:11" x14ac:dyDescent="0.2">
      <c r="A1900" s="3" t="s">
        <v>2048</v>
      </c>
      <c r="B1900" s="43">
        <v>44222</v>
      </c>
      <c r="C1900" t="s">
        <v>18</v>
      </c>
      <c r="D1900" s="12">
        <v>7</v>
      </c>
      <c r="E1900" s="3" t="s">
        <v>688</v>
      </c>
      <c r="F1900" s="4">
        <f t="shared" si="116"/>
        <v>1.129</v>
      </c>
      <c r="G1900" s="4">
        <f t="shared" si="112"/>
        <v>7.9030000000000005</v>
      </c>
      <c r="H1900" s="3" t="s">
        <v>687</v>
      </c>
      <c r="I1900" s="4">
        <f t="shared" si="115"/>
        <v>0.79579999999999995</v>
      </c>
      <c r="J1900" s="4">
        <f t="shared" si="114"/>
        <v>5.5705999999999998</v>
      </c>
      <c r="K1900"/>
    </row>
    <row r="1901" spans="1:11" x14ac:dyDescent="0.2">
      <c r="A1901" s="3" t="s">
        <v>2048</v>
      </c>
      <c r="B1901" s="43">
        <v>44222</v>
      </c>
      <c r="C1901" t="s">
        <v>13</v>
      </c>
      <c r="D1901" s="12">
        <v>0</v>
      </c>
      <c r="G1901" s="4"/>
      <c r="J1901" s="4"/>
      <c r="K1901"/>
    </row>
    <row r="1902" spans="1:11" x14ac:dyDescent="0.2">
      <c r="A1902" s="3" t="s">
        <v>2048</v>
      </c>
      <c r="B1902" s="43">
        <v>44222</v>
      </c>
      <c r="C1902" t="s">
        <v>7</v>
      </c>
      <c r="D1902" s="12">
        <v>0</v>
      </c>
      <c r="G1902" s="4"/>
      <c r="J1902" s="4"/>
      <c r="K1902"/>
    </row>
    <row r="1903" spans="1:11" x14ac:dyDescent="0.2">
      <c r="A1903" s="3" t="s">
        <v>2048</v>
      </c>
      <c r="B1903" s="43">
        <v>44222</v>
      </c>
      <c r="C1903" t="s">
        <v>20</v>
      </c>
      <c r="D1903" s="12">
        <v>0</v>
      </c>
      <c r="G1903" s="4"/>
      <c r="J1903" s="4"/>
      <c r="K1903"/>
    </row>
    <row r="1904" spans="1:11" x14ac:dyDescent="0.2">
      <c r="A1904" s="3" t="s">
        <v>2048</v>
      </c>
      <c r="B1904" s="43">
        <v>44222</v>
      </c>
      <c r="C1904" t="s">
        <v>16</v>
      </c>
      <c r="D1904" s="12">
        <v>10</v>
      </c>
      <c r="E1904" s="3" t="s">
        <v>203</v>
      </c>
      <c r="F1904" s="4">
        <f t="shared" si="116"/>
        <v>1.5778000000000001</v>
      </c>
      <c r="G1904" s="4">
        <f t="shared" si="112"/>
        <v>15.778</v>
      </c>
      <c r="H1904" s="3" t="s">
        <v>686</v>
      </c>
      <c r="I1904" s="4">
        <f t="shared" si="115"/>
        <v>1.8128</v>
      </c>
      <c r="J1904" s="4">
        <f t="shared" si="114"/>
        <v>18.128</v>
      </c>
      <c r="K1904"/>
    </row>
    <row r="1905" spans="1:11" x14ac:dyDescent="0.2">
      <c r="A1905" s="3" t="s">
        <v>2048</v>
      </c>
      <c r="B1905" s="43">
        <v>44222</v>
      </c>
      <c r="C1905" t="s">
        <v>5</v>
      </c>
      <c r="D1905" s="12">
        <v>17</v>
      </c>
      <c r="E1905" s="3" t="s">
        <v>685</v>
      </c>
      <c r="F1905" s="4">
        <f t="shared" si="116"/>
        <v>0.76880000000000004</v>
      </c>
      <c r="G1905" s="4">
        <f t="shared" si="112"/>
        <v>13.069600000000001</v>
      </c>
      <c r="H1905" s="3" t="s">
        <v>684</v>
      </c>
      <c r="I1905" s="4">
        <f t="shared" si="115"/>
        <v>0.36080000000000001</v>
      </c>
      <c r="J1905" s="4">
        <f t="shared" si="114"/>
        <v>6.1336000000000004</v>
      </c>
      <c r="K1905"/>
    </row>
    <row r="1906" spans="1:11" x14ac:dyDescent="0.2">
      <c r="A1906" s="3" t="s">
        <v>2048</v>
      </c>
      <c r="B1906" s="43">
        <v>44222</v>
      </c>
      <c r="C1906" t="s">
        <v>21</v>
      </c>
      <c r="D1906" s="12">
        <v>14</v>
      </c>
      <c r="E1906" s="3" t="s">
        <v>683</v>
      </c>
      <c r="F1906" s="4">
        <f t="shared" si="116"/>
        <v>2.5680000000000001</v>
      </c>
      <c r="G1906" s="4">
        <f t="shared" si="112"/>
        <v>35.951999999999998</v>
      </c>
      <c r="H1906" s="3" t="s">
        <v>682</v>
      </c>
      <c r="I1906" s="4">
        <f t="shared" si="115"/>
        <v>1.0960000000000001</v>
      </c>
      <c r="J1906" s="4">
        <f t="shared" si="114"/>
        <v>15.344000000000001</v>
      </c>
      <c r="K1906"/>
    </row>
    <row r="1907" spans="1:11" x14ac:dyDescent="0.2">
      <c r="A1907" s="3" t="s">
        <v>2048</v>
      </c>
      <c r="B1907" s="43">
        <v>44222</v>
      </c>
      <c r="C1907" t="s">
        <v>14</v>
      </c>
      <c r="D1907" s="12">
        <v>4</v>
      </c>
      <c r="E1907" s="3" t="s">
        <v>681</v>
      </c>
      <c r="F1907" s="4">
        <f>E1907*4</f>
        <v>2.8228</v>
      </c>
      <c r="G1907" s="4">
        <f t="shared" si="112"/>
        <v>11.2912</v>
      </c>
      <c r="H1907" s="3" t="s">
        <v>680</v>
      </c>
      <c r="I1907" s="4">
        <f>H1907*4</f>
        <v>1.512</v>
      </c>
      <c r="J1907" s="4">
        <f t="shared" si="114"/>
        <v>6.048</v>
      </c>
      <c r="K1907"/>
    </row>
    <row r="1908" spans="1:11" x14ac:dyDescent="0.2">
      <c r="A1908" s="3" t="s">
        <v>2048</v>
      </c>
      <c r="B1908" s="43">
        <v>44222</v>
      </c>
      <c r="C1908" t="s">
        <v>9</v>
      </c>
      <c r="D1908" s="12">
        <v>2</v>
      </c>
      <c r="G1908" s="4"/>
      <c r="J1908" s="4"/>
      <c r="K1908"/>
    </row>
    <row r="1909" spans="1:11" x14ac:dyDescent="0.2">
      <c r="A1909" s="3" t="s">
        <v>2048</v>
      </c>
      <c r="B1909" s="43">
        <v>44222</v>
      </c>
      <c r="C1909" t="s">
        <v>22</v>
      </c>
      <c r="D1909" s="12">
        <v>0</v>
      </c>
      <c r="G1909" s="4"/>
      <c r="J1909" s="4"/>
      <c r="K1909"/>
    </row>
    <row r="1910" spans="1:11" x14ac:dyDescent="0.2">
      <c r="A1910" s="3" t="s">
        <v>2048</v>
      </c>
      <c r="B1910" s="43">
        <v>44236</v>
      </c>
      <c r="C1910" t="s">
        <v>12</v>
      </c>
      <c r="D1910" s="12">
        <v>5</v>
      </c>
      <c r="E1910" s="3" t="s">
        <v>720</v>
      </c>
      <c r="F1910" s="4">
        <f t="shared" si="116"/>
        <v>3.5979999999999999</v>
      </c>
      <c r="G1910" s="4">
        <f t="shared" si="112"/>
        <v>17.989999999999998</v>
      </c>
      <c r="H1910" s="3" t="s">
        <v>719</v>
      </c>
      <c r="I1910" s="4">
        <f t="shared" si="115"/>
        <v>0.44119999999999998</v>
      </c>
      <c r="J1910" s="4">
        <f t="shared" si="114"/>
        <v>2.206</v>
      </c>
      <c r="K1910"/>
    </row>
    <row r="1911" spans="1:11" x14ac:dyDescent="0.2">
      <c r="A1911" s="3" t="s">
        <v>2048</v>
      </c>
      <c r="B1911" s="43">
        <v>44236</v>
      </c>
      <c r="C1911" t="s">
        <v>15</v>
      </c>
      <c r="D1911" s="12">
        <v>14</v>
      </c>
      <c r="E1911" s="3" t="s">
        <v>718</v>
      </c>
      <c r="F1911" s="4">
        <f t="shared" si="116"/>
        <v>0.71940000000000004</v>
      </c>
      <c r="G1911" s="4">
        <f t="shared" si="112"/>
        <v>10.0716</v>
      </c>
      <c r="H1911" s="3" t="s">
        <v>717</v>
      </c>
      <c r="I1911" s="4">
        <f t="shared" si="115"/>
        <v>0.84219999999999995</v>
      </c>
      <c r="J1911" s="4">
        <f t="shared" si="114"/>
        <v>11.790799999999999</v>
      </c>
      <c r="K1911"/>
    </row>
    <row r="1912" spans="1:11" x14ac:dyDescent="0.2">
      <c r="A1912" s="3" t="s">
        <v>2048</v>
      </c>
      <c r="B1912" s="43">
        <v>44236</v>
      </c>
      <c r="C1912" t="s">
        <v>17</v>
      </c>
      <c r="D1912" s="12">
        <v>22</v>
      </c>
      <c r="E1912" s="3" t="s">
        <v>716</v>
      </c>
      <c r="F1912" s="4">
        <f t="shared" si="116"/>
        <v>0.73</v>
      </c>
      <c r="G1912" s="4">
        <f t="shared" si="112"/>
        <v>16.059999999999999</v>
      </c>
      <c r="H1912" s="3" t="s">
        <v>715</v>
      </c>
      <c r="I1912" s="4">
        <f t="shared" si="115"/>
        <v>0.54220000000000002</v>
      </c>
      <c r="J1912" s="4">
        <f t="shared" si="114"/>
        <v>11.9284</v>
      </c>
      <c r="K1912"/>
    </row>
    <row r="1913" spans="1:11" x14ac:dyDescent="0.2">
      <c r="A1913" s="3" t="s">
        <v>2048</v>
      </c>
      <c r="B1913" s="43">
        <v>44236</v>
      </c>
      <c r="C1913" t="s">
        <v>10</v>
      </c>
      <c r="D1913" s="12">
        <v>23</v>
      </c>
      <c r="E1913" s="3" t="s">
        <v>714</v>
      </c>
      <c r="F1913" s="4">
        <f t="shared" si="116"/>
        <v>1.2564</v>
      </c>
      <c r="G1913" s="4">
        <f t="shared" si="112"/>
        <v>28.897199999999998</v>
      </c>
      <c r="H1913" s="3" t="s">
        <v>713</v>
      </c>
      <c r="I1913" s="4">
        <f t="shared" si="115"/>
        <v>0.46860000000000002</v>
      </c>
      <c r="J1913" s="4">
        <f t="shared" si="114"/>
        <v>10.777800000000001</v>
      </c>
      <c r="K1913"/>
    </row>
    <row r="1914" spans="1:11" x14ac:dyDescent="0.2">
      <c r="A1914" s="3" t="s">
        <v>2048</v>
      </c>
      <c r="B1914" s="43">
        <v>44236</v>
      </c>
      <c r="C1914" t="s">
        <v>11</v>
      </c>
      <c r="D1914" s="12">
        <v>13</v>
      </c>
      <c r="E1914" s="3" t="s">
        <v>712</v>
      </c>
      <c r="F1914" s="4">
        <f t="shared" si="116"/>
        <v>0.94779999999999998</v>
      </c>
      <c r="G1914" s="4">
        <f t="shared" si="112"/>
        <v>12.321400000000001</v>
      </c>
      <c r="H1914" s="3" t="s">
        <v>711</v>
      </c>
      <c r="I1914" s="4">
        <f t="shared" si="115"/>
        <v>0.92820000000000003</v>
      </c>
      <c r="J1914" s="4">
        <f t="shared" si="114"/>
        <v>12.066600000000001</v>
      </c>
      <c r="K1914"/>
    </row>
    <row r="1915" spans="1:11" x14ac:dyDescent="0.2">
      <c r="A1915" s="3" t="s">
        <v>2048</v>
      </c>
      <c r="B1915" s="43">
        <v>44236</v>
      </c>
      <c r="C1915" t="s">
        <v>19</v>
      </c>
      <c r="D1915" s="12">
        <v>20</v>
      </c>
      <c r="E1915" s="3" t="s">
        <v>710</v>
      </c>
      <c r="F1915" s="4">
        <f t="shared" si="116"/>
        <v>2.3919999999999999</v>
      </c>
      <c r="G1915" s="4">
        <f t="shared" si="112"/>
        <v>47.839999999999996</v>
      </c>
      <c r="H1915" s="3" t="s">
        <v>709</v>
      </c>
      <c r="I1915" s="4">
        <f t="shared" si="115"/>
        <v>0.78859999999999997</v>
      </c>
      <c r="J1915" s="4">
        <f t="shared" si="114"/>
        <v>15.771999999999998</v>
      </c>
      <c r="K1915"/>
    </row>
    <row r="1916" spans="1:11" x14ac:dyDescent="0.2">
      <c r="A1916" s="3" t="s">
        <v>2048</v>
      </c>
      <c r="B1916" s="43">
        <v>44236</v>
      </c>
      <c r="C1916" t="s">
        <v>8</v>
      </c>
      <c r="D1916" s="12">
        <v>16</v>
      </c>
      <c r="E1916" s="3" t="s">
        <v>708</v>
      </c>
      <c r="F1916" s="4">
        <f t="shared" si="116"/>
        <v>0.66900000000000004</v>
      </c>
      <c r="G1916" s="4">
        <f t="shared" ref="G1916:G1944" si="117">F1916*$D1916</f>
        <v>10.704000000000001</v>
      </c>
      <c r="H1916" s="3" t="s">
        <v>465</v>
      </c>
      <c r="I1916" s="4">
        <f t="shared" si="115"/>
        <v>0.72099999999999997</v>
      </c>
      <c r="J1916" s="4">
        <f t="shared" si="114"/>
        <v>11.536</v>
      </c>
      <c r="K1916"/>
    </row>
    <row r="1917" spans="1:11" x14ac:dyDescent="0.2">
      <c r="A1917" s="3" t="s">
        <v>2048</v>
      </c>
      <c r="B1917" s="43">
        <v>44236</v>
      </c>
      <c r="C1917" t="s">
        <v>4</v>
      </c>
      <c r="D1917" s="12">
        <v>35</v>
      </c>
      <c r="E1917" s="3" t="s">
        <v>471</v>
      </c>
      <c r="F1917" s="4">
        <f t="shared" si="116"/>
        <v>0.61460000000000004</v>
      </c>
      <c r="G1917" s="4">
        <f t="shared" si="117"/>
        <v>21.511000000000003</v>
      </c>
      <c r="H1917" s="3" t="s">
        <v>707</v>
      </c>
      <c r="I1917" s="4">
        <f t="shared" si="115"/>
        <v>0.41460000000000002</v>
      </c>
      <c r="J1917" s="4">
        <f t="shared" si="114"/>
        <v>14.511000000000001</v>
      </c>
      <c r="K1917"/>
    </row>
    <row r="1918" spans="1:11" x14ac:dyDescent="0.2">
      <c r="A1918" s="3" t="s">
        <v>2048</v>
      </c>
      <c r="B1918" s="43">
        <v>44236</v>
      </c>
      <c r="C1918" t="s">
        <v>18</v>
      </c>
      <c r="D1918" s="12">
        <v>40</v>
      </c>
      <c r="E1918" s="3" t="s">
        <v>146</v>
      </c>
      <c r="F1918" s="4">
        <f t="shared" si="116"/>
        <v>0.91080000000000005</v>
      </c>
      <c r="G1918" s="4">
        <f t="shared" si="117"/>
        <v>36.432000000000002</v>
      </c>
      <c r="H1918" s="3" t="s">
        <v>706</v>
      </c>
      <c r="I1918" s="4">
        <f t="shared" si="115"/>
        <v>0.93479999999999996</v>
      </c>
      <c r="J1918" s="4">
        <f t="shared" si="114"/>
        <v>37.391999999999996</v>
      </c>
      <c r="K1918"/>
    </row>
    <row r="1919" spans="1:11" x14ac:dyDescent="0.2">
      <c r="A1919" s="3" t="s">
        <v>2048</v>
      </c>
      <c r="B1919" s="43">
        <v>44236</v>
      </c>
      <c r="C1919" t="s">
        <v>13</v>
      </c>
      <c r="D1919" s="12">
        <v>0</v>
      </c>
      <c r="G1919" s="4"/>
      <c r="J1919" s="4"/>
      <c r="K1919" t="s">
        <v>344</v>
      </c>
    </row>
    <row r="1920" spans="1:11" x14ac:dyDescent="0.2">
      <c r="A1920" s="3" t="s">
        <v>2048</v>
      </c>
      <c r="B1920" s="43">
        <v>44236</v>
      </c>
      <c r="C1920" t="s">
        <v>7</v>
      </c>
      <c r="D1920" s="12">
        <v>31</v>
      </c>
      <c r="E1920" s="3" t="s">
        <v>705</v>
      </c>
      <c r="F1920" s="4">
        <f t="shared" si="116"/>
        <v>0.54879999999999995</v>
      </c>
      <c r="G1920" s="4">
        <f t="shared" si="117"/>
        <v>17.012799999999999</v>
      </c>
      <c r="H1920" s="3" t="s">
        <v>704</v>
      </c>
      <c r="I1920" s="4">
        <f t="shared" si="115"/>
        <v>0.31619999999999998</v>
      </c>
      <c r="J1920" s="4">
        <f t="shared" ref="J1920:J1979" si="118">I1920*$D1920</f>
        <v>9.8021999999999991</v>
      </c>
      <c r="K1920"/>
    </row>
    <row r="1921" spans="1:11" x14ac:dyDescent="0.2">
      <c r="A1921" s="3" t="s">
        <v>2048</v>
      </c>
      <c r="B1921" s="43">
        <v>44236</v>
      </c>
      <c r="C1921" t="s">
        <v>20</v>
      </c>
      <c r="D1921" s="12">
        <v>2</v>
      </c>
      <c r="E1921" s="3" t="s">
        <v>703</v>
      </c>
      <c r="F1921" s="4">
        <f>E1921*4</f>
        <v>3.7959999999999998</v>
      </c>
      <c r="G1921" s="4">
        <f t="shared" si="117"/>
        <v>7.5919999999999996</v>
      </c>
      <c r="H1921" s="3" t="s">
        <v>702</v>
      </c>
      <c r="I1921" s="4">
        <f>H1921*4</f>
        <v>1.0691999999999999</v>
      </c>
      <c r="J1921" s="4">
        <f t="shared" si="118"/>
        <v>2.1383999999999999</v>
      </c>
      <c r="K1921"/>
    </row>
    <row r="1922" spans="1:11" x14ac:dyDescent="0.2">
      <c r="A1922" s="3" t="s">
        <v>2048</v>
      </c>
      <c r="B1922" s="43">
        <v>44236</v>
      </c>
      <c r="C1922" t="s">
        <v>16</v>
      </c>
      <c r="D1922" s="12">
        <v>31</v>
      </c>
      <c r="E1922" s="3" t="s">
        <v>701</v>
      </c>
      <c r="F1922" s="4">
        <f t="shared" si="116"/>
        <v>1.1688000000000001</v>
      </c>
      <c r="G1922" s="4">
        <f t="shared" si="117"/>
        <v>36.232800000000005</v>
      </c>
      <c r="H1922" s="3" t="s">
        <v>700</v>
      </c>
      <c r="I1922" s="4">
        <f t="shared" ref="I1922:I1978" si="119">H1922*2</f>
        <v>1.3779999999999999</v>
      </c>
      <c r="J1922" s="4">
        <f t="shared" si="118"/>
        <v>42.717999999999996</v>
      </c>
      <c r="K1922"/>
    </row>
    <row r="1923" spans="1:11" x14ac:dyDescent="0.2">
      <c r="A1923" s="3" t="s">
        <v>2048</v>
      </c>
      <c r="B1923" s="43">
        <v>44236</v>
      </c>
      <c r="C1923" t="s">
        <v>5</v>
      </c>
      <c r="D1923" s="12">
        <v>25</v>
      </c>
      <c r="E1923" s="3" t="s">
        <v>699</v>
      </c>
      <c r="F1923" s="4">
        <f t="shared" si="116"/>
        <v>0.64839999999999998</v>
      </c>
      <c r="G1923" s="4">
        <f t="shared" si="117"/>
        <v>16.21</v>
      </c>
      <c r="H1923" s="3" t="s">
        <v>698</v>
      </c>
      <c r="I1923" s="4">
        <f t="shared" si="119"/>
        <v>0.19222</v>
      </c>
      <c r="J1923" s="4">
        <f t="shared" si="118"/>
        <v>4.8055000000000003</v>
      </c>
      <c r="K1923"/>
    </row>
    <row r="1924" spans="1:11" x14ac:dyDescent="0.2">
      <c r="A1924" s="3" t="s">
        <v>2048</v>
      </c>
      <c r="B1924" s="43">
        <v>44236</v>
      </c>
      <c r="C1924" t="s">
        <v>21</v>
      </c>
      <c r="D1924" s="12">
        <v>50</v>
      </c>
      <c r="E1924" s="3" t="s">
        <v>697</v>
      </c>
      <c r="F1924" s="4">
        <f t="shared" si="116"/>
        <v>2.5139999999999998</v>
      </c>
      <c r="G1924" s="4">
        <f t="shared" si="117"/>
        <v>125.69999999999999</v>
      </c>
      <c r="H1924" s="3" t="s">
        <v>696</v>
      </c>
      <c r="I1924" s="4">
        <f t="shared" si="119"/>
        <v>1.4944</v>
      </c>
      <c r="J1924" s="4">
        <f t="shared" si="118"/>
        <v>74.72</v>
      </c>
      <c r="K1924"/>
    </row>
    <row r="1925" spans="1:11" x14ac:dyDescent="0.2">
      <c r="A1925" s="3" t="s">
        <v>2048</v>
      </c>
      <c r="B1925" s="43">
        <v>44236</v>
      </c>
      <c r="C1925" t="s">
        <v>14</v>
      </c>
      <c r="D1925" s="12">
        <v>52</v>
      </c>
      <c r="E1925" s="3" t="s">
        <v>695</v>
      </c>
      <c r="F1925" s="4">
        <f t="shared" si="116"/>
        <v>1.1395999999999999</v>
      </c>
      <c r="G1925" s="4">
        <f t="shared" si="117"/>
        <v>59.2592</v>
      </c>
      <c r="H1925" s="3" t="s">
        <v>694</v>
      </c>
      <c r="I1925" s="4">
        <f t="shared" si="119"/>
        <v>0.29260000000000003</v>
      </c>
      <c r="J1925" s="4">
        <f t="shared" si="118"/>
        <v>15.215200000000001</v>
      </c>
      <c r="K1925"/>
    </row>
    <row r="1926" spans="1:11" x14ac:dyDescent="0.2">
      <c r="A1926" s="3" t="s">
        <v>2048</v>
      </c>
      <c r="B1926" s="43">
        <v>44236</v>
      </c>
      <c r="C1926" t="s">
        <v>9</v>
      </c>
      <c r="D1926" s="12">
        <v>37</v>
      </c>
      <c r="E1926" s="3" t="s">
        <v>693</v>
      </c>
      <c r="F1926" s="4">
        <f t="shared" si="116"/>
        <v>3.47</v>
      </c>
      <c r="G1926" s="4">
        <f t="shared" si="117"/>
        <v>128.39000000000001</v>
      </c>
      <c r="H1926" s="3" t="s">
        <v>538</v>
      </c>
      <c r="I1926" s="4">
        <f t="shared" si="119"/>
        <v>0.68479999999999996</v>
      </c>
      <c r="J1926" s="4">
        <f t="shared" si="118"/>
        <v>25.337599999999998</v>
      </c>
      <c r="K1926"/>
    </row>
    <row r="1927" spans="1:11" x14ac:dyDescent="0.2">
      <c r="A1927" s="3" t="s">
        <v>2048</v>
      </c>
      <c r="B1927" s="43">
        <v>44236</v>
      </c>
      <c r="C1927" t="s">
        <v>22</v>
      </c>
      <c r="D1927" s="12">
        <v>1</v>
      </c>
      <c r="G1927" s="4"/>
      <c r="J1927" s="4"/>
      <c r="K1927" t="s">
        <v>281</v>
      </c>
    </row>
    <row r="1928" spans="1:11" x14ac:dyDescent="0.2">
      <c r="A1928" s="3" t="s">
        <v>2048</v>
      </c>
      <c r="B1928" s="43">
        <v>44250</v>
      </c>
      <c r="C1928" t="s">
        <v>12</v>
      </c>
      <c r="D1928" s="12">
        <v>6</v>
      </c>
      <c r="E1928" s="3" t="s">
        <v>748</v>
      </c>
      <c r="F1928" s="4">
        <f t="shared" si="116"/>
        <v>4.1980000000000004</v>
      </c>
      <c r="G1928" s="4">
        <f t="shared" si="117"/>
        <v>25.188000000000002</v>
      </c>
      <c r="H1928" s="3" t="s">
        <v>747</v>
      </c>
      <c r="I1928" s="4">
        <f t="shared" si="119"/>
        <v>0.435</v>
      </c>
      <c r="J1928" s="4">
        <f t="shared" si="118"/>
        <v>2.61</v>
      </c>
      <c r="K1928"/>
    </row>
    <row r="1929" spans="1:11" x14ac:dyDescent="0.2">
      <c r="A1929" s="3" t="s">
        <v>2048</v>
      </c>
      <c r="B1929" s="43">
        <v>44250</v>
      </c>
      <c r="C1929" t="s">
        <v>15</v>
      </c>
      <c r="D1929" s="12">
        <v>13</v>
      </c>
      <c r="E1929" s="3" t="s">
        <v>746</v>
      </c>
      <c r="F1929" s="4">
        <f t="shared" si="116"/>
        <v>2.1960000000000002</v>
      </c>
      <c r="G1929" s="4">
        <f t="shared" si="117"/>
        <v>28.548000000000002</v>
      </c>
      <c r="H1929" s="3" t="s">
        <v>745</v>
      </c>
      <c r="I1929" s="4">
        <f t="shared" si="119"/>
        <v>0.5736</v>
      </c>
      <c r="J1929" s="4">
        <f t="shared" si="118"/>
        <v>7.4568000000000003</v>
      </c>
      <c r="K1929"/>
    </row>
    <row r="1930" spans="1:11" x14ac:dyDescent="0.2">
      <c r="A1930" s="3" t="s">
        <v>2048</v>
      </c>
      <c r="B1930" s="43">
        <v>44250</v>
      </c>
      <c r="C1930" t="s">
        <v>17</v>
      </c>
      <c r="D1930" s="12">
        <v>15</v>
      </c>
      <c r="E1930" s="3" t="s">
        <v>744</v>
      </c>
      <c r="F1930" s="4">
        <f t="shared" si="116"/>
        <v>1.6856</v>
      </c>
      <c r="G1930" s="4">
        <f t="shared" si="117"/>
        <v>25.283999999999999</v>
      </c>
      <c r="H1930" s="3" t="s">
        <v>743</v>
      </c>
      <c r="I1930" s="4">
        <f t="shared" si="119"/>
        <v>0.13963999999999999</v>
      </c>
      <c r="J1930" s="4">
        <f t="shared" si="118"/>
        <v>2.0945999999999998</v>
      </c>
      <c r="K1930"/>
    </row>
    <row r="1931" spans="1:11" x14ac:dyDescent="0.2">
      <c r="A1931" s="3" t="s">
        <v>2048</v>
      </c>
      <c r="B1931" s="43">
        <v>44250</v>
      </c>
      <c r="C1931" t="s">
        <v>10</v>
      </c>
      <c r="D1931" s="12">
        <v>14</v>
      </c>
      <c r="E1931" s="3" t="s">
        <v>650</v>
      </c>
      <c r="F1931" s="4">
        <f t="shared" si="116"/>
        <v>2.238</v>
      </c>
      <c r="G1931" s="4">
        <f t="shared" si="117"/>
        <v>31.332000000000001</v>
      </c>
      <c r="H1931" s="3" t="s">
        <v>742</v>
      </c>
      <c r="I1931" s="4">
        <f t="shared" si="119"/>
        <v>0.28100000000000003</v>
      </c>
      <c r="J1931" s="4">
        <f t="shared" si="118"/>
        <v>3.9340000000000002</v>
      </c>
      <c r="K1931"/>
    </row>
    <row r="1932" spans="1:11" x14ac:dyDescent="0.2">
      <c r="A1932" s="3" t="s">
        <v>2048</v>
      </c>
      <c r="B1932" s="43">
        <v>44250</v>
      </c>
      <c r="C1932" t="s">
        <v>11</v>
      </c>
      <c r="D1932" s="12">
        <v>9</v>
      </c>
      <c r="E1932" s="3" t="s">
        <v>741</v>
      </c>
      <c r="F1932" s="4">
        <f t="shared" si="116"/>
        <v>3.8079999999999998</v>
      </c>
      <c r="G1932" s="4">
        <f t="shared" si="117"/>
        <v>34.271999999999998</v>
      </c>
      <c r="H1932" s="3" t="s">
        <v>740</v>
      </c>
      <c r="I1932" s="4">
        <f t="shared" si="119"/>
        <v>0.73199999999999998</v>
      </c>
      <c r="J1932" s="4">
        <f t="shared" si="118"/>
        <v>6.5880000000000001</v>
      </c>
      <c r="K1932"/>
    </row>
    <row r="1933" spans="1:11" x14ac:dyDescent="0.2">
      <c r="A1933" s="3" t="s">
        <v>2048</v>
      </c>
      <c r="B1933" s="43">
        <v>44250</v>
      </c>
      <c r="C1933" t="s">
        <v>19</v>
      </c>
      <c r="D1933" s="12">
        <v>19</v>
      </c>
      <c r="E1933" s="3" t="s">
        <v>739</v>
      </c>
      <c r="F1933" s="4">
        <f t="shared" si="116"/>
        <v>2.1619999999999999</v>
      </c>
      <c r="G1933" s="4">
        <f t="shared" si="117"/>
        <v>41.077999999999996</v>
      </c>
      <c r="H1933" s="3" t="s">
        <v>738</v>
      </c>
      <c r="I1933" s="4">
        <f t="shared" si="119"/>
        <v>0.8952</v>
      </c>
      <c r="J1933" s="4">
        <f t="shared" si="118"/>
        <v>17.008800000000001</v>
      </c>
      <c r="K1933"/>
    </row>
    <row r="1934" spans="1:11" x14ac:dyDescent="0.2">
      <c r="A1934" s="3" t="s">
        <v>2048</v>
      </c>
      <c r="B1934" s="43">
        <v>44250</v>
      </c>
      <c r="C1934" t="s">
        <v>8</v>
      </c>
      <c r="D1934" s="12">
        <v>16</v>
      </c>
      <c r="E1934" s="3" t="s">
        <v>737</v>
      </c>
      <c r="F1934" s="4">
        <f t="shared" si="116"/>
        <v>1.0546</v>
      </c>
      <c r="G1934" s="4">
        <f t="shared" si="117"/>
        <v>16.8736</v>
      </c>
      <c r="H1934" s="3" t="s">
        <v>736</v>
      </c>
      <c r="I1934" s="4">
        <f t="shared" si="119"/>
        <v>0.91859999999999997</v>
      </c>
      <c r="J1934" s="4">
        <f t="shared" si="118"/>
        <v>14.6976</v>
      </c>
      <c r="K1934"/>
    </row>
    <row r="1935" spans="1:11" x14ac:dyDescent="0.2">
      <c r="A1935" s="3" t="s">
        <v>2048</v>
      </c>
      <c r="B1935" s="43">
        <v>44250</v>
      </c>
      <c r="C1935" t="s">
        <v>4</v>
      </c>
      <c r="D1935" s="12">
        <v>41</v>
      </c>
      <c r="E1935" s="3" t="s">
        <v>735</v>
      </c>
      <c r="F1935" s="4">
        <f t="shared" si="116"/>
        <v>0.82579999999999998</v>
      </c>
      <c r="G1935" s="4">
        <f t="shared" si="117"/>
        <v>33.857799999999997</v>
      </c>
      <c r="H1935" s="3" t="s">
        <v>734</v>
      </c>
      <c r="I1935" s="4">
        <f t="shared" si="119"/>
        <v>0.50919999999999999</v>
      </c>
      <c r="J1935" s="4">
        <f t="shared" si="118"/>
        <v>20.877199999999998</v>
      </c>
      <c r="K1935"/>
    </row>
    <row r="1936" spans="1:11" x14ac:dyDescent="0.2">
      <c r="A1936" s="3" t="s">
        <v>2048</v>
      </c>
      <c r="B1936" s="43">
        <v>44250</v>
      </c>
      <c r="C1936" t="s">
        <v>18</v>
      </c>
      <c r="D1936" s="12">
        <v>35</v>
      </c>
      <c r="E1936" s="3" t="s">
        <v>733</v>
      </c>
      <c r="F1936" s="4">
        <f t="shared" si="116"/>
        <v>0.81420000000000003</v>
      </c>
      <c r="G1936" s="4">
        <f t="shared" si="117"/>
        <v>28.497</v>
      </c>
      <c r="H1936" s="3" t="s">
        <v>732</v>
      </c>
      <c r="I1936" s="4">
        <f t="shared" si="119"/>
        <v>1.0402</v>
      </c>
      <c r="J1936" s="4">
        <f t="shared" si="118"/>
        <v>36.407000000000004</v>
      </c>
      <c r="K1936"/>
    </row>
    <row r="1937" spans="1:11" x14ac:dyDescent="0.2">
      <c r="A1937" s="3" t="s">
        <v>2048</v>
      </c>
      <c r="B1937" s="43">
        <v>44250</v>
      </c>
      <c r="C1937" t="s">
        <v>13</v>
      </c>
      <c r="D1937" s="12">
        <v>0</v>
      </c>
      <c r="G1937" s="4"/>
      <c r="J1937" s="4"/>
      <c r="K1937"/>
    </row>
    <row r="1938" spans="1:11" x14ac:dyDescent="0.2">
      <c r="A1938" s="3" t="s">
        <v>2048</v>
      </c>
      <c r="B1938" s="43">
        <v>44250</v>
      </c>
      <c r="C1938" t="s">
        <v>7</v>
      </c>
      <c r="D1938" s="12">
        <v>9</v>
      </c>
      <c r="E1938" s="3" t="s">
        <v>731</v>
      </c>
      <c r="F1938" s="4">
        <f t="shared" si="116"/>
        <v>2.6819999999999999</v>
      </c>
      <c r="G1938" s="4">
        <f t="shared" si="117"/>
        <v>24.137999999999998</v>
      </c>
      <c r="H1938" s="3" t="s">
        <v>730</v>
      </c>
      <c r="I1938" s="4">
        <f t="shared" si="119"/>
        <v>0.29880000000000001</v>
      </c>
      <c r="J1938" s="4">
        <f t="shared" si="118"/>
        <v>2.6892</v>
      </c>
      <c r="K1938"/>
    </row>
    <row r="1939" spans="1:11" x14ac:dyDescent="0.2">
      <c r="A1939" s="3" t="s">
        <v>2048</v>
      </c>
      <c r="B1939" s="43">
        <v>44250</v>
      </c>
      <c r="C1939" t="s">
        <v>20</v>
      </c>
      <c r="D1939" s="12">
        <v>1</v>
      </c>
      <c r="G1939" s="4"/>
      <c r="J1939" s="4"/>
      <c r="K1939" t="s">
        <v>281</v>
      </c>
    </row>
    <row r="1940" spans="1:11" x14ac:dyDescent="0.2">
      <c r="A1940" s="3" t="s">
        <v>2048</v>
      </c>
      <c r="B1940" s="43">
        <v>44250</v>
      </c>
      <c r="C1940" t="s">
        <v>16</v>
      </c>
      <c r="D1940" s="12">
        <v>50</v>
      </c>
      <c r="E1940" s="3" t="s">
        <v>729</v>
      </c>
      <c r="F1940" s="4">
        <f t="shared" si="116"/>
        <v>1.1652</v>
      </c>
      <c r="G1940" s="4">
        <f t="shared" si="117"/>
        <v>58.26</v>
      </c>
      <c r="H1940" s="3" t="s">
        <v>728</v>
      </c>
      <c r="I1940" s="4">
        <f t="shared" si="119"/>
        <v>1.1419999999999999</v>
      </c>
      <c r="J1940" s="4">
        <f t="shared" si="118"/>
        <v>57.099999999999994</v>
      </c>
      <c r="K1940"/>
    </row>
    <row r="1941" spans="1:11" x14ac:dyDescent="0.2">
      <c r="A1941" s="3" t="s">
        <v>2048</v>
      </c>
      <c r="B1941" s="43">
        <v>44250</v>
      </c>
      <c r="C1941" t="s">
        <v>5</v>
      </c>
      <c r="D1941" s="12">
        <v>28</v>
      </c>
      <c r="E1941" s="3" t="s">
        <v>727</v>
      </c>
      <c r="F1941" s="4">
        <f t="shared" si="116"/>
        <v>0.91520000000000001</v>
      </c>
      <c r="G1941" s="4">
        <f t="shared" si="117"/>
        <v>25.625599999999999</v>
      </c>
      <c r="H1941" s="3" t="s">
        <v>144</v>
      </c>
      <c r="I1941" s="4">
        <f t="shared" si="119"/>
        <v>0.21540000000000001</v>
      </c>
      <c r="J1941" s="4">
        <f t="shared" si="118"/>
        <v>6.0312000000000001</v>
      </c>
      <c r="K1941"/>
    </row>
    <row r="1942" spans="1:11" x14ac:dyDescent="0.2">
      <c r="A1942" s="3" t="s">
        <v>2048</v>
      </c>
      <c r="B1942" s="43">
        <v>44250</v>
      </c>
      <c r="C1942" t="s">
        <v>21</v>
      </c>
      <c r="D1942" s="12">
        <v>54</v>
      </c>
      <c r="E1942" s="3" t="s">
        <v>726</v>
      </c>
      <c r="F1942" s="4">
        <f t="shared" si="116"/>
        <v>1.8917999999999999</v>
      </c>
      <c r="G1942" s="4">
        <f t="shared" si="117"/>
        <v>102.15719999999999</v>
      </c>
      <c r="H1942" s="3" t="s">
        <v>725</v>
      </c>
      <c r="I1942" s="4">
        <f t="shared" si="119"/>
        <v>0.84119999999999995</v>
      </c>
      <c r="J1942" s="4">
        <f t="shared" si="118"/>
        <v>45.424799999999998</v>
      </c>
      <c r="K1942"/>
    </row>
    <row r="1943" spans="1:11" x14ac:dyDescent="0.2">
      <c r="A1943" s="3" t="s">
        <v>2048</v>
      </c>
      <c r="B1943" s="43">
        <v>44250</v>
      </c>
      <c r="C1943" t="s">
        <v>14</v>
      </c>
      <c r="D1943" s="12">
        <v>46</v>
      </c>
      <c r="E1943" s="3" t="s">
        <v>724</v>
      </c>
      <c r="F1943" s="4">
        <f t="shared" si="116"/>
        <v>1.556</v>
      </c>
      <c r="G1943" s="4">
        <f t="shared" si="117"/>
        <v>71.576000000000008</v>
      </c>
      <c r="H1943" s="3" t="s">
        <v>723</v>
      </c>
      <c r="I1943" s="4">
        <f t="shared" si="119"/>
        <v>0.32200000000000001</v>
      </c>
      <c r="J1943" s="4">
        <f t="shared" si="118"/>
        <v>14.812000000000001</v>
      </c>
      <c r="K1943"/>
    </row>
    <row r="1944" spans="1:11" x14ac:dyDescent="0.2">
      <c r="A1944" s="3" t="s">
        <v>2048</v>
      </c>
      <c r="B1944" s="43">
        <v>44250</v>
      </c>
      <c r="C1944" t="s">
        <v>9</v>
      </c>
      <c r="D1944" s="12">
        <v>43</v>
      </c>
      <c r="E1944" s="3" t="s">
        <v>722</v>
      </c>
      <c r="F1944" s="4">
        <f t="shared" si="116"/>
        <v>4.798</v>
      </c>
      <c r="G1944" s="4">
        <f t="shared" si="117"/>
        <v>206.31399999999999</v>
      </c>
      <c r="H1944" s="3" t="s">
        <v>721</v>
      </c>
      <c r="I1944" s="4">
        <f t="shared" si="119"/>
        <v>0.41599999999999998</v>
      </c>
      <c r="J1944" s="4">
        <f t="shared" si="118"/>
        <v>17.887999999999998</v>
      </c>
      <c r="K1944"/>
    </row>
    <row r="1945" spans="1:11" x14ac:dyDescent="0.2">
      <c r="A1945" s="3" t="s">
        <v>2048</v>
      </c>
      <c r="B1945" s="43">
        <v>44250</v>
      </c>
      <c r="C1945" t="s">
        <v>22</v>
      </c>
      <c r="D1945" s="12">
        <v>1</v>
      </c>
      <c r="G1945" s="4"/>
      <c r="J1945" s="4"/>
      <c r="K1945" t="s">
        <v>281</v>
      </c>
    </row>
    <row r="1946" spans="1:11" x14ac:dyDescent="0.2">
      <c r="A1946" s="3" t="s">
        <v>2049</v>
      </c>
      <c r="B1946" s="43">
        <v>44264</v>
      </c>
      <c r="C1946" t="s">
        <v>12</v>
      </c>
      <c r="D1946" s="12">
        <v>0</v>
      </c>
      <c r="G1946" s="4"/>
      <c r="J1946" s="4"/>
      <c r="K1946"/>
    </row>
    <row r="1947" spans="1:11" x14ac:dyDescent="0.2">
      <c r="A1947" s="3" t="s">
        <v>2049</v>
      </c>
      <c r="B1947" s="43">
        <v>44264</v>
      </c>
      <c r="C1947" t="s">
        <v>15</v>
      </c>
      <c r="D1947" s="12">
        <v>0</v>
      </c>
      <c r="G1947" s="4"/>
      <c r="J1947" s="4"/>
      <c r="K1947"/>
    </row>
    <row r="1948" spans="1:11" x14ac:dyDescent="0.2">
      <c r="A1948" s="3" t="s">
        <v>2049</v>
      </c>
      <c r="B1948" s="43">
        <v>44264</v>
      </c>
      <c r="C1948" t="s">
        <v>17</v>
      </c>
      <c r="D1948" s="12">
        <v>0</v>
      </c>
      <c r="G1948" s="4"/>
      <c r="J1948" s="4"/>
      <c r="K1948"/>
    </row>
    <row r="1949" spans="1:11" x14ac:dyDescent="0.2">
      <c r="A1949" s="3" t="s">
        <v>2049</v>
      </c>
      <c r="B1949" s="43">
        <v>44264</v>
      </c>
      <c r="C1949" t="s">
        <v>10</v>
      </c>
      <c r="D1949" s="12">
        <v>0</v>
      </c>
      <c r="G1949" s="4"/>
      <c r="J1949" s="4"/>
      <c r="K1949"/>
    </row>
    <row r="1950" spans="1:11" x14ac:dyDescent="0.2">
      <c r="A1950" s="3" t="s">
        <v>2049</v>
      </c>
      <c r="B1950" s="43">
        <v>44264</v>
      </c>
      <c r="C1950" t="s">
        <v>11</v>
      </c>
      <c r="D1950" s="12">
        <v>6</v>
      </c>
      <c r="E1950" s="3" t="s">
        <v>754</v>
      </c>
      <c r="F1950" s="4">
        <f t="shared" si="116"/>
        <v>1.5104</v>
      </c>
      <c r="G1950" s="4">
        <f t="shared" ref="G1950:G1979" si="120">F1950*$D1950</f>
        <v>9.0624000000000002</v>
      </c>
      <c r="H1950" s="3" t="s">
        <v>753</v>
      </c>
      <c r="I1950" s="4">
        <f t="shared" si="119"/>
        <v>0.84319999999999995</v>
      </c>
      <c r="J1950" s="4">
        <f t="shared" si="118"/>
        <v>5.0591999999999997</v>
      </c>
      <c r="K1950"/>
    </row>
    <row r="1951" spans="1:11" x14ac:dyDescent="0.2">
      <c r="A1951" s="3" t="s">
        <v>2049</v>
      </c>
      <c r="B1951" s="43">
        <v>44264</v>
      </c>
      <c r="C1951" t="s">
        <v>19</v>
      </c>
      <c r="D1951" s="12">
        <v>1</v>
      </c>
      <c r="G1951" s="4"/>
      <c r="J1951" s="4"/>
      <c r="K1951"/>
    </row>
    <row r="1952" spans="1:11" x14ac:dyDescent="0.2">
      <c r="A1952" s="3" t="s">
        <v>2049</v>
      </c>
      <c r="B1952" s="43">
        <v>44264</v>
      </c>
      <c r="C1952" t="s">
        <v>8</v>
      </c>
      <c r="D1952" s="12">
        <v>0</v>
      </c>
      <c r="G1952" s="4"/>
      <c r="J1952" s="4"/>
      <c r="K1952"/>
    </row>
    <row r="1953" spans="1:11" x14ac:dyDescent="0.2">
      <c r="A1953" s="3" t="s">
        <v>2049</v>
      </c>
      <c r="B1953" s="43">
        <v>44264</v>
      </c>
      <c r="C1953" t="s">
        <v>4</v>
      </c>
      <c r="D1953" s="12">
        <v>6</v>
      </c>
      <c r="E1953" s="3" t="s">
        <v>752</v>
      </c>
      <c r="F1953" s="4">
        <f t="shared" si="116"/>
        <v>1.4910000000000001</v>
      </c>
      <c r="G1953" s="4">
        <f t="shared" si="120"/>
        <v>8.9460000000000015</v>
      </c>
      <c r="H1953" s="3" t="s">
        <v>751</v>
      </c>
      <c r="I1953" s="4">
        <f t="shared" si="119"/>
        <v>0.71760000000000002</v>
      </c>
      <c r="J1953" s="4">
        <f t="shared" si="118"/>
        <v>4.3056000000000001</v>
      </c>
      <c r="K1953"/>
    </row>
    <row r="1954" spans="1:11" x14ac:dyDescent="0.2">
      <c r="A1954" s="3" t="s">
        <v>2049</v>
      </c>
      <c r="B1954" s="43">
        <v>44264</v>
      </c>
      <c r="C1954" t="s">
        <v>18</v>
      </c>
      <c r="D1954" s="12">
        <v>4</v>
      </c>
      <c r="E1954" s="3" t="s">
        <v>750</v>
      </c>
      <c r="F1954" s="4">
        <f>E1954*4</f>
        <v>2.7744</v>
      </c>
      <c r="G1954" s="4">
        <f t="shared" si="120"/>
        <v>11.0976</v>
      </c>
      <c r="H1954" s="3" t="s">
        <v>749</v>
      </c>
      <c r="I1954" s="4">
        <f>H1954*4</f>
        <v>1.5664</v>
      </c>
      <c r="J1954" s="4">
        <f t="shared" si="118"/>
        <v>6.2656000000000001</v>
      </c>
      <c r="K1954"/>
    </row>
    <row r="1955" spans="1:11" x14ac:dyDescent="0.2">
      <c r="A1955" s="3" t="s">
        <v>2049</v>
      </c>
      <c r="B1955" s="43">
        <v>44264</v>
      </c>
      <c r="C1955" t="s">
        <v>13</v>
      </c>
      <c r="D1955" s="12">
        <v>0</v>
      </c>
      <c r="G1955" s="4"/>
      <c r="J1955" s="4"/>
      <c r="K1955" t="s">
        <v>294</v>
      </c>
    </row>
    <row r="1956" spans="1:11" x14ac:dyDescent="0.2">
      <c r="A1956" s="3" t="s">
        <v>2049</v>
      </c>
      <c r="B1956" s="43">
        <v>44264</v>
      </c>
      <c r="C1956" t="s">
        <v>7</v>
      </c>
      <c r="D1956" s="12">
        <v>0</v>
      </c>
      <c r="G1956" s="4"/>
      <c r="J1956" s="4"/>
      <c r="K1956"/>
    </row>
    <row r="1957" spans="1:11" x14ac:dyDescent="0.2">
      <c r="A1957" s="3" t="s">
        <v>2049</v>
      </c>
      <c r="B1957" s="43">
        <v>44264</v>
      </c>
      <c r="C1957" t="s">
        <v>20</v>
      </c>
      <c r="D1957" s="12">
        <v>0</v>
      </c>
      <c r="G1957" s="4"/>
      <c r="J1957" s="4"/>
      <c r="K1957" t="s">
        <v>294</v>
      </c>
    </row>
    <row r="1958" spans="1:11" x14ac:dyDescent="0.2">
      <c r="A1958" s="3" t="s">
        <v>2049</v>
      </c>
      <c r="B1958" s="43">
        <v>44264</v>
      </c>
      <c r="C1958" t="s">
        <v>16</v>
      </c>
      <c r="D1958" s="12">
        <v>0</v>
      </c>
      <c r="G1958" s="4"/>
      <c r="J1958" s="4"/>
      <c r="K1958" t="s">
        <v>294</v>
      </c>
    </row>
    <row r="1959" spans="1:11" x14ac:dyDescent="0.2">
      <c r="A1959" s="3" t="s">
        <v>2049</v>
      </c>
      <c r="B1959" s="43">
        <v>44264</v>
      </c>
      <c r="C1959" t="s">
        <v>5</v>
      </c>
      <c r="D1959" s="12">
        <v>0</v>
      </c>
      <c r="G1959" s="4"/>
      <c r="J1959" s="4"/>
      <c r="K1959"/>
    </row>
    <row r="1960" spans="1:11" x14ac:dyDescent="0.2">
      <c r="A1960" s="3" t="s">
        <v>2049</v>
      </c>
      <c r="B1960" s="43">
        <v>44264</v>
      </c>
      <c r="C1960" t="s">
        <v>21</v>
      </c>
      <c r="D1960" s="12">
        <v>0</v>
      </c>
      <c r="G1960" s="4"/>
      <c r="J1960" s="4"/>
      <c r="K1960"/>
    </row>
    <row r="1961" spans="1:11" x14ac:dyDescent="0.2">
      <c r="A1961" s="3" t="s">
        <v>2049</v>
      </c>
      <c r="B1961" s="43">
        <v>44264</v>
      </c>
      <c r="C1961" t="s">
        <v>14</v>
      </c>
      <c r="D1961" s="12">
        <v>0</v>
      </c>
      <c r="G1961" s="4"/>
      <c r="J1961" s="4"/>
      <c r="K1961"/>
    </row>
    <row r="1962" spans="1:11" x14ac:dyDescent="0.2">
      <c r="A1962" s="3" t="s">
        <v>2049</v>
      </c>
      <c r="B1962" s="43">
        <v>44264</v>
      </c>
      <c r="C1962" t="s">
        <v>9</v>
      </c>
      <c r="D1962" s="12">
        <v>0</v>
      </c>
      <c r="G1962" s="4"/>
      <c r="J1962" s="4"/>
      <c r="K1962"/>
    </row>
    <row r="1963" spans="1:11" x14ac:dyDescent="0.2">
      <c r="A1963" s="3" t="s">
        <v>2049</v>
      </c>
      <c r="B1963" s="43">
        <v>44264</v>
      </c>
      <c r="C1963" t="s">
        <v>22</v>
      </c>
      <c r="D1963" s="12">
        <v>0</v>
      </c>
      <c r="G1963" s="4"/>
      <c r="J1963" s="4"/>
      <c r="K1963" t="s">
        <v>294</v>
      </c>
    </row>
    <row r="1964" spans="1:11" x14ac:dyDescent="0.2">
      <c r="A1964" s="3" t="s">
        <v>2049</v>
      </c>
      <c r="B1964" s="43">
        <v>44278</v>
      </c>
      <c r="C1964" t="s">
        <v>12</v>
      </c>
      <c r="D1964" s="12">
        <v>0</v>
      </c>
      <c r="G1964" s="4"/>
      <c r="J1964" s="4"/>
      <c r="K1964"/>
    </row>
    <row r="1965" spans="1:11" x14ac:dyDescent="0.2">
      <c r="A1965" s="3" t="s">
        <v>2049</v>
      </c>
      <c r="B1965" s="43">
        <v>44278</v>
      </c>
      <c r="C1965" t="s">
        <v>15</v>
      </c>
      <c r="D1965" s="12">
        <v>0</v>
      </c>
      <c r="G1965" s="4"/>
      <c r="J1965" s="4"/>
      <c r="K1965"/>
    </row>
    <row r="1966" spans="1:11" x14ac:dyDescent="0.2">
      <c r="A1966" s="3" t="s">
        <v>2049</v>
      </c>
      <c r="B1966" s="43">
        <v>44278</v>
      </c>
      <c r="C1966" t="s">
        <v>17</v>
      </c>
      <c r="D1966" s="12">
        <v>0</v>
      </c>
      <c r="G1966" s="4"/>
      <c r="J1966" s="4"/>
      <c r="K1966"/>
    </row>
    <row r="1967" spans="1:11" x14ac:dyDescent="0.2">
      <c r="A1967" s="3" t="s">
        <v>2049</v>
      </c>
      <c r="B1967" s="43">
        <v>44278</v>
      </c>
      <c r="C1967" t="s">
        <v>10</v>
      </c>
      <c r="D1967" s="12">
        <v>0</v>
      </c>
      <c r="G1967" s="4"/>
      <c r="J1967" s="4"/>
      <c r="K1967"/>
    </row>
    <row r="1968" spans="1:11" x14ac:dyDescent="0.2">
      <c r="A1968" s="3" t="s">
        <v>2049</v>
      </c>
      <c r="B1968" s="43">
        <v>44278</v>
      </c>
      <c r="C1968" t="s">
        <v>11</v>
      </c>
      <c r="D1968" s="12">
        <v>0</v>
      </c>
      <c r="G1968" s="4"/>
      <c r="J1968" s="4"/>
      <c r="K1968"/>
    </row>
    <row r="1969" spans="1:11" x14ac:dyDescent="0.2">
      <c r="A1969" s="3" t="s">
        <v>2049</v>
      </c>
      <c r="B1969" s="43">
        <v>44278</v>
      </c>
      <c r="C1969" t="s">
        <v>19</v>
      </c>
      <c r="D1969" s="12">
        <v>0</v>
      </c>
      <c r="G1969" s="4"/>
      <c r="J1969" s="4"/>
      <c r="K1969"/>
    </row>
    <row r="1970" spans="1:11" x14ac:dyDescent="0.2">
      <c r="A1970" s="3" t="s">
        <v>2049</v>
      </c>
      <c r="B1970" s="43">
        <v>44278</v>
      </c>
      <c r="C1970" t="s">
        <v>8</v>
      </c>
      <c r="D1970" s="12">
        <v>1</v>
      </c>
      <c r="G1970" s="4"/>
      <c r="J1970" s="4"/>
      <c r="K1970" t="s">
        <v>281</v>
      </c>
    </row>
    <row r="1971" spans="1:11" x14ac:dyDescent="0.2">
      <c r="A1971" s="3" t="s">
        <v>2049</v>
      </c>
      <c r="B1971" s="43">
        <v>44278</v>
      </c>
      <c r="C1971" t="s">
        <v>4</v>
      </c>
      <c r="D1971" s="12">
        <v>2</v>
      </c>
      <c r="G1971" s="4"/>
      <c r="J1971" s="4"/>
      <c r="K1971"/>
    </row>
    <row r="1972" spans="1:11" x14ac:dyDescent="0.2">
      <c r="A1972" s="3" t="s">
        <v>2049</v>
      </c>
      <c r="B1972" s="43">
        <v>44278</v>
      </c>
      <c r="C1972" t="s">
        <v>18</v>
      </c>
      <c r="D1972" s="12">
        <v>0</v>
      </c>
      <c r="G1972" s="4"/>
      <c r="J1972" s="4"/>
      <c r="K1972"/>
    </row>
    <row r="1973" spans="1:11" x14ac:dyDescent="0.2">
      <c r="A1973" s="3" t="s">
        <v>2049</v>
      </c>
      <c r="B1973" s="43">
        <v>44278</v>
      </c>
      <c r="C1973" t="s">
        <v>13</v>
      </c>
      <c r="D1973" s="12" t="s">
        <v>335</v>
      </c>
      <c r="G1973" s="4"/>
      <c r="J1973" s="4"/>
      <c r="K1973" t="s">
        <v>312</v>
      </c>
    </row>
    <row r="1974" spans="1:11" x14ac:dyDescent="0.2">
      <c r="A1974" s="3" t="s">
        <v>2049</v>
      </c>
      <c r="B1974" s="43">
        <v>44278</v>
      </c>
      <c r="C1974" t="s">
        <v>7</v>
      </c>
      <c r="D1974" s="12">
        <v>0</v>
      </c>
      <c r="G1974" s="4"/>
      <c r="J1974" s="4"/>
      <c r="K1974"/>
    </row>
    <row r="1975" spans="1:11" x14ac:dyDescent="0.2">
      <c r="A1975" s="3" t="s">
        <v>2049</v>
      </c>
      <c r="B1975" s="43">
        <v>44278</v>
      </c>
      <c r="C1975" t="s">
        <v>20</v>
      </c>
      <c r="D1975" s="12">
        <v>0</v>
      </c>
      <c r="G1975" s="4"/>
      <c r="J1975" s="4"/>
      <c r="K1975" t="s">
        <v>294</v>
      </c>
    </row>
    <row r="1976" spans="1:11" x14ac:dyDescent="0.2">
      <c r="A1976" s="3" t="s">
        <v>2049</v>
      </c>
      <c r="B1976" s="43">
        <v>44278</v>
      </c>
      <c r="C1976" t="s">
        <v>16</v>
      </c>
      <c r="D1976" s="12">
        <v>1</v>
      </c>
      <c r="G1976" s="4"/>
      <c r="J1976" s="4"/>
      <c r="K1976"/>
    </row>
    <row r="1977" spans="1:11" x14ac:dyDescent="0.2">
      <c r="A1977" s="3" t="s">
        <v>2049</v>
      </c>
      <c r="B1977" s="43">
        <v>44278</v>
      </c>
      <c r="C1977" t="s">
        <v>5</v>
      </c>
      <c r="D1977" s="12">
        <v>4</v>
      </c>
      <c r="E1977" s="3" t="s">
        <v>84</v>
      </c>
      <c r="F1977" s="4">
        <f>E1977*4</f>
        <v>1.7492000000000001</v>
      </c>
      <c r="G1977" s="4">
        <f t="shared" si="120"/>
        <v>6.9968000000000004</v>
      </c>
      <c r="H1977" s="3" t="s">
        <v>755</v>
      </c>
      <c r="I1977" s="4">
        <f>H1977*4</f>
        <v>0.4168</v>
      </c>
      <c r="J1977" s="4">
        <f t="shared" si="118"/>
        <v>1.6672</v>
      </c>
      <c r="K1977"/>
    </row>
    <row r="1978" spans="1:11" x14ac:dyDescent="0.2">
      <c r="A1978" s="3" t="s">
        <v>2049</v>
      </c>
      <c r="B1978" s="43">
        <v>44278</v>
      </c>
      <c r="C1978" t="s">
        <v>21</v>
      </c>
      <c r="D1978" s="12">
        <v>4</v>
      </c>
      <c r="E1978" s="3" t="s">
        <v>756</v>
      </c>
      <c r="F1978" s="4">
        <f t="shared" ref="F1978:F1997" si="121">E1978*2</f>
        <v>2.734</v>
      </c>
      <c r="G1978" s="4">
        <f t="shared" si="120"/>
        <v>10.936</v>
      </c>
      <c r="H1978" s="3" t="s">
        <v>757</v>
      </c>
      <c r="I1978" s="4">
        <f t="shared" si="119"/>
        <v>0.627</v>
      </c>
      <c r="J1978" s="4">
        <f t="shared" si="118"/>
        <v>2.508</v>
      </c>
      <c r="K1978"/>
    </row>
    <row r="1979" spans="1:11" x14ac:dyDescent="0.2">
      <c r="A1979" s="3" t="s">
        <v>2049</v>
      </c>
      <c r="B1979" s="43">
        <v>44278</v>
      </c>
      <c r="C1979" t="s">
        <v>14</v>
      </c>
      <c r="D1979" s="12">
        <v>2</v>
      </c>
      <c r="E1979" s="3" t="s">
        <v>758</v>
      </c>
      <c r="F1979" s="4">
        <f>E1979*4</f>
        <v>2.8915999999999999</v>
      </c>
      <c r="G1979" s="4">
        <f t="shared" si="120"/>
        <v>5.7831999999999999</v>
      </c>
      <c r="H1979" s="3" t="s">
        <v>759</v>
      </c>
      <c r="I1979" s="4">
        <f>H1979*4</f>
        <v>0.57920000000000005</v>
      </c>
      <c r="J1979" s="4">
        <f t="shared" si="118"/>
        <v>1.1584000000000001</v>
      </c>
      <c r="K1979"/>
    </row>
    <row r="1980" spans="1:11" x14ac:dyDescent="0.2">
      <c r="A1980" s="3" t="s">
        <v>2049</v>
      </c>
      <c r="B1980" s="43">
        <v>44278</v>
      </c>
      <c r="C1980" t="s">
        <v>9</v>
      </c>
      <c r="D1980" s="12">
        <v>1</v>
      </c>
      <c r="G1980" s="4"/>
      <c r="J1980" s="4"/>
      <c r="K1980"/>
    </row>
    <row r="1981" spans="1:11" x14ac:dyDescent="0.2">
      <c r="A1981" s="3" t="s">
        <v>2049</v>
      </c>
      <c r="B1981" s="43">
        <v>44278</v>
      </c>
      <c r="C1981" t="s">
        <v>22</v>
      </c>
      <c r="D1981" s="12">
        <v>1</v>
      </c>
      <c r="G1981" s="4"/>
      <c r="J1981" s="4"/>
      <c r="K1981" t="s">
        <v>281</v>
      </c>
    </row>
    <row r="1982" spans="1:11" x14ac:dyDescent="0.2">
      <c r="A1982" s="3" t="s">
        <v>2049</v>
      </c>
      <c r="B1982" s="43">
        <v>44292</v>
      </c>
      <c r="C1982" t="s">
        <v>12</v>
      </c>
      <c r="D1982" s="12">
        <v>0</v>
      </c>
      <c r="G1982" s="4"/>
      <c r="J1982" s="4"/>
      <c r="K1982"/>
    </row>
    <row r="1983" spans="1:11" x14ac:dyDescent="0.2">
      <c r="A1983" s="3" t="s">
        <v>2049</v>
      </c>
      <c r="B1983" s="43">
        <v>44292</v>
      </c>
      <c r="C1983" t="s">
        <v>15</v>
      </c>
      <c r="D1983" s="12">
        <v>0</v>
      </c>
      <c r="G1983" s="4"/>
      <c r="J1983" s="4"/>
      <c r="K1983"/>
    </row>
    <row r="1984" spans="1:11" x14ac:dyDescent="0.2">
      <c r="A1984" s="3" t="s">
        <v>2049</v>
      </c>
      <c r="B1984" s="43">
        <v>44292</v>
      </c>
      <c r="C1984" t="s">
        <v>17</v>
      </c>
      <c r="D1984" s="12">
        <v>0</v>
      </c>
      <c r="G1984" s="4"/>
      <c r="J1984" s="4"/>
      <c r="K1984"/>
    </row>
    <row r="1985" spans="1:11" x14ac:dyDescent="0.2">
      <c r="A1985" s="3" t="s">
        <v>2049</v>
      </c>
      <c r="B1985" s="43">
        <v>44292</v>
      </c>
      <c r="C1985" t="s">
        <v>10</v>
      </c>
      <c r="D1985" s="12">
        <v>0</v>
      </c>
      <c r="G1985" s="4"/>
      <c r="J1985" s="4"/>
      <c r="K1985"/>
    </row>
    <row r="1986" spans="1:11" x14ac:dyDescent="0.2">
      <c r="A1986" s="3" t="s">
        <v>2049</v>
      </c>
      <c r="B1986" s="43">
        <v>44292</v>
      </c>
      <c r="C1986" t="s">
        <v>11</v>
      </c>
      <c r="D1986" s="12">
        <v>0</v>
      </c>
      <c r="G1986" s="4"/>
      <c r="J1986" s="4"/>
      <c r="K1986"/>
    </row>
    <row r="1987" spans="1:11" x14ac:dyDescent="0.2">
      <c r="A1987" s="3" t="s">
        <v>2049</v>
      </c>
      <c r="B1987" s="43">
        <v>44292</v>
      </c>
      <c r="C1987" t="s">
        <v>19</v>
      </c>
      <c r="D1987" s="12">
        <v>0</v>
      </c>
      <c r="G1987" s="4"/>
      <c r="J1987" s="4"/>
      <c r="K1987"/>
    </row>
    <row r="1988" spans="1:11" x14ac:dyDescent="0.2">
      <c r="A1988" s="3" t="s">
        <v>2049</v>
      </c>
      <c r="B1988" s="43">
        <v>44292</v>
      </c>
      <c r="C1988" t="s">
        <v>8</v>
      </c>
      <c r="D1988" s="12">
        <v>21</v>
      </c>
      <c r="E1988" s="3" t="s">
        <v>772</v>
      </c>
      <c r="F1988" s="4">
        <f t="shared" si="121"/>
        <v>0.98319999999999996</v>
      </c>
      <c r="G1988" s="4">
        <f t="shared" ref="G1988:G2032" si="122">F1988*$D1988</f>
        <v>20.647199999999998</v>
      </c>
      <c r="H1988" s="3" t="s">
        <v>771</v>
      </c>
      <c r="I1988" s="4">
        <f t="shared" ref="I1988:I2032" si="123">H1988*2</f>
        <v>0.84</v>
      </c>
      <c r="J1988" s="4">
        <f t="shared" ref="J1988:J2032" si="124">I1988*$D1988</f>
        <v>17.64</v>
      </c>
      <c r="K1988"/>
    </row>
    <row r="1989" spans="1:11" x14ac:dyDescent="0.2">
      <c r="A1989" s="3" t="s">
        <v>2049</v>
      </c>
      <c r="B1989" s="43">
        <v>44292</v>
      </c>
      <c r="C1989" t="s">
        <v>4</v>
      </c>
      <c r="D1989" s="12">
        <v>15</v>
      </c>
      <c r="E1989" s="3" t="s">
        <v>770</v>
      </c>
      <c r="F1989" s="4">
        <f t="shared" si="121"/>
        <v>1.1544000000000001</v>
      </c>
      <c r="G1989" s="4">
        <f t="shared" si="122"/>
        <v>17.316000000000003</v>
      </c>
      <c r="H1989" s="3" t="s">
        <v>769</v>
      </c>
      <c r="I1989" s="4">
        <f t="shared" si="123"/>
        <v>0.51619999999999999</v>
      </c>
      <c r="J1989" s="4">
        <f t="shared" si="124"/>
        <v>7.7430000000000003</v>
      </c>
      <c r="K1989"/>
    </row>
    <row r="1990" spans="1:11" x14ac:dyDescent="0.2">
      <c r="A1990" s="3" t="s">
        <v>2049</v>
      </c>
      <c r="B1990" s="43">
        <v>44292</v>
      </c>
      <c r="C1990" t="s">
        <v>18</v>
      </c>
      <c r="D1990" s="12">
        <v>10</v>
      </c>
      <c r="E1990" s="3" t="s">
        <v>768</v>
      </c>
      <c r="F1990" s="4">
        <f t="shared" si="121"/>
        <v>1.4585999999999999</v>
      </c>
      <c r="G1990" s="4">
        <f t="shared" si="122"/>
        <v>14.585999999999999</v>
      </c>
      <c r="H1990" s="3" t="s">
        <v>767</v>
      </c>
      <c r="I1990" s="4">
        <f t="shared" si="123"/>
        <v>0.52639999999999998</v>
      </c>
      <c r="J1990" s="4">
        <f t="shared" si="124"/>
        <v>5.2639999999999993</v>
      </c>
      <c r="K1990"/>
    </row>
    <row r="1991" spans="1:11" x14ac:dyDescent="0.2">
      <c r="A1991" s="3" t="s">
        <v>2049</v>
      </c>
      <c r="B1991" s="43">
        <v>44292</v>
      </c>
      <c r="C1991" t="s">
        <v>13</v>
      </c>
      <c r="D1991" s="12">
        <v>0</v>
      </c>
      <c r="G1991" s="4"/>
      <c r="J1991" s="4"/>
      <c r="K1991" t="s">
        <v>294</v>
      </c>
    </row>
    <row r="1992" spans="1:11" x14ac:dyDescent="0.2">
      <c r="A1992" s="3" t="s">
        <v>2049</v>
      </c>
      <c r="B1992" s="43">
        <v>44292</v>
      </c>
      <c r="C1992" t="s">
        <v>7</v>
      </c>
      <c r="D1992" s="12">
        <v>0</v>
      </c>
      <c r="G1992" s="4"/>
      <c r="J1992" s="4"/>
      <c r="K1992"/>
    </row>
    <row r="1993" spans="1:11" x14ac:dyDescent="0.2">
      <c r="A1993" s="3" t="s">
        <v>2049</v>
      </c>
      <c r="B1993" s="43">
        <v>44292</v>
      </c>
      <c r="C1993" t="s">
        <v>20</v>
      </c>
      <c r="D1993" s="12">
        <v>0</v>
      </c>
      <c r="G1993" s="4"/>
      <c r="J1993" s="4"/>
      <c r="K1993" t="s">
        <v>294</v>
      </c>
    </row>
    <row r="1994" spans="1:11" x14ac:dyDescent="0.2">
      <c r="A1994" s="3" t="s">
        <v>2049</v>
      </c>
      <c r="B1994" s="43">
        <v>44292</v>
      </c>
      <c r="C1994" t="s">
        <v>16</v>
      </c>
      <c r="D1994" s="12">
        <v>15</v>
      </c>
      <c r="E1994" s="3" t="s">
        <v>766</v>
      </c>
      <c r="F1994" s="4">
        <f t="shared" si="121"/>
        <v>1.3271999999999999</v>
      </c>
      <c r="G1994" s="4">
        <f t="shared" si="122"/>
        <v>19.907999999999998</v>
      </c>
      <c r="H1994" s="3" t="s">
        <v>765</v>
      </c>
      <c r="I1994" s="4">
        <f t="shared" si="123"/>
        <v>3.4380000000000002</v>
      </c>
      <c r="J1994" s="4">
        <f t="shared" si="124"/>
        <v>51.57</v>
      </c>
      <c r="K1994"/>
    </row>
    <row r="1995" spans="1:11" x14ac:dyDescent="0.2">
      <c r="A1995" s="3" t="s">
        <v>2049</v>
      </c>
      <c r="B1995" s="43">
        <v>44292</v>
      </c>
      <c r="C1995" t="s">
        <v>5</v>
      </c>
      <c r="D1995" s="12">
        <v>20</v>
      </c>
      <c r="E1995" s="3" t="s">
        <v>71</v>
      </c>
      <c r="F1995" s="4">
        <f t="shared" si="121"/>
        <v>0.96699999999999997</v>
      </c>
      <c r="G1995" s="4">
        <f t="shared" si="122"/>
        <v>19.34</v>
      </c>
      <c r="H1995" s="3" t="s">
        <v>764</v>
      </c>
      <c r="I1995" s="4">
        <f t="shared" si="123"/>
        <v>0.29020000000000001</v>
      </c>
      <c r="J1995" s="4">
        <f t="shared" si="124"/>
        <v>5.8040000000000003</v>
      </c>
      <c r="K1995"/>
    </row>
    <row r="1996" spans="1:11" x14ac:dyDescent="0.2">
      <c r="A1996" s="3" t="s">
        <v>2049</v>
      </c>
      <c r="B1996" s="43">
        <v>44292</v>
      </c>
      <c r="C1996" t="s">
        <v>21</v>
      </c>
      <c r="D1996" s="12">
        <v>13</v>
      </c>
      <c r="E1996" s="3" t="s">
        <v>763</v>
      </c>
      <c r="F1996" s="4">
        <f t="shared" si="121"/>
        <v>1.4492</v>
      </c>
      <c r="G1996" s="4">
        <f t="shared" si="122"/>
        <v>18.839600000000001</v>
      </c>
      <c r="H1996" s="3" t="s">
        <v>762</v>
      </c>
      <c r="I1996" s="4">
        <f t="shared" si="123"/>
        <v>1.1180000000000001</v>
      </c>
      <c r="J1996" s="4">
        <f t="shared" si="124"/>
        <v>14.534000000000001</v>
      </c>
      <c r="K1996"/>
    </row>
    <row r="1997" spans="1:11" x14ac:dyDescent="0.2">
      <c r="A1997" s="3" t="s">
        <v>2049</v>
      </c>
      <c r="B1997" s="43">
        <v>44292</v>
      </c>
      <c r="C1997" t="s">
        <v>14</v>
      </c>
      <c r="D1997" s="12">
        <v>4</v>
      </c>
      <c r="E1997" s="3" t="s">
        <v>761</v>
      </c>
      <c r="F1997" s="4">
        <f t="shared" si="121"/>
        <v>2.31</v>
      </c>
      <c r="G1997" s="4">
        <f t="shared" si="122"/>
        <v>9.24</v>
      </c>
      <c r="H1997" s="3" t="s">
        <v>760</v>
      </c>
      <c r="I1997" s="4">
        <f t="shared" si="123"/>
        <v>0.60560000000000003</v>
      </c>
      <c r="J1997" s="4">
        <f t="shared" si="124"/>
        <v>2.4224000000000001</v>
      </c>
      <c r="K1997"/>
    </row>
    <row r="1998" spans="1:11" x14ac:dyDescent="0.2">
      <c r="A1998" s="3" t="s">
        <v>2049</v>
      </c>
      <c r="B1998" s="43">
        <v>44292</v>
      </c>
      <c r="C1998" t="s">
        <v>9</v>
      </c>
      <c r="D1998" s="12">
        <v>1</v>
      </c>
      <c r="G1998" s="4"/>
      <c r="J1998" s="4"/>
      <c r="K1998" t="s">
        <v>281</v>
      </c>
    </row>
    <row r="1999" spans="1:11" x14ac:dyDescent="0.2">
      <c r="A1999" s="3" t="s">
        <v>2049</v>
      </c>
      <c r="B1999" s="43">
        <v>44292</v>
      </c>
      <c r="C1999" t="s">
        <v>22</v>
      </c>
      <c r="D1999" s="12">
        <v>1</v>
      </c>
      <c r="G1999" s="4"/>
      <c r="J1999" s="4"/>
      <c r="K1999" t="s">
        <v>281</v>
      </c>
    </row>
    <row r="2000" spans="1:11" x14ac:dyDescent="0.2">
      <c r="A2000" s="3" t="s">
        <v>2049</v>
      </c>
      <c r="B2000" s="43">
        <v>44306</v>
      </c>
      <c r="C2000" t="s">
        <v>12</v>
      </c>
      <c r="D2000" s="12">
        <v>0</v>
      </c>
      <c r="G2000" s="4"/>
      <c r="J2000" s="4"/>
      <c r="K2000" t="s">
        <v>345</v>
      </c>
    </row>
    <row r="2001" spans="1:11" x14ac:dyDescent="0.2">
      <c r="A2001" s="3" t="s">
        <v>2049</v>
      </c>
      <c r="B2001" s="43">
        <v>44306</v>
      </c>
      <c r="C2001" t="s">
        <v>15</v>
      </c>
      <c r="D2001" s="12">
        <v>0</v>
      </c>
      <c r="G2001" s="4"/>
      <c r="J2001" s="4"/>
      <c r="K2001"/>
    </row>
    <row r="2002" spans="1:11" x14ac:dyDescent="0.2">
      <c r="A2002" s="3" t="s">
        <v>2049</v>
      </c>
      <c r="B2002" s="43">
        <v>44306</v>
      </c>
      <c r="C2002" t="s">
        <v>17</v>
      </c>
      <c r="D2002" s="12">
        <v>0</v>
      </c>
      <c r="G2002" s="4"/>
      <c r="J2002" s="4"/>
      <c r="K2002" t="s">
        <v>294</v>
      </c>
    </row>
    <row r="2003" spans="1:11" x14ac:dyDescent="0.2">
      <c r="A2003" s="3" t="s">
        <v>2049</v>
      </c>
      <c r="B2003" s="43">
        <v>44306</v>
      </c>
      <c r="C2003" t="s">
        <v>10</v>
      </c>
      <c r="D2003" s="12">
        <v>0</v>
      </c>
      <c r="G2003" s="4"/>
      <c r="J2003" s="4"/>
      <c r="K2003"/>
    </row>
    <row r="2004" spans="1:11" x14ac:dyDescent="0.2">
      <c r="A2004" s="3" t="s">
        <v>2049</v>
      </c>
      <c r="B2004" s="43">
        <v>44306</v>
      </c>
      <c r="C2004" t="s">
        <v>11</v>
      </c>
      <c r="D2004" s="12">
        <v>0</v>
      </c>
      <c r="G2004" s="4"/>
      <c r="J2004" s="4"/>
      <c r="K2004"/>
    </row>
    <row r="2005" spans="1:11" x14ac:dyDescent="0.2">
      <c r="A2005" s="3" t="s">
        <v>2049</v>
      </c>
      <c r="B2005" s="43">
        <v>44306</v>
      </c>
      <c r="C2005" t="s">
        <v>19</v>
      </c>
      <c r="D2005" s="12">
        <v>0</v>
      </c>
      <c r="G2005" s="4"/>
      <c r="J2005" s="4"/>
      <c r="K2005" t="s">
        <v>294</v>
      </c>
    </row>
    <row r="2006" spans="1:11" x14ac:dyDescent="0.2">
      <c r="A2006" s="3" t="s">
        <v>2049</v>
      </c>
      <c r="B2006" s="43">
        <v>44306</v>
      </c>
      <c r="C2006" t="s">
        <v>8</v>
      </c>
      <c r="D2006" s="12">
        <v>0</v>
      </c>
      <c r="G2006" s="4"/>
      <c r="J2006" s="4"/>
      <c r="K2006"/>
    </row>
    <row r="2007" spans="1:11" x14ac:dyDescent="0.2">
      <c r="A2007" s="3" t="s">
        <v>2049</v>
      </c>
      <c r="B2007" s="43">
        <v>44306</v>
      </c>
      <c r="C2007" t="s">
        <v>4</v>
      </c>
      <c r="D2007" s="12">
        <v>0</v>
      </c>
      <c r="G2007" s="4"/>
      <c r="J2007" s="4"/>
      <c r="K2007"/>
    </row>
    <row r="2008" spans="1:11" x14ac:dyDescent="0.2">
      <c r="A2008" s="3" t="s">
        <v>2049</v>
      </c>
      <c r="B2008" s="43">
        <v>44306</v>
      </c>
      <c r="C2008" t="s">
        <v>18</v>
      </c>
      <c r="D2008" s="12">
        <v>0</v>
      </c>
      <c r="G2008" s="4"/>
      <c r="J2008" s="4"/>
      <c r="K2008"/>
    </row>
    <row r="2009" spans="1:11" x14ac:dyDescent="0.2">
      <c r="A2009" s="3" t="s">
        <v>2049</v>
      </c>
      <c r="B2009" s="43">
        <v>44306</v>
      </c>
      <c r="C2009" t="s">
        <v>13</v>
      </c>
      <c r="D2009" s="12" t="s">
        <v>335</v>
      </c>
      <c r="G2009" s="4"/>
      <c r="J2009" s="4"/>
      <c r="K2009" t="s">
        <v>312</v>
      </c>
    </row>
    <row r="2010" spans="1:11" x14ac:dyDescent="0.2">
      <c r="A2010" s="3" t="s">
        <v>2049</v>
      </c>
      <c r="B2010" s="43">
        <v>44306</v>
      </c>
      <c r="C2010" t="s">
        <v>7</v>
      </c>
      <c r="D2010" s="12">
        <v>0</v>
      </c>
      <c r="G2010" s="4"/>
      <c r="J2010" s="4"/>
      <c r="K2010"/>
    </row>
    <row r="2011" spans="1:11" x14ac:dyDescent="0.2">
      <c r="A2011" s="3" t="s">
        <v>2049</v>
      </c>
      <c r="B2011" s="43">
        <v>44306</v>
      </c>
      <c r="C2011" t="s">
        <v>20</v>
      </c>
      <c r="D2011" s="12">
        <v>0</v>
      </c>
      <c r="G2011" s="4"/>
      <c r="J2011" s="4"/>
      <c r="K2011" t="s">
        <v>294</v>
      </c>
    </row>
    <row r="2012" spans="1:11" x14ac:dyDescent="0.2">
      <c r="A2012" s="3" t="s">
        <v>2049</v>
      </c>
      <c r="B2012" s="43">
        <v>44306</v>
      </c>
      <c r="C2012" t="s">
        <v>16</v>
      </c>
      <c r="D2012" s="12">
        <v>0</v>
      </c>
      <c r="G2012" s="4"/>
      <c r="J2012" s="4"/>
      <c r="K2012"/>
    </row>
    <row r="2013" spans="1:11" x14ac:dyDescent="0.2">
      <c r="A2013" s="3" t="s">
        <v>2049</v>
      </c>
      <c r="B2013" s="43">
        <v>44306</v>
      </c>
      <c r="C2013" t="s">
        <v>5</v>
      </c>
      <c r="D2013" s="12">
        <v>1</v>
      </c>
      <c r="G2013" s="4"/>
      <c r="J2013" s="4"/>
      <c r="K2013" t="s">
        <v>281</v>
      </c>
    </row>
    <row r="2014" spans="1:11" x14ac:dyDescent="0.2">
      <c r="A2014" s="3" t="s">
        <v>2049</v>
      </c>
      <c r="B2014" s="43">
        <v>44306</v>
      </c>
      <c r="C2014" t="s">
        <v>21</v>
      </c>
      <c r="D2014" s="12">
        <v>0</v>
      </c>
      <c r="G2014" s="4"/>
      <c r="J2014" s="4"/>
      <c r="K2014"/>
    </row>
    <row r="2015" spans="1:11" x14ac:dyDescent="0.2">
      <c r="A2015" s="3" t="s">
        <v>2049</v>
      </c>
      <c r="B2015" s="43">
        <v>44306</v>
      </c>
      <c r="C2015" t="s">
        <v>14</v>
      </c>
      <c r="D2015" s="12">
        <v>0</v>
      </c>
      <c r="G2015" s="4"/>
      <c r="J2015" s="4"/>
      <c r="K2015"/>
    </row>
    <row r="2016" spans="1:11" x14ac:dyDescent="0.2">
      <c r="A2016" s="3" t="s">
        <v>2049</v>
      </c>
      <c r="B2016" s="43">
        <v>44306</v>
      </c>
      <c r="C2016" t="s">
        <v>9</v>
      </c>
      <c r="D2016" s="12">
        <v>0</v>
      </c>
      <c r="G2016" s="4"/>
      <c r="J2016" s="4"/>
      <c r="K2016"/>
    </row>
    <row r="2017" spans="1:11" x14ac:dyDescent="0.2">
      <c r="A2017" s="3" t="s">
        <v>2049</v>
      </c>
      <c r="B2017" s="43">
        <v>44306</v>
      </c>
      <c r="C2017" t="s">
        <v>22</v>
      </c>
      <c r="D2017" s="12">
        <v>0</v>
      </c>
      <c r="G2017" s="4"/>
      <c r="J2017" s="4"/>
      <c r="K2017" t="s">
        <v>294</v>
      </c>
    </row>
    <row r="2018" spans="1:11" x14ac:dyDescent="0.2">
      <c r="A2018" s="3" t="s">
        <v>2049</v>
      </c>
      <c r="B2018" s="43">
        <v>44322</v>
      </c>
      <c r="C2018" t="s">
        <v>12</v>
      </c>
      <c r="D2018" s="12">
        <v>0</v>
      </c>
      <c r="G2018" s="4"/>
      <c r="J2018" s="4"/>
      <c r="K2018"/>
    </row>
    <row r="2019" spans="1:11" x14ac:dyDescent="0.2">
      <c r="A2019" s="3" t="s">
        <v>2049</v>
      </c>
      <c r="B2019" s="43">
        <v>44322</v>
      </c>
      <c r="C2019" t="s">
        <v>15</v>
      </c>
      <c r="D2019" s="12">
        <v>0</v>
      </c>
      <c r="G2019" s="4"/>
      <c r="J2019" s="4"/>
      <c r="K2019"/>
    </row>
    <row r="2020" spans="1:11" x14ac:dyDescent="0.2">
      <c r="A2020" s="3" t="s">
        <v>2049</v>
      </c>
      <c r="B2020" s="43">
        <v>44322</v>
      </c>
      <c r="C2020" t="s">
        <v>17</v>
      </c>
      <c r="D2020" s="12">
        <v>0</v>
      </c>
      <c r="G2020" s="4"/>
      <c r="J2020" s="4"/>
      <c r="K2020"/>
    </row>
    <row r="2021" spans="1:11" x14ac:dyDescent="0.2">
      <c r="A2021" s="3" t="s">
        <v>2049</v>
      </c>
      <c r="B2021" s="43">
        <v>44322</v>
      </c>
      <c r="C2021" t="s">
        <v>10</v>
      </c>
      <c r="D2021" s="12">
        <v>0</v>
      </c>
      <c r="G2021" s="4"/>
      <c r="J2021" s="4"/>
      <c r="K2021"/>
    </row>
    <row r="2022" spans="1:11" x14ac:dyDescent="0.2">
      <c r="A2022" s="3" t="s">
        <v>2049</v>
      </c>
      <c r="B2022" s="43">
        <v>44322</v>
      </c>
      <c r="C2022" t="s">
        <v>11</v>
      </c>
      <c r="D2022" s="12">
        <v>0</v>
      </c>
      <c r="G2022" s="4"/>
      <c r="J2022" s="4"/>
      <c r="K2022"/>
    </row>
    <row r="2023" spans="1:11" x14ac:dyDescent="0.2">
      <c r="A2023" s="3" t="s">
        <v>2049</v>
      </c>
      <c r="B2023" s="43">
        <v>44322</v>
      </c>
      <c r="C2023" t="s">
        <v>19</v>
      </c>
      <c r="D2023" s="12">
        <v>0</v>
      </c>
      <c r="G2023" s="4"/>
      <c r="J2023" s="4"/>
      <c r="K2023" t="s">
        <v>294</v>
      </c>
    </row>
    <row r="2024" spans="1:11" x14ac:dyDescent="0.2">
      <c r="A2024" s="3" t="s">
        <v>2049</v>
      </c>
      <c r="B2024" s="43">
        <v>44322</v>
      </c>
      <c r="C2024" t="s">
        <v>8</v>
      </c>
      <c r="D2024" s="12">
        <v>13</v>
      </c>
      <c r="E2024" s="3" t="s">
        <v>777</v>
      </c>
      <c r="F2024" s="4">
        <f t="shared" ref="F2024:F2087" si="125">E2024*2</f>
        <v>0.83079999999999998</v>
      </c>
      <c r="G2024" s="4">
        <f t="shared" si="122"/>
        <v>10.8004</v>
      </c>
      <c r="H2024" s="3" t="s">
        <v>776</v>
      </c>
      <c r="I2024" s="4">
        <f t="shared" si="123"/>
        <v>0.51600000000000001</v>
      </c>
      <c r="J2024" s="4">
        <f t="shared" si="124"/>
        <v>6.7080000000000002</v>
      </c>
      <c r="K2024"/>
    </row>
    <row r="2025" spans="1:11" x14ac:dyDescent="0.2">
      <c r="A2025" s="3" t="s">
        <v>2049</v>
      </c>
      <c r="B2025" s="43">
        <v>44322</v>
      </c>
      <c r="C2025" t="s">
        <v>4</v>
      </c>
      <c r="D2025" s="12">
        <v>12</v>
      </c>
      <c r="G2025" s="4"/>
      <c r="J2025" s="4"/>
      <c r="K2025" t="s">
        <v>346</v>
      </c>
    </row>
    <row r="2026" spans="1:11" x14ac:dyDescent="0.2">
      <c r="A2026" s="3" t="s">
        <v>2049</v>
      </c>
      <c r="B2026" s="43">
        <v>44322</v>
      </c>
      <c r="C2026" t="s">
        <v>18</v>
      </c>
      <c r="D2026" s="12">
        <v>0</v>
      </c>
      <c r="G2026" s="4"/>
      <c r="J2026" s="4"/>
      <c r="K2026" t="s">
        <v>294</v>
      </c>
    </row>
    <row r="2027" spans="1:11" x14ac:dyDescent="0.2">
      <c r="A2027" s="3" t="s">
        <v>2049</v>
      </c>
      <c r="B2027" s="43">
        <v>44322</v>
      </c>
      <c r="C2027" t="s">
        <v>13</v>
      </c>
      <c r="D2027" s="12" t="s">
        <v>335</v>
      </c>
      <c r="G2027" s="4"/>
      <c r="J2027" s="4"/>
      <c r="K2027" t="s">
        <v>312</v>
      </c>
    </row>
    <row r="2028" spans="1:11" x14ac:dyDescent="0.2">
      <c r="A2028" s="3" t="s">
        <v>2049</v>
      </c>
      <c r="B2028" s="43">
        <v>44322</v>
      </c>
      <c r="C2028" t="s">
        <v>7</v>
      </c>
      <c r="D2028" s="12">
        <v>0</v>
      </c>
      <c r="G2028" s="4"/>
      <c r="J2028" s="4"/>
      <c r="K2028"/>
    </row>
    <row r="2029" spans="1:11" x14ac:dyDescent="0.2">
      <c r="A2029" s="3" t="s">
        <v>2049</v>
      </c>
      <c r="B2029" s="43">
        <v>44322</v>
      </c>
      <c r="C2029" t="s">
        <v>20</v>
      </c>
      <c r="D2029" s="12">
        <v>0</v>
      </c>
      <c r="G2029" s="4"/>
      <c r="J2029" s="4"/>
      <c r="K2029" t="s">
        <v>294</v>
      </c>
    </row>
    <row r="2030" spans="1:11" x14ac:dyDescent="0.2">
      <c r="A2030" s="3" t="s">
        <v>2049</v>
      </c>
      <c r="B2030" s="43">
        <v>44322</v>
      </c>
      <c r="C2030" t="s">
        <v>16</v>
      </c>
      <c r="D2030" s="12">
        <v>9</v>
      </c>
      <c r="G2030" s="4"/>
      <c r="J2030" s="4"/>
      <c r="K2030" t="s">
        <v>347</v>
      </c>
    </row>
    <row r="2031" spans="1:11" x14ac:dyDescent="0.2">
      <c r="A2031" s="3" t="s">
        <v>2049</v>
      </c>
      <c r="B2031" s="43">
        <v>44322</v>
      </c>
      <c r="C2031" t="s">
        <v>5</v>
      </c>
      <c r="D2031" s="12">
        <v>11</v>
      </c>
      <c r="E2031" s="3" t="s">
        <v>775</v>
      </c>
      <c r="F2031" s="4">
        <f t="shared" si="125"/>
        <v>1.1044</v>
      </c>
      <c r="G2031" s="4">
        <f t="shared" si="122"/>
        <v>12.148400000000001</v>
      </c>
      <c r="H2031" s="3" t="s">
        <v>774</v>
      </c>
      <c r="I2031" s="4">
        <f t="shared" si="123"/>
        <v>0.1893</v>
      </c>
      <c r="J2031" s="4">
        <f t="shared" si="124"/>
        <v>2.0823</v>
      </c>
      <c r="K2031"/>
    </row>
    <row r="2032" spans="1:11" x14ac:dyDescent="0.2">
      <c r="A2032" s="3" t="s">
        <v>2049</v>
      </c>
      <c r="B2032" s="43">
        <v>44322</v>
      </c>
      <c r="C2032" t="s">
        <v>21</v>
      </c>
      <c r="D2032" s="12">
        <v>10</v>
      </c>
      <c r="E2032" s="3" t="s">
        <v>744</v>
      </c>
      <c r="F2032" s="4">
        <f t="shared" si="125"/>
        <v>1.6856</v>
      </c>
      <c r="G2032" s="4">
        <f t="shared" si="122"/>
        <v>16.856000000000002</v>
      </c>
      <c r="H2032" s="3" t="s">
        <v>773</v>
      </c>
      <c r="I2032" s="4">
        <f t="shared" si="123"/>
        <v>0.40660000000000002</v>
      </c>
      <c r="J2032" s="4">
        <f t="shared" si="124"/>
        <v>4.0659999999999998</v>
      </c>
      <c r="K2032"/>
    </row>
    <row r="2033" spans="1:11" x14ac:dyDescent="0.2">
      <c r="A2033" s="3" t="s">
        <v>2049</v>
      </c>
      <c r="B2033" s="43">
        <v>44322</v>
      </c>
      <c r="C2033" t="s">
        <v>14</v>
      </c>
      <c r="D2033" s="12">
        <v>5</v>
      </c>
      <c r="G2033" s="4"/>
      <c r="J2033" s="4"/>
      <c r="K2033"/>
    </row>
    <row r="2034" spans="1:11" x14ac:dyDescent="0.2">
      <c r="A2034" s="3" t="s">
        <v>2049</v>
      </c>
      <c r="B2034" s="43">
        <v>44322</v>
      </c>
      <c r="C2034" t="s">
        <v>9</v>
      </c>
      <c r="D2034" s="12">
        <v>3</v>
      </c>
      <c r="G2034" s="4"/>
      <c r="J2034" s="4"/>
      <c r="K2034"/>
    </row>
    <row r="2035" spans="1:11" x14ac:dyDescent="0.2">
      <c r="A2035" s="3" t="s">
        <v>2049</v>
      </c>
      <c r="B2035" s="43">
        <v>44322</v>
      </c>
      <c r="C2035" t="s">
        <v>22</v>
      </c>
      <c r="D2035" s="12">
        <v>0</v>
      </c>
      <c r="G2035" s="4"/>
      <c r="J2035" s="4"/>
      <c r="K2035" t="s">
        <v>294</v>
      </c>
    </row>
    <row r="2036" spans="1:11" x14ac:dyDescent="0.2">
      <c r="A2036" s="3" t="s">
        <v>2049</v>
      </c>
      <c r="B2036" s="43">
        <v>44334</v>
      </c>
      <c r="C2036" t="s">
        <v>12</v>
      </c>
      <c r="D2036" s="12">
        <v>0</v>
      </c>
      <c r="G2036" s="4"/>
      <c r="J2036" s="4"/>
      <c r="K2036"/>
    </row>
    <row r="2037" spans="1:11" x14ac:dyDescent="0.2">
      <c r="A2037" s="3" t="s">
        <v>2049</v>
      </c>
      <c r="B2037" s="43">
        <v>44334</v>
      </c>
      <c r="C2037" t="s">
        <v>15</v>
      </c>
      <c r="D2037" s="12">
        <v>0</v>
      </c>
      <c r="G2037" s="4"/>
      <c r="J2037" s="4"/>
      <c r="K2037"/>
    </row>
    <row r="2038" spans="1:11" x14ac:dyDescent="0.2">
      <c r="A2038" s="3" t="s">
        <v>2049</v>
      </c>
      <c r="B2038" s="43">
        <v>44334</v>
      </c>
      <c r="C2038" t="s">
        <v>17</v>
      </c>
      <c r="D2038" s="12">
        <v>0</v>
      </c>
      <c r="G2038" s="4"/>
      <c r="J2038" s="4"/>
      <c r="K2038"/>
    </row>
    <row r="2039" spans="1:11" x14ac:dyDescent="0.2">
      <c r="A2039" s="3" t="s">
        <v>2049</v>
      </c>
      <c r="B2039" s="43">
        <v>44334</v>
      </c>
      <c r="C2039" t="s">
        <v>10</v>
      </c>
      <c r="D2039" s="12">
        <v>0</v>
      </c>
      <c r="G2039" s="4"/>
      <c r="J2039" s="4"/>
      <c r="K2039"/>
    </row>
    <row r="2040" spans="1:11" x14ac:dyDescent="0.2">
      <c r="A2040" s="3" t="s">
        <v>2049</v>
      </c>
      <c r="B2040" s="43">
        <v>44334</v>
      </c>
      <c r="C2040" t="s">
        <v>11</v>
      </c>
      <c r="D2040" s="12">
        <v>0</v>
      </c>
      <c r="G2040" s="4"/>
      <c r="J2040" s="4"/>
      <c r="K2040"/>
    </row>
    <row r="2041" spans="1:11" x14ac:dyDescent="0.2">
      <c r="A2041" s="3" t="s">
        <v>2049</v>
      </c>
      <c r="B2041" s="43">
        <v>44334</v>
      </c>
      <c r="C2041" t="s">
        <v>19</v>
      </c>
      <c r="D2041" s="12">
        <v>0</v>
      </c>
      <c r="G2041" s="4"/>
      <c r="J2041" s="4"/>
      <c r="K2041"/>
    </row>
    <row r="2042" spans="1:11" x14ac:dyDescent="0.2">
      <c r="A2042" s="3" t="s">
        <v>2049</v>
      </c>
      <c r="B2042" s="43">
        <v>44334</v>
      </c>
      <c r="C2042" t="s">
        <v>8</v>
      </c>
      <c r="D2042" s="12">
        <v>0</v>
      </c>
      <c r="G2042" s="4"/>
      <c r="J2042" s="4"/>
      <c r="K2042"/>
    </row>
    <row r="2043" spans="1:11" x14ac:dyDescent="0.2">
      <c r="A2043" s="3" t="s">
        <v>2049</v>
      </c>
      <c r="B2043" s="43">
        <v>44334</v>
      </c>
      <c r="C2043" t="s">
        <v>4</v>
      </c>
      <c r="D2043" s="12">
        <v>1</v>
      </c>
      <c r="G2043" s="4"/>
      <c r="J2043" s="4"/>
      <c r="K2043" t="s">
        <v>281</v>
      </c>
    </row>
    <row r="2044" spans="1:11" x14ac:dyDescent="0.2">
      <c r="A2044" s="3" t="s">
        <v>2049</v>
      </c>
      <c r="B2044" s="43">
        <v>44334</v>
      </c>
      <c r="C2044" t="s">
        <v>18</v>
      </c>
      <c r="D2044" s="12">
        <v>0</v>
      </c>
      <c r="G2044" s="4"/>
      <c r="J2044" s="4"/>
      <c r="K2044"/>
    </row>
    <row r="2045" spans="1:11" x14ac:dyDescent="0.2">
      <c r="A2045" s="3" t="s">
        <v>2049</v>
      </c>
      <c r="B2045" s="43">
        <v>44334</v>
      </c>
      <c r="C2045" t="s">
        <v>13</v>
      </c>
      <c r="D2045" s="12">
        <v>0</v>
      </c>
      <c r="G2045" s="4"/>
      <c r="J2045" s="4"/>
      <c r="K2045"/>
    </row>
    <row r="2046" spans="1:11" x14ac:dyDescent="0.2">
      <c r="A2046" s="3" t="s">
        <v>2049</v>
      </c>
      <c r="B2046" s="43">
        <v>44334</v>
      </c>
      <c r="C2046" t="s">
        <v>7</v>
      </c>
      <c r="D2046" s="12">
        <v>0</v>
      </c>
      <c r="G2046" s="4"/>
      <c r="J2046" s="4"/>
      <c r="K2046"/>
    </row>
    <row r="2047" spans="1:11" x14ac:dyDescent="0.2">
      <c r="A2047" s="3" t="s">
        <v>2049</v>
      </c>
      <c r="B2047" s="43">
        <v>44334</v>
      </c>
      <c r="C2047" t="s">
        <v>20</v>
      </c>
      <c r="D2047" s="12">
        <v>0</v>
      </c>
      <c r="G2047" s="4"/>
      <c r="J2047" s="4"/>
      <c r="K2047"/>
    </row>
    <row r="2048" spans="1:11" x14ac:dyDescent="0.2">
      <c r="A2048" s="3" t="s">
        <v>2049</v>
      </c>
      <c r="B2048" s="43">
        <v>44334</v>
      </c>
      <c r="C2048" t="s">
        <v>16</v>
      </c>
      <c r="D2048" s="12">
        <v>2</v>
      </c>
      <c r="E2048" s="3" t="s">
        <v>778</v>
      </c>
      <c r="F2048" s="4">
        <f>E2048*4</f>
        <v>2.516</v>
      </c>
      <c r="G2048" s="4">
        <f t="shared" ref="G2048:G2105" si="126">F2048*$D2048</f>
        <v>5.032</v>
      </c>
      <c r="H2048" s="3" t="s">
        <v>779</v>
      </c>
      <c r="I2048" s="4">
        <f>H2048*4</f>
        <v>0.85160000000000002</v>
      </c>
      <c r="J2048" s="4">
        <f t="shared" ref="J2048:J2105" si="127">I2048*$D2048</f>
        <v>1.7032</v>
      </c>
      <c r="K2048"/>
    </row>
    <row r="2049" spans="1:11" x14ac:dyDescent="0.2">
      <c r="A2049" s="3" t="s">
        <v>2049</v>
      </c>
      <c r="B2049" s="43">
        <v>44334</v>
      </c>
      <c r="C2049" t="s">
        <v>5</v>
      </c>
      <c r="D2049" s="12">
        <v>6</v>
      </c>
      <c r="E2049" s="3" t="s">
        <v>780</v>
      </c>
      <c r="F2049" s="4">
        <f>E2049*4</f>
        <v>2.25</v>
      </c>
      <c r="G2049" s="4">
        <f t="shared" si="126"/>
        <v>13.5</v>
      </c>
      <c r="H2049" s="3" t="s">
        <v>781</v>
      </c>
      <c r="I2049" s="4">
        <f>H2049*4</f>
        <v>0.39307999999999998</v>
      </c>
      <c r="J2049" s="4">
        <f t="shared" si="127"/>
        <v>2.3584800000000001</v>
      </c>
      <c r="K2049"/>
    </row>
    <row r="2050" spans="1:11" x14ac:dyDescent="0.2">
      <c r="A2050" s="3" t="s">
        <v>2049</v>
      </c>
      <c r="B2050" s="43">
        <v>44334</v>
      </c>
      <c r="C2050" t="s">
        <v>21</v>
      </c>
      <c r="D2050" s="12">
        <v>5</v>
      </c>
      <c r="E2050" s="3" t="s">
        <v>782</v>
      </c>
      <c r="F2050" s="4">
        <f>E2050*4</f>
        <v>2.2103999999999999</v>
      </c>
      <c r="G2050" s="4">
        <f t="shared" si="126"/>
        <v>11.052</v>
      </c>
      <c r="H2050" s="3" t="s">
        <v>783</v>
      </c>
      <c r="I2050" s="4">
        <f>H2050*4</f>
        <v>0.36080000000000001</v>
      </c>
      <c r="J2050" s="4">
        <f t="shared" si="127"/>
        <v>1.804</v>
      </c>
      <c r="K2050"/>
    </row>
    <row r="2051" spans="1:11" x14ac:dyDescent="0.2">
      <c r="A2051" s="3" t="s">
        <v>2049</v>
      </c>
      <c r="B2051" s="43">
        <v>44334</v>
      </c>
      <c r="C2051" t="s">
        <v>14</v>
      </c>
      <c r="D2051" s="12">
        <v>0</v>
      </c>
      <c r="G2051" s="4"/>
      <c r="J2051" s="4"/>
      <c r="K2051"/>
    </row>
    <row r="2052" spans="1:11" x14ac:dyDescent="0.2">
      <c r="A2052" s="3" t="s">
        <v>2049</v>
      </c>
      <c r="B2052" s="43">
        <v>44334</v>
      </c>
      <c r="C2052" t="s">
        <v>9</v>
      </c>
      <c r="D2052" s="12">
        <v>0</v>
      </c>
      <c r="G2052" s="4"/>
      <c r="J2052" s="4"/>
      <c r="K2052"/>
    </row>
    <row r="2053" spans="1:11" x14ac:dyDescent="0.2">
      <c r="A2053" s="3" t="s">
        <v>2049</v>
      </c>
      <c r="B2053" s="43">
        <v>44334</v>
      </c>
      <c r="C2053" t="s">
        <v>22</v>
      </c>
      <c r="D2053" s="12">
        <v>0</v>
      </c>
      <c r="G2053" s="4"/>
      <c r="J2053" s="4"/>
      <c r="K2053"/>
    </row>
    <row r="2054" spans="1:11" x14ac:dyDescent="0.2">
      <c r="A2054" s="3" t="s">
        <v>2049</v>
      </c>
      <c r="B2054" s="43">
        <v>44350</v>
      </c>
      <c r="C2054" t="s">
        <v>12</v>
      </c>
      <c r="D2054" s="12">
        <v>2</v>
      </c>
      <c r="G2054" s="4"/>
      <c r="J2054" s="4"/>
      <c r="K2054"/>
    </row>
    <row r="2055" spans="1:11" x14ac:dyDescent="0.2">
      <c r="A2055" s="3" t="s">
        <v>2049</v>
      </c>
      <c r="B2055" s="43">
        <v>44350</v>
      </c>
      <c r="C2055" t="s">
        <v>15</v>
      </c>
      <c r="D2055" s="12">
        <v>31</v>
      </c>
      <c r="E2055" s="3" t="s">
        <v>811</v>
      </c>
      <c r="F2055" s="4">
        <f t="shared" si="125"/>
        <v>0.37540000000000001</v>
      </c>
      <c r="G2055" s="4">
        <f t="shared" si="126"/>
        <v>11.6374</v>
      </c>
      <c r="H2055" s="3" t="s">
        <v>810</v>
      </c>
      <c r="I2055" s="4">
        <f t="shared" ref="I2055:I2105" si="128">H2055*2</f>
        <v>0.19608</v>
      </c>
      <c r="J2055" s="4">
        <f t="shared" si="127"/>
        <v>6.0784799999999999</v>
      </c>
      <c r="K2055"/>
    </row>
    <row r="2056" spans="1:11" x14ac:dyDescent="0.2">
      <c r="A2056" s="3" t="s">
        <v>2049</v>
      </c>
      <c r="B2056" s="43">
        <v>44350</v>
      </c>
      <c r="C2056" t="s">
        <v>17</v>
      </c>
      <c r="D2056" s="12">
        <v>20</v>
      </c>
      <c r="E2056" s="3" t="s">
        <v>809</v>
      </c>
      <c r="F2056" s="4">
        <f t="shared" si="125"/>
        <v>3.214</v>
      </c>
      <c r="G2056" s="4">
        <f t="shared" si="126"/>
        <v>64.28</v>
      </c>
      <c r="H2056" s="3" t="s">
        <v>808</v>
      </c>
      <c r="I2056" s="4">
        <f t="shared" si="128"/>
        <v>0.16222</v>
      </c>
      <c r="J2056" s="4">
        <f t="shared" si="127"/>
        <v>3.2444000000000002</v>
      </c>
      <c r="K2056"/>
    </row>
    <row r="2057" spans="1:11" x14ac:dyDescent="0.2">
      <c r="A2057" s="3" t="s">
        <v>2049</v>
      </c>
      <c r="B2057" s="43">
        <v>44350</v>
      </c>
      <c r="C2057" t="s">
        <v>10</v>
      </c>
      <c r="D2057" s="12">
        <v>22</v>
      </c>
      <c r="E2057" s="3" t="s">
        <v>807</v>
      </c>
      <c r="F2057" s="4">
        <f t="shared" si="125"/>
        <v>0.94440000000000002</v>
      </c>
      <c r="G2057" s="4">
        <f t="shared" si="126"/>
        <v>20.776800000000001</v>
      </c>
      <c r="H2057" s="3" t="s">
        <v>806</v>
      </c>
      <c r="I2057" s="4">
        <f t="shared" si="128"/>
        <v>0.26519999999999999</v>
      </c>
      <c r="J2057" s="4">
        <f t="shared" si="127"/>
        <v>5.8343999999999996</v>
      </c>
      <c r="K2057"/>
    </row>
    <row r="2058" spans="1:11" x14ac:dyDescent="0.2">
      <c r="A2058" s="3" t="s">
        <v>2049</v>
      </c>
      <c r="B2058" s="43">
        <v>44350</v>
      </c>
      <c r="C2058" t="s">
        <v>11</v>
      </c>
      <c r="D2058" s="12">
        <v>15</v>
      </c>
      <c r="E2058" s="3" t="s">
        <v>805</v>
      </c>
      <c r="F2058" s="4">
        <f t="shared" si="125"/>
        <v>0.95960000000000001</v>
      </c>
      <c r="G2058" s="4">
        <f t="shared" si="126"/>
        <v>14.394</v>
      </c>
      <c r="H2058" s="3" t="s">
        <v>804</v>
      </c>
      <c r="I2058" s="4">
        <f t="shared" si="128"/>
        <v>0.16975999999999999</v>
      </c>
      <c r="J2058" s="4">
        <f t="shared" si="127"/>
        <v>2.5463999999999998</v>
      </c>
      <c r="K2058"/>
    </row>
    <row r="2059" spans="1:11" x14ac:dyDescent="0.2">
      <c r="A2059" s="3" t="s">
        <v>2049</v>
      </c>
      <c r="B2059" s="43">
        <v>44350</v>
      </c>
      <c r="C2059" t="s">
        <v>19</v>
      </c>
      <c r="D2059" s="12">
        <v>24</v>
      </c>
      <c r="E2059" s="3" t="s">
        <v>803</v>
      </c>
      <c r="F2059" s="4">
        <f t="shared" si="125"/>
        <v>0.57299999999999995</v>
      </c>
      <c r="G2059" s="4">
        <f t="shared" si="126"/>
        <v>13.751999999999999</v>
      </c>
      <c r="H2059" s="3" t="s">
        <v>802</v>
      </c>
      <c r="I2059" s="4">
        <f t="shared" si="128"/>
        <v>0.6784</v>
      </c>
      <c r="J2059" s="4">
        <f t="shared" si="127"/>
        <v>16.281600000000001</v>
      </c>
      <c r="K2059"/>
    </row>
    <row r="2060" spans="1:11" x14ac:dyDescent="0.2">
      <c r="A2060" s="3" t="s">
        <v>2049</v>
      </c>
      <c r="B2060" s="43">
        <v>44350</v>
      </c>
      <c r="C2060" t="s">
        <v>8</v>
      </c>
      <c r="D2060" s="12">
        <v>38</v>
      </c>
      <c r="E2060" s="3" t="s">
        <v>801</v>
      </c>
      <c r="F2060" s="4">
        <f t="shared" si="125"/>
        <v>0.90339999999999998</v>
      </c>
      <c r="G2060" s="4">
        <f t="shared" si="126"/>
        <v>34.3292</v>
      </c>
      <c r="H2060" s="3" t="s">
        <v>800</v>
      </c>
      <c r="I2060" s="4">
        <f t="shared" si="128"/>
        <v>0.73240000000000005</v>
      </c>
      <c r="J2060" s="4">
        <f t="shared" si="127"/>
        <v>27.831200000000003</v>
      </c>
      <c r="K2060"/>
    </row>
    <row r="2061" spans="1:11" x14ac:dyDescent="0.2">
      <c r="A2061" s="3" t="s">
        <v>2049</v>
      </c>
      <c r="B2061" s="43">
        <v>44350</v>
      </c>
      <c r="C2061" t="s">
        <v>4</v>
      </c>
      <c r="D2061" s="12">
        <v>45</v>
      </c>
      <c r="E2061" s="3" t="s">
        <v>799</v>
      </c>
      <c r="F2061" s="4">
        <f t="shared" si="125"/>
        <v>0.7046</v>
      </c>
      <c r="G2061" s="4">
        <f t="shared" si="126"/>
        <v>31.707000000000001</v>
      </c>
      <c r="H2061" s="3" t="s">
        <v>798</v>
      </c>
      <c r="I2061" s="4">
        <f t="shared" si="128"/>
        <v>0.3604</v>
      </c>
      <c r="J2061" s="4">
        <f t="shared" si="127"/>
        <v>16.218</v>
      </c>
      <c r="K2061"/>
    </row>
    <row r="2062" spans="1:11" x14ac:dyDescent="0.2">
      <c r="A2062" s="3" t="s">
        <v>2049</v>
      </c>
      <c r="B2062" s="43">
        <v>44350</v>
      </c>
      <c r="C2062" t="s">
        <v>18</v>
      </c>
      <c r="D2062" s="12">
        <v>3</v>
      </c>
      <c r="E2062" s="3" t="s">
        <v>797</v>
      </c>
      <c r="F2062" s="4">
        <f>E2062*4</f>
        <v>2.0935999999999999</v>
      </c>
      <c r="G2062" s="4">
        <f t="shared" si="126"/>
        <v>6.2807999999999993</v>
      </c>
      <c r="H2062" s="3" t="s">
        <v>796</v>
      </c>
      <c r="I2062" s="4">
        <f>H2062*4</f>
        <v>0.77639999999999998</v>
      </c>
      <c r="J2062" s="4">
        <f t="shared" si="127"/>
        <v>2.3292000000000002</v>
      </c>
      <c r="K2062"/>
    </row>
    <row r="2063" spans="1:11" x14ac:dyDescent="0.2">
      <c r="A2063" s="3" t="s">
        <v>2049</v>
      </c>
      <c r="B2063" s="43">
        <v>44350</v>
      </c>
      <c r="C2063" t="s">
        <v>13</v>
      </c>
      <c r="D2063" s="12">
        <v>10</v>
      </c>
      <c r="E2063" s="3" t="s">
        <v>795</v>
      </c>
      <c r="F2063" s="4">
        <f t="shared" si="125"/>
        <v>1.0065999999999999</v>
      </c>
      <c r="G2063" s="4">
        <f t="shared" si="126"/>
        <v>10.065999999999999</v>
      </c>
      <c r="H2063" s="3" t="s">
        <v>794</v>
      </c>
      <c r="I2063" s="4">
        <f t="shared" si="128"/>
        <v>3.74</v>
      </c>
      <c r="J2063" s="4">
        <f t="shared" si="127"/>
        <v>37.400000000000006</v>
      </c>
      <c r="K2063"/>
    </row>
    <row r="2064" spans="1:11" x14ac:dyDescent="0.2">
      <c r="A2064" s="3" t="s">
        <v>2049</v>
      </c>
      <c r="B2064" s="43">
        <v>44350</v>
      </c>
      <c r="C2064" t="s">
        <v>7</v>
      </c>
      <c r="D2064" s="12">
        <v>31</v>
      </c>
      <c r="E2064" s="3" t="s">
        <v>793</v>
      </c>
      <c r="F2064" s="4">
        <f t="shared" si="125"/>
        <v>0.79159999999999997</v>
      </c>
      <c r="G2064" s="4">
        <f t="shared" si="126"/>
        <v>24.5396</v>
      </c>
      <c r="H2064" s="3" t="s">
        <v>792</v>
      </c>
      <c r="I2064" s="4">
        <f t="shared" si="128"/>
        <v>0.67620000000000002</v>
      </c>
      <c r="J2064" s="4">
        <f t="shared" si="127"/>
        <v>20.962199999999999</v>
      </c>
      <c r="K2064"/>
    </row>
    <row r="2065" spans="1:11" x14ac:dyDescent="0.2">
      <c r="A2065" s="3" t="s">
        <v>2049</v>
      </c>
      <c r="B2065" s="43">
        <v>44350</v>
      </c>
      <c r="C2065" t="s">
        <v>20</v>
      </c>
      <c r="D2065" s="12">
        <v>0</v>
      </c>
      <c r="G2065" s="4"/>
      <c r="J2065" s="4"/>
      <c r="K2065" t="s">
        <v>294</v>
      </c>
    </row>
    <row r="2066" spans="1:11" x14ac:dyDescent="0.2">
      <c r="A2066" s="3" t="s">
        <v>2049</v>
      </c>
      <c r="B2066" s="43">
        <v>44350</v>
      </c>
      <c r="C2066" t="s">
        <v>16</v>
      </c>
      <c r="D2066" s="12">
        <v>32</v>
      </c>
      <c r="E2066" s="3" t="s">
        <v>791</v>
      </c>
      <c r="F2066" s="4">
        <f t="shared" si="125"/>
        <v>1.0728</v>
      </c>
      <c r="G2066" s="4">
        <f t="shared" si="126"/>
        <v>34.329599999999999</v>
      </c>
      <c r="H2066" s="3" t="s">
        <v>790</v>
      </c>
      <c r="I2066" s="4">
        <f t="shared" si="128"/>
        <v>2.16</v>
      </c>
      <c r="J2066" s="4">
        <f t="shared" si="127"/>
        <v>69.12</v>
      </c>
      <c r="K2066"/>
    </row>
    <row r="2067" spans="1:11" x14ac:dyDescent="0.2">
      <c r="A2067" s="3" t="s">
        <v>2049</v>
      </c>
      <c r="B2067" s="43">
        <v>44350</v>
      </c>
      <c r="C2067" t="s">
        <v>5</v>
      </c>
      <c r="D2067" s="12">
        <v>33</v>
      </c>
      <c r="E2067" s="3" t="s">
        <v>789</v>
      </c>
      <c r="F2067" s="4">
        <f t="shared" si="125"/>
        <v>2.282</v>
      </c>
      <c r="G2067" s="4">
        <f t="shared" si="126"/>
        <v>75.305999999999997</v>
      </c>
      <c r="H2067" s="3" t="s">
        <v>788</v>
      </c>
      <c r="I2067" s="4">
        <f t="shared" si="128"/>
        <v>0.30259999999999998</v>
      </c>
      <c r="J2067" s="4">
        <f t="shared" si="127"/>
        <v>9.9857999999999993</v>
      </c>
      <c r="K2067"/>
    </row>
    <row r="2068" spans="1:11" x14ac:dyDescent="0.2">
      <c r="A2068" s="3" t="s">
        <v>2049</v>
      </c>
      <c r="B2068" s="43">
        <v>44350</v>
      </c>
      <c r="C2068" t="s">
        <v>21</v>
      </c>
      <c r="D2068" s="12">
        <v>17</v>
      </c>
      <c r="E2068" s="3" t="s">
        <v>787</v>
      </c>
      <c r="F2068" s="4">
        <f t="shared" si="125"/>
        <v>0.91159999999999997</v>
      </c>
      <c r="G2068" s="4">
        <f t="shared" si="126"/>
        <v>15.497199999999999</v>
      </c>
      <c r="H2068" s="3" t="s">
        <v>786</v>
      </c>
      <c r="I2068" s="4">
        <f t="shared" si="128"/>
        <v>0.4834</v>
      </c>
      <c r="J2068" s="4">
        <f t="shared" si="127"/>
        <v>8.2178000000000004</v>
      </c>
      <c r="K2068"/>
    </row>
    <row r="2069" spans="1:11" x14ac:dyDescent="0.2">
      <c r="A2069" s="3" t="s">
        <v>2049</v>
      </c>
      <c r="B2069" s="43">
        <v>44350</v>
      </c>
      <c r="C2069" t="s">
        <v>14</v>
      </c>
      <c r="D2069" s="12">
        <v>22</v>
      </c>
      <c r="E2069" s="3" t="s">
        <v>785</v>
      </c>
      <c r="F2069" s="4">
        <f t="shared" si="125"/>
        <v>1.1772</v>
      </c>
      <c r="G2069" s="4">
        <f t="shared" si="126"/>
        <v>25.898400000000002</v>
      </c>
      <c r="H2069" s="3" t="s">
        <v>784</v>
      </c>
      <c r="I2069" s="4">
        <f t="shared" si="128"/>
        <v>0.1229</v>
      </c>
      <c r="J2069" s="4">
        <f t="shared" si="127"/>
        <v>2.7037999999999998</v>
      </c>
      <c r="K2069"/>
    </row>
    <row r="2070" spans="1:11" x14ac:dyDescent="0.2">
      <c r="A2070" s="3" t="s">
        <v>2049</v>
      </c>
      <c r="B2070" s="43">
        <v>44350</v>
      </c>
      <c r="C2070" t="s">
        <v>9</v>
      </c>
      <c r="D2070" s="12" t="s">
        <v>35</v>
      </c>
      <c r="G2070" s="4"/>
      <c r="J2070" s="4"/>
      <c r="K2070"/>
    </row>
    <row r="2071" spans="1:11" x14ac:dyDescent="0.2">
      <c r="A2071" s="3" t="s">
        <v>2049</v>
      </c>
      <c r="B2071" s="43">
        <v>44350</v>
      </c>
      <c r="C2071" t="s">
        <v>22</v>
      </c>
      <c r="D2071" s="12">
        <v>0</v>
      </c>
      <c r="G2071" s="4"/>
      <c r="J2071" s="4"/>
      <c r="K2071" t="s">
        <v>294</v>
      </c>
    </row>
    <row r="2072" spans="1:11" x14ac:dyDescent="0.2">
      <c r="A2072" s="3" t="s">
        <v>2049</v>
      </c>
      <c r="B2072" s="43">
        <v>44362</v>
      </c>
      <c r="C2072" t="s">
        <v>12</v>
      </c>
      <c r="D2072" s="12">
        <v>0</v>
      </c>
      <c r="G2072" s="4"/>
      <c r="J2072" s="4"/>
      <c r="K2072" t="s">
        <v>294</v>
      </c>
    </row>
    <row r="2073" spans="1:11" x14ac:dyDescent="0.2">
      <c r="A2073" s="3" t="s">
        <v>2049</v>
      </c>
      <c r="B2073" s="43">
        <v>44362</v>
      </c>
      <c r="C2073" t="s">
        <v>15</v>
      </c>
      <c r="D2073" s="12">
        <v>15</v>
      </c>
      <c r="E2073" s="3" t="s">
        <v>834</v>
      </c>
      <c r="F2073" s="4">
        <f t="shared" si="125"/>
        <v>0.85360000000000003</v>
      </c>
      <c r="G2073" s="4">
        <f t="shared" si="126"/>
        <v>12.804</v>
      </c>
      <c r="H2073" s="3" t="s">
        <v>833</v>
      </c>
      <c r="I2073" s="4">
        <f t="shared" si="128"/>
        <v>0.50800000000000001</v>
      </c>
      <c r="J2073" s="4">
        <f t="shared" si="127"/>
        <v>7.62</v>
      </c>
      <c r="K2073"/>
    </row>
    <row r="2074" spans="1:11" x14ac:dyDescent="0.2">
      <c r="A2074" s="3" t="s">
        <v>2049</v>
      </c>
      <c r="B2074" s="43">
        <v>44362</v>
      </c>
      <c r="C2074" t="s">
        <v>17</v>
      </c>
      <c r="D2074" s="12">
        <v>17</v>
      </c>
      <c r="E2074" s="3" t="s">
        <v>832</v>
      </c>
      <c r="F2074" s="4">
        <f t="shared" si="125"/>
        <v>0.89680000000000004</v>
      </c>
      <c r="G2074" s="4">
        <f t="shared" si="126"/>
        <v>15.245600000000001</v>
      </c>
      <c r="H2074" s="3" t="s">
        <v>831</v>
      </c>
      <c r="I2074" s="4">
        <f t="shared" si="128"/>
        <v>0.39579999999999999</v>
      </c>
      <c r="J2074" s="4">
        <f t="shared" si="127"/>
        <v>6.7286000000000001</v>
      </c>
      <c r="K2074"/>
    </row>
    <row r="2075" spans="1:11" x14ac:dyDescent="0.2">
      <c r="A2075" s="3" t="s">
        <v>2049</v>
      </c>
      <c r="B2075" s="43">
        <v>44362</v>
      </c>
      <c r="C2075" t="s">
        <v>10</v>
      </c>
      <c r="D2075" s="12">
        <v>12</v>
      </c>
      <c r="E2075" s="3" t="s">
        <v>545</v>
      </c>
      <c r="F2075" s="4">
        <f t="shared" si="125"/>
        <v>1.2494000000000001</v>
      </c>
      <c r="G2075" s="4">
        <f t="shared" si="126"/>
        <v>14.992800000000001</v>
      </c>
      <c r="H2075" s="3" t="s">
        <v>830</v>
      </c>
      <c r="I2075" s="4">
        <f t="shared" si="128"/>
        <v>0.23860000000000001</v>
      </c>
      <c r="J2075" s="4">
        <f t="shared" si="127"/>
        <v>2.8632</v>
      </c>
      <c r="K2075"/>
    </row>
    <row r="2076" spans="1:11" x14ac:dyDescent="0.2">
      <c r="A2076" s="3" t="s">
        <v>2049</v>
      </c>
      <c r="B2076" s="43">
        <v>44362</v>
      </c>
      <c r="C2076" t="s">
        <v>11</v>
      </c>
      <c r="D2076" s="12">
        <v>7</v>
      </c>
      <c r="E2076" s="3" t="s">
        <v>829</v>
      </c>
      <c r="F2076" s="4">
        <f t="shared" si="125"/>
        <v>3.198</v>
      </c>
      <c r="G2076" s="4">
        <f t="shared" si="126"/>
        <v>22.385999999999999</v>
      </c>
      <c r="H2076" s="3" t="s">
        <v>828</v>
      </c>
      <c r="I2076" s="4">
        <f t="shared" si="128"/>
        <v>0.32579999999999998</v>
      </c>
      <c r="J2076" s="4">
        <f t="shared" si="127"/>
        <v>2.2805999999999997</v>
      </c>
      <c r="K2076"/>
    </row>
    <row r="2077" spans="1:11" x14ac:dyDescent="0.2">
      <c r="A2077" s="3" t="s">
        <v>2049</v>
      </c>
      <c r="B2077" s="43">
        <v>44362</v>
      </c>
      <c r="C2077" t="s">
        <v>19</v>
      </c>
      <c r="D2077" s="12">
        <v>19</v>
      </c>
      <c r="E2077" s="3" t="s">
        <v>827</v>
      </c>
      <c r="F2077" s="4">
        <f t="shared" si="125"/>
        <v>3.532</v>
      </c>
      <c r="G2077" s="4">
        <f t="shared" si="126"/>
        <v>67.108000000000004</v>
      </c>
      <c r="H2077" s="3" t="s">
        <v>826</v>
      </c>
      <c r="I2077" s="4">
        <f t="shared" si="128"/>
        <v>0.76080000000000003</v>
      </c>
      <c r="J2077" s="4">
        <f t="shared" si="127"/>
        <v>14.455200000000001</v>
      </c>
      <c r="K2077"/>
    </row>
    <row r="2078" spans="1:11" x14ac:dyDescent="0.2">
      <c r="A2078" s="3" t="s">
        <v>2049</v>
      </c>
      <c r="B2078" s="43">
        <v>44362</v>
      </c>
      <c r="C2078" t="s">
        <v>8</v>
      </c>
      <c r="D2078" s="12">
        <v>14</v>
      </c>
      <c r="E2078" s="3" t="s">
        <v>825</v>
      </c>
      <c r="F2078" s="4">
        <f t="shared" si="125"/>
        <v>0.91739999999999999</v>
      </c>
      <c r="G2078" s="4">
        <f t="shared" si="126"/>
        <v>12.8436</v>
      </c>
      <c r="H2078" s="3" t="s">
        <v>824</v>
      </c>
      <c r="I2078" s="4">
        <f t="shared" si="128"/>
        <v>0.58099999999999996</v>
      </c>
      <c r="J2078" s="4">
        <f t="shared" si="127"/>
        <v>8.1340000000000003</v>
      </c>
      <c r="K2078"/>
    </row>
    <row r="2079" spans="1:11" x14ac:dyDescent="0.2">
      <c r="A2079" s="3" t="s">
        <v>2049</v>
      </c>
      <c r="B2079" s="43">
        <v>44362</v>
      </c>
      <c r="C2079" t="s">
        <v>4</v>
      </c>
      <c r="D2079" s="12">
        <v>25</v>
      </c>
      <c r="E2079" s="3" t="s">
        <v>823</v>
      </c>
      <c r="F2079" s="4">
        <f t="shared" si="125"/>
        <v>1.1102000000000001</v>
      </c>
      <c r="G2079" s="4">
        <f t="shared" si="126"/>
        <v>27.755000000000003</v>
      </c>
      <c r="H2079" s="3" t="s">
        <v>822</v>
      </c>
      <c r="I2079" s="4">
        <f t="shared" si="128"/>
        <v>0.4138</v>
      </c>
      <c r="J2079" s="4">
        <f t="shared" si="127"/>
        <v>10.345000000000001</v>
      </c>
      <c r="K2079"/>
    </row>
    <row r="2080" spans="1:11" x14ac:dyDescent="0.2">
      <c r="A2080" s="3" t="s">
        <v>2049</v>
      </c>
      <c r="B2080" s="43">
        <v>44362</v>
      </c>
      <c r="C2080" t="s">
        <v>18</v>
      </c>
      <c r="D2080" s="12">
        <v>1</v>
      </c>
      <c r="G2080" s="4"/>
      <c r="J2080" s="4"/>
      <c r="K2080" t="s">
        <v>343</v>
      </c>
    </row>
    <row r="2081" spans="1:11" x14ac:dyDescent="0.2">
      <c r="A2081" s="3" t="s">
        <v>2049</v>
      </c>
      <c r="B2081" s="43">
        <v>44362</v>
      </c>
      <c r="C2081" t="s">
        <v>13</v>
      </c>
      <c r="D2081" s="12">
        <v>2</v>
      </c>
      <c r="G2081" s="4"/>
      <c r="J2081" s="4"/>
      <c r="K2081"/>
    </row>
    <row r="2082" spans="1:11" x14ac:dyDescent="0.2">
      <c r="A2082" s="3" t="s">
        <v>2049</v>
      </c>
      <c r="B2082" s="43">
        <v>44362</v>
      </c>
      <c r="C2082" t="s">
        <v>7</v>
      </c>
      <c r="D2082" s="12">
        <v>6</v>
      </c>
      <c r="E2082" s="3" t="s">
        <v>821</v>
      </c>
      <c r="F2082" s="4">
        <f t="shared" si="125"/>
        <v>4.3659999999999997</v>
      </c>
      <c r="G2082" s="4">
        <f t="shared" si="126"/>
        <v>26.195999999999998</v>
      </c>
      <c r="H2082" s="3" t="s">
        <v>820</v>
      </c>
      <c r="I2082" s="4">
        <f t="shared" si="128"/>
        <v>1.0524</v>
      </c>
      <c r="J2082" s="4">
        <f t="shared" si="127"/>
        <v>6.3144</v>
      </c>
      <c r="K2082"/>
    </row>
    <row r="2083" spans="1:11" x14ac:dyDescent="0.2">
      <c r="A2083" s="3" t="s">
        <v>2049</v>
      </c>
      <c r="B2083" s="43">
        <v>44362</v>
      </c>
      <c r="C2083" t="s">
        <v>20</v>
      </c>
      <c r="D2083" s="12">
        <v>0</v>
      </c>
      <c r="G2083" s="4"/>
      <c r="J2083" s="4"/>
      <c r="K2083" t="s">
        <v>294</v>
      </c>
    </row>
    <row r="2084" spans="1:11" x14ac:dyDescent="0.2">
      <c r="A2084" s="3" t="s">
        <v>2049</v>
      </c>
      <c r="B2084" s="43">
        <v>44362</v>
      </c>
      <c r="C2084" t="s">
        <v>16</v>
      </c>
      <c r="D2084" s="12">
        <v>12</v>
      </c>
      <c r="E2084" s="3" t="s">
        <v>819</v>
      </c>
      <c r="F2084" s="4">
        <f t="shared" si="125"/>
        <v>1.3568</v>
      </c>
      <c r="G2084" s="4">
        <f t="shared" si="126"/>
        <v>16.281600000000001</v>
      </c>
      <c r="H2084" s="3" t="s">
        <v>818</v>
      </c>
      <c r="I2084" s="4">
        <f t="shared" si="128"/>
        <v>1.9923999999999999</v>
      </c>
      <c r="J2084" s="4">
        <f t="shared" si="127"/>
        <v>23.908799999999999</v>
      </c>
      <c r="K2084"/>
    </row>
    <row r="2085" spans="1:11" x14ac:dyDescent="0.2">
      <c r="A2085" s="3" t="s">
        <v>2049</v>
      </c>
      <c r="B2085" s="43">
        <v>44362</v>
      </c>
      <c r="C2085" t="s">
        <v>5</v>
      </c>
      <c r="D2085" s="12">
        <v>27</v>
      </c>
      <c r="E2085" s="3" t="s">
        <v>817</v>
      </c>
      <c r="F2085" s="4">
        <f t="shared" si="125"/>
        <v>0.79279999999999995</v>
      </c>
      <c r="G2085" s="4">
        <f t="shared" si="126"/>
        <v>21.4056</v>
      </c>
      <c r="H2085" s="3" t="s">
        <v>816</v>
      </c>
      <c r="I2085" s="4">
        <f t="shared" si="128"/>
        <v>0.2054</v>
      </c>
      <c r="J2085" s="4">
        <f t="shared" si="127"/>
        <v>5.5457999999999998</v>
      </c>
      <c r="K2085"/>
    </row>
    <row r="2086" spans="1:11" x14ac:dyDescent="0.2">
      <c r="A2086" s="3" t="s">
        <v>2049</v>
      </c>
      <c r="B2086" s="43">
        <v>44362</v>
      </c>
      <c r="C2086" t="s">
        <v>21</v>
      </c>
      <c r="D2086" s="12">
        <v>11</v>
      </c>
      <c r="E2086" s="3" t="s">
        <v>815</v>
      </c>
      <c r="F2086" s="4">
        <f t="shared" si="125"/>
        <v>1.0636000000000001</v>
      </c>
      <c r="G2086" s="4">
        <f t="shared" si="126"/>
        <v>11.6996</v>
      </c>
      <c r="H2086" s="3" t="s">
        <v>814</v>
      </c>
      <c r="I2086" s="4">
        <f t="shared" si="128"/>
        <v>0.8236</v>
      </c>
      <c r="J2086" s="4">
        <f t="shared" si="127"/>
        <v>9.0595999999999997</v>
      </c>
      <c r="K2086"/>
    </row>
    <row r="2087" spans="1:11" x14ac:dyDescent="0.2">
      <c r="A2087" s="3" t="s">
        <v>2049</v>
      </c>
      <c r="B2087" s="43">
        <v>44362</v>
      </c>
      <c r="C2087" t="s">
        <v>14</v>
      </c>
      <c r="D2087" s="12">
        <v>9</v>
      </c>
      <c r="E2087" s="3" t="s">
        <v>813</v>
      </c>
      <c r="F2087" s="4">
        <f t="shared" si="125"/>
        <v>2.552</v>
      </c>
      <c r="G2087" s="4">
        <f t="shared" si="126"/>
        <v>22.968</v>
      </c>
      <c r="H2087" s="3" t="s">
        <v>812</v>
      </c>
      <c r="I2087" s="4">
        <f t="shared" si="128"/>
        <v>0.39760000000000001</v>
      </c>
      <c r="J2087" s="4">
        <f t="shared" si="127"/>
        <v>3.5784000000000002</v>
      </c>
      <c r="K2087"/>
    </row>
    <row r="2088" spans="1:11" x14ac:dyDescent="0.2">
      <c r="A2088" s="3" t="s">
        <v>2049</v>
      </c>
      <c r="B2088" s="43">
        <v>44362</v>
      </c>
      <c r="C2088" t="s">
        <v>9</v>
      </c>
      <c r="D2088" s="12">
        <v>0</v>
      </c>
      <c r="G2088" s="4"/>
      <c r="J2088" s="4"/>
      <c r="K2088" t="s">
        <v>294</v>
      </c>
    </row>
    <row r="2089" spans="1:11" x14ac:dyDescent="0.2">
      <c r="A2089" s="3" t="s">
        <v>2049</v>
      </c>
      <c r="B2089" s="43">
        <v>44362</v>
      </c>
      <c r="C2089" t="s">
        <v>22</v>
      </c>
      <c r="D2089" s="12">
        <v>0</v>
      </c>
      <c r="G2089" s="4"/>
      <c r="J2089" s="4"/>
      <c r="K2089" t="s">
        <v>294</v>
      </c>
    </row>
    <row r="2090" spans="1:11" x14ac:dyDescent="0.2">
      <c r="A2090" s="3" t="s">
        <v>2049</v>
      </c>
      <c r="B2090" s="43">
        <v>44376</v>
      </c>
      <c r="C2090" t="s">
        <v>12</v>
      </c>
      <c r="D2090" s="12">
        <v>0</v>
      </c>
      <c r="G2090" s="4"/>
      <c r="J2090" s="4"/>
      <c r="K2090" t="s">
        <v>294</v>
      </c>
    </row>
    <row r="2091" spans="1:11" x14ac:dyDescent="0.2">
      <c r="A2091" s="3" t="s">
        <v>2049</v>
      </c>
      <c r="B2091" s="43">
        <v>44376</v>
      </c>
      <c r="C2091" t="s">
        <v>15</v>
      </c>
      <c r="D2091" s="12">
        <v>22</v>
      </c>
      <c r="E2091" s="3" t="s">
        <v>627</v>
      </c>
      <c r="F2091" s="4">
        <f t="shared" ref="F2091:F2151" si="129">E2091*2</f>
        <v>0.92879999999999996</v>
      </c>
      <c r="G2091" s="4">
        <f t="shared" si="126"/>
        <v>20.433599999999998</v>
      </c>
      <c r="H2091" s="3" t="s">
        <v>53</v>
      </c>
      <c r="I2091" s="4">
        <f t="shared" si="128"/>
        <v>0.58260000000000001</v>
      </c>
      <c r="J2091" s="4">
        <f t="shared" si="127"/>
        <v>12.8172</v>
      </c>
      <c r="K2091"/>
    </row>
    <row r="2092" spans="1:11" x14ac:dyDescent="0.2">
      <c r="A2092" s="3" t="s">
        <v>2049</v>
      </c>
      <c r="B2092" s="43">
        <v>44376</v>
      </c>
      <c r="C2092" t="s">
        <v>17</v>
      </c>
      <c r="D2092" s="12">
        <v>21</v>
      </c>
      <c r="E2092" s="3" t="s">
        <v>778</v>
      </c>
      <c r="F2092" s="4">
        <f t="shared" si="129"/>
        <v>1.258</v>
      </c>
      <c r="G2092" s="4">
        <f t="shared" si="126"/>
        <v>26.417999999999999</v>
      </c>
      <c r="H2092" s="3" t="s">
        <v>854</v>
      </c>
      <c r="I2092" s="4">
        <f t="shared" si="128"/>
        <v>0.26540000000000002</v>
      </c>
      <c r="J2092" s="4">
        <f t="shared" si="127"/>
        <v>5.5734000000000004</v>
      </c>
      <c r="K2092"/>
    </row>
    <row r="2093" spans="1:11" x14ac:dyDescent="0.2">
      <c r="A2093" s="3" t="s">
        <v>2049</v>
      </c>
      <c r="B2093" s="43">
        <v>44376</v>
      </c>
      <c r="C2093" t="s">
        <v>10</v>
      </c>
      <c r="D2093" s="12">
        <v>10</v>
      </c>
      <c r="E2093" s="3" t="s">
        <v>853</v>
      </c>
      <c r="F2093" s="4">
        <f t="shared" si="129"/>
        <v>1.5458000000000001</v>
      </c>
      <c r="G2093" s="4">
        <f t="shared" si="126"/>
        <v>15.458</v>
      </c>
      <c r="H2093" s="3" t="s">
        <v>852</v>
      </c>
      <c r="I2093" s="4">
        <f t="shared" si="128"/>
        <v>0.38579999999999998</v>
      </c>
      <c r="J2093" s="4">
        <f t="shared" si="127"/>
        <v>3.8579999999999997</v>
      </c>
      <c r="K2093"/>
    </row>
    <row r="2094" spans="1:11" x14ac:dyDescent="0.2">
      <c r="A2094" s="3" t="s">
        <v>2049</v>
      </c>
      <c r="B2094" s="43">
        <v>44376</v>
      </c>
      <c r="C2094" t="s">
        <v>11</v>
      </c>
      <c r="D2094" s="12">
        <v>7</v>
      </c>
      <c r="E2094" s="3" t="s">
        <v>851</v>
      </c>
      <c r="F2094" s="4">
        <f t="shared" si="129"/>
        <v>4.2939999999999996</v>
      </c>
      <c r="G2094" s="4">
        <f t="shared" si="126"/>
        <v>30.057999999999996</v>
      </c>
      <c r="H2094" s="3" t="s">
        <v>850</v>
      </c>
      <c r="I2094" s="4">
        <f t="shared" si="128"/>
        <v>0.77459999999999996</v>
      </c>
      <c r="J2094" s="4">
        <f t="shared" si="127"/>
        <v>5.4222000000000001</v>
      </c>
      <c r="K2094"/>
    </row>
    <row r="2095" spans="1:11" x14ac:dyDescent="0.2">
      <c r="A2095" s="3" t="s">
        <v>2049</v>
      </c>
      <c r="B2095" s="43">
        <v>44376</v>
      </c>
      <c r="C2095" t="s">
        <v>19</v>
      </c>
      <c r="D2095" s="12">
        <v>25</v>
      </c>
      <c r="E2095" s="3" t="s">
        <v>849</v>
      </c>
      <c r="F2095" s="4">
        <f t="shared" si="129"/>
        <v>1.1359999999999999</v>
      </c>
      <c r="G2095" s="4">
        <f t="shared" si="126"/>
        <v>28.4</v>
      </c>
      <c r="H2095" s="3" t="s">
        <v>660</v>
      </c>
      <c r="I2095" s="4">
        <f t="shared" si="128"/>
        <v>0.65739999999999998</v>
      </c>
      <c r="J2095" s="4">
        <f t="shared" si="127"/>
        <v>16.434999999999999</v>
      </c>
      <c r="K2095"/>
    </row>
    <row r="2096" spans="1:11" x14ac:dyDescent="0.2">
      <c r="A2096" s="3" t="s">
        <v>2049</v>
      </c>
      <c r="B2096" s="43">
        <v>44376</v>
      </c>
      <c r="C2096" t="s">
        <v>8</v>
      </c>
      <c r="D2096" s="12">
        <v>15</v>
      </c>
      <c r="E2096" s="3" t="s">
        <v>848</v>
      </c>
      <c r="F2096" s="4">
        <f t="shared" si="129"/>
        <v>1.0958000000000001</v>
      </c>
      <c r="G2096" s="4">
        <f t="shared" si="126"/>
        <v>16.437000000000001</v>
      </c>
      <c r="H2096" s="3" t="s">
        <v>847</v>
      </c>
      <c r="I2096" s="4">
        <f t="shared" si="128"/>
        <v>0.64959999999999996</v>
      </c>
      <c r="J2096" s="4">
        <f t="shared" si="127"/>
        <v>9.7439999999999998</v>
      </c>
      <c r="K2096"/>
    </row>
    <row r="2097" spans="1:11" x14ac:dyDescent="0.2">
      <c r="A2097" s="3" t="s">
        <v>2049</v>
      </c>
      <c r="B2097" s="43">
        <v>44376</v>
      </c>
      <c r="C2097" t="s">
        <v>4</v>
      </c>
      <c r="D2097" s="12">
        <v>24</v>
      </c>
      <c r="E2097" s="3" t="s">
        <v>617</v>
      </c>
      <c r="F2097" s="4">
        <f t="shared" si="129"/>
        <v>1.0238</v>
      </c>
      <c r="G2097" s="4">
        <f t="shared" si="126"/>
        <v>24.571200000000001</v>
      </c>
      <c r="H2097" s="3" t="s">
        <v>846</v>
      </c>
      <c r="I2097" s="4">
        <f t="shared" si="128"/>
        <v>0.2472</v>
      </c>
      <c r="J2097" s="4">
        <f t="shared" si="127"/>
        <v>5.9328000000000003</v>
      </c>
      <c r="K2097"/>
    </row>
    <row r="2098" spans="1:11" x14ac:dyDescent="0.2">
      <c r="A2098" s="3" t="s">
        <v>2049</v>
      </c>
      <c r="B2098" s="43">
        <v>44376</v>
      </c>
      <c r="C2098" t="s">
        <v>18</v>
      </c>
      <c r="D2098" s="12">
        <v>6</v>
      </c>
      <c r="E2098" s="3" t="s">
        <v>845</v>
      </c>
      <c r="F2098" s="4">
        <f>E2098*4</f>
        <v>1.9456</v>
      </c>
      <c r="G2098" s="4">
        <f t="shared" si="126"/>
        <v>11.6736</v>
      </c>
      <c r="H2098" s="3" t="s">
        <v>844</v>
      </c>
      <c r="I2098" s="4">
        <f>H2098*4</f>
        <v>0.63480000000000003</v>
      </c>
      <c r="J2098" s="4">
        <f t="shared" si="127"/>
        <v>3.8088000000000002</v>
      </c>
      <c r="K2098"/>
    </row>
    <row r="2099" spans="1:11" x14ac:dyDescent="0.2">
      <c r="A2099" s="3" t="s">
        <v>2049</v>
      </c>
      <c r="B2099" s="43">
        <v>44376</v>
      </c>
      <c r="C2099" t="s">
        <v>13</v>
      </c>
      <c r="D2099" s="12">
        <v>3</v>
      </c>
      <c r="E2099" s="3" t="s">
        <v>843</v>
      </c>
      <c r="F2099" s="4">
        <f>E2099*4</f>
        <v>2.6263999999999998</v>
      </c>
      <c r="G2099" s="4">
        <f t="shared" si="126"/>
        <v>7.8791999999999991</v>
      </c>
      <c r="H2099" s="3" t="s">
        <v>842</v>
      </c>
      <c r="I2099" s="4">
        <f>H2099*4</f>
        <v>1.0156000000000001</v>
      </c>
      <c r="J2099" s="4">
        <f t="shared" si="127"/>
        <v>3.0468000000000002</v>
      </c>
      <c r="K2099"/>
    </row>
    <row r="2100" spans="1:11" x14ac:dyDescent="0.2">
      <c r="A2100" s="3" t="s">
        <v>2049</v>
      </c>
      <c r="B2100" s="43">
        <v>44376</v>
      </c>
      <c r="C2100" t="s">
        <v>7</v>
      </c>
      <c r="D2100" s="12">
        <v>1</v>
      </c>
      <c r="G2100" s="4"/>
      <c r="J2100" s="4"/>
      <c r="K2100" t="s">
        <v>281</v>
      </c>
    </row>
    <row r="2101" spans="1:11" x14ac:dyDescent="0.2">
      <c r="A2101" s="3" t="s">
        <v>2049</v>
      </c>
      <c r="B2101" s="43">
        <v>44376</v>
      </c>
      <c r="C2101" t="s">
        <v>20</v>
      </c>
      <c r="D2101" s="12">
        <v>0</v>
      </c>
      <c r="G2101" s="4"/>
      <c r="J2101" s="4"/>
      <c r="K2101" t="s">
        <v>294</v>
      </c>
    </row>
    <row r="2102" spans="1:11" x14ac:dyDescent="0.2">
      <c r="A2102" s="3" t="s">
        <v>2049</v>
      </c>
      <c r="B2102" s="43">
        <v>44376</v>
      </c>
      <c r="C2102" t="s">
        <v>16</v>
      </c>
      <c r="D2102" s="12">
        <v>11</v>
      </c>
      <c r="E2102" s="3" t="s">
        <v>841</v>
      </c>
      <c r="F2102" s="4">
        <f t="shared" si="129"/>
        <v>1.3315999999999999</v>
      </c>
      <c r="G2102" s="4">
        <f t="shared" si="126"/>
        <v>14.647599999999999</v>
      </c>
      <c r="H2102" s="3" t="s">
        <v>840</v>
      </c>
      <c r="I2102" s="4">
        <f t="shared" si="128"/>
        <v>0.93120000000000003</v>
      </c>
      <c r="J2102" s="4">
        <f t="shared" si="127"/>
        <v>10.2432</v>
      </c>
      <c r="K2102"/>
    </row>
    <row r="2103" spans="1:11" x14ac:dyDescent="0.2">
      <c r="A2103" s="3" t="s">
        <v>2049</v>
      </c>
      <c r="B2103" s="43">
        <v>44376</v>
      </c>
      <c r="C2103" t="s">
        <v>5</v>
      </c>
      <c r="D2103" s="12">
        <v>31</v>
      </c>
      <c r="E2103" s="3" t="s">
        <v>839</v>
      </c>
      <c r="F2103" s="4">
        <f t="shared" si="129"/>
        <v>0.9214</v>
      </c>
      <c r="G2103" s="4">
        <f t="shared" si="126"/>
        <v>28.563400000000001</v>
      </c>
      <c r="H2103" s="3" t="s">
        <v>838</v>
      </c>
      <c r="I2103" s="4">
        <f t="shared" si="128"/>
        <v>0.11796</v>
      </c>
      <c r="J2103" s="4">
        <f t="shared" si="127"/>
        <v>3.6567599999999998</v>
      </c>
      <c r="K2103"/>
    </row>
    <row r="2104" spans="1:11" x14ac:dyDescent="0.2">
      <c r="A2104" s="3" t="s">
        <v>2049</v>
      </c>
      <c r="B2104" s="43">
        <v>44376</v>
      </c>
      <c r="C2104" t="s">
        <v>21</v>
      </c>
      <c r="D2104" s="12">
        <v>10</v>
      </c>
      <c r="E2104" s="3" t="s">
        <v>837</v>
      </c>
      <c r="F2104" s="4">
        <f t="shared" si="129"/>
        <v>1.5629999999999999</v>
      </c>
      <c r="G2104" s="4">
        <f t="shared" si="126"/>
        <v>15.629999999999999</v>
      </c>
      <c r="H2104" s="3" t="s">
        <v>836</v>
      </c>
      <c r="I2104" s="4">
        <f t="shared" si="128"/>
        <v>0.65280000000000005</v>
      </c>
      <c r="J2104" s="4">
        <f t="shared" si="127"/>
        <v>6.5280000000000005</v>
      </c>
      <c r="K2104"/>
    </row>
    <row r="2105" spans="1:11" x14ac:dyDescent="0.2">
      <c r="A2105" s="3" t="s">
        <v>2049</v>
      </c>
      <c r="B2105" s="43">
        <v>44376</v>
      </c>
      <c r="C2105" t="s">
        <v>14</v>
      </c>
      <c r="D2105" s="12">
        <v>6</v>
      </c>
      <c r="E2105" s="3" t="s">
        <v>168</v>
      </c>
      <c r="F2105" s="4">
        <f t="shared" si="129"/>
        <v>1.3702000000000001</v>
      </c>
      <c r="G2105" s="4">
        <f t="shared" si="126"/>
        <v>8.2211999999999996</v>
      </c>
      <c r="H2105" s="3" t="s">
        <v>835</v>
      </c>
      <c r="I2105" s="4">
        <f t="shared" si="128"/>
        <v>0.29980000000000001</v>
      </c>
      <c r="J2105" s="4">
        <f t="shared" si="127"/>
        <v>1.7988</v>
      </c>
      <c r="K2105"/>
    </row>
    <row r="2106" spans="1:11" x14ac:dyDescent="0.2">
      <c r="A2106" s="3" t="s">
        <v>2049</v>
      </c>
      <c r="B2106" s="43">
        <v>44376</v>
      </c>
      <c r="C2106" t="s">
        <v>9</v>
      </c>
      <c r="D2106" s="12">
        <v>0</v>
      </c>
      <c r="G2106" s="4"/>
      <c r="J2106" s="4"/>
      <c r="K2106"/>
    </row>
    <row r="2107" spans="1:11" x14ac:dyDescent="0.2">
      <c r="A2107" s="3" t="s">
        <v>2049</v>
      </c>
      <c r="B2107" s="43">
        <v>44376</v>
      </c>
      <c r="C2107" t="s">
        <v>22</v>
      </c>
      <c r="D2107" s="12">
        <v>0</v>
      </c>
      <c r="G2107" s="4"/>
      <c r="J2107" s="4"/>
      <c r="K2107"/>
    </row>
    <row r="2108" spans="1:11" x14ac:dyDescent="0.2">
      <c r="A2108" s="3" t="s">
        <v>2050</v>
      </c>
      <c r="B2108" s="43">
        <v>44391</v>
      </c>
      <c r="C2108" t="s">
        <v>12</v>
      </c>
      <c r="D2108" s="12">
        <v>0</v>
      </c>
      <c r="G2108" s="4"/>
      <c r="J2108" s="4"/>
      <c r="K2108" t="s">
        <v>294</v>
      </c>
    </row>
    <row r="2109" spans="1:11" x14ac:dyDescent="0.2">
      <c r="A2109" s="3" t="s">
        <v>2050</v>
      </c>
      <c r="B2109" s="43">
        <v>44391</v>
      </c>
      <c r="C2109" t="s">
        <v>15</v>
      </c>
      <c r="D2109" s="12">
        <v>0</v>
      </c>
      <c r="G2109" s="4"/>
      <c r="J2109" s="4"/>
      <c r="K2109"/>
    </row>
    <row r="2110" spans="1:11" x14ac:dyDescent="0.2">
      <c r="A2110" s="3" t="s">
        <v>2050</v>
      </c>
      <c r="B2110" s="43">
        <v>44391</v>
      </c>
      <c r="C2110" t="s">
        <v>17</v>
      </c>
      <c r="D2110" s="12">
        <v>0</v>
      </c>
      <c r="G2110" s="4"/>
      <c r="J2110" s="4"/>
      <c r="K2110"/>
    </row>
    <row r="2111" spans="1:11" x14ac:dyDescent="0.2">
      <c r="A2111" s="3" t="s">
        <v>2050</v>
      </c>
      <c r="B2111" s="43">
        <v>44391</v>
      </c>
      <c r="C2111" t="s">
        <v>10</v>
      </c>
      <c r="D2111" s="12">
        <v>0</v>
      </c>
      <c r="G2111" s="4"/>
      <c r="J2111" s="4"/>
      <c r="K2111"/>
    </row>
    <row r="2112" spans="1:11" x14ac:dyDescent="0.2">
      <c r="A2112" s="3" t="s">
        <v>2050</v>
      </c>
      <c r="B2112" s="43">
        <v>44391</v>
      </c>
      <c r="C2112" t="s">
        <v>11</v>
      </c>
      <c r="D2112" s="12">
        <v>0</v>
      </c>
      <c r="G2112" s="4"/>
      <c r="J2112" s="4"/>
      <c r="K2112"/>
    </row>
    <row r="2113" spans="1:11" x14ac:dyDescent="0.2">
      <c r="A2113" s="3" t="s">
        <v>2050</v>
      </c>
      <c r="B2113" s="43">
        <v>44391</v>
      </c>
      <c r="C2113" t="s">
        <v>19</v>
      </c>
      <c r="D2113" s="12">
        <v>1</v>
      </c>
      <c r="G2113" s="4"/>
      <c r="J2113" s="4"/>
      <c r="K2113" t="s">
        <v>348</v>
      </c>
    </row>
    <row r="2114" spans="1:11" x14ac:dyDescent="0.2">
      <c r="A2114" s="3" t="s">
        <v>2050</v>
      </c>
      <c r="B2114" s="43">
        <v>44391</v>
      </c>
      <c r="C2114" t="s">
        <v>8</v>
      </c>
      <c r="D2114" s="12">
        <v>0</v>
      </c>
      <c r="G2114" s="4"/>
      <c r="J2114" s="4"/>
      <c r="K2114"/>
    </row>
    <row r="2115" spans="1:11" x14ac:dyDescent="0.2">
      <c r="A2115" s="3" t="s">
        <v>2050</v>
      </c>
      <c r="B2115" s="43">
        <v>44391</v>
      </c>
      <c r="C2115" t="s">
        <v>4</v>
      </c>
      <c r="D2115" s="12">
        <v>19</v>
      </c>
      <c r="E2115" s="3" t="s">
        <v>855</v>
      </c>
      <c r="F2115" s="4">
        <f t="shared" si="129"/>
        <v>1.5875999999999999</v>
      </c>
      <c r="G2115" s="4">
        <f t="shared" ref="G2115:G2170" si="130">F2115*$D2115</f>
        <v>30.164399999999997</v>
      </c>
      <c r="H2115" s="3" t="s">
        <v>856</v>
      </c>
      <c r="I2115" s="4">
        <f t="shared" ref="I2115:I2176" si="131">H2115*2</f>
        <v>0.33019999999999999</v>
      </c>
      <c r="J2115" s="4">
        <f t="shared" ref="J2115:J2174" si="132">I2115*$D2115</f>
        <v>6.2737999999999996</v>
      </c>
      <c r="K2115"/>
    </row>
    <row r="2116" spans="1:11" x14ac:dyDescent="0.2">
      <c r="A2116" s="3" t="s">
        <v>2050</v>
      </c>
      <c r="B2116" s="43">
        <v>44391</v>
      </c>
      <c r="C2116" t="s">
        <v>18</v>
      </c>
      <c r="D2116" s="12">
        <v>1</v>
      </c>
      <c r="G2116" s="4"/>
      <c r="J2116" s="4"/>
      <c r="K2116"/>
    </row>
    <row r="2117" spans="1:11" x14ac:dyDescent="0.2">
      <c r="A2117" s="3" t="s">
        <v>2050</v>
      </c>
      <c r="B2117" s="43">
        <v>44391</v>
      </c>
      <c r="C2117" t="s">
        <v>13</v>
      </c>
      <c r="D2117" s="12" t="s">
        <v>349</v>
      </c>
      <c r="G2117" s="4"/>
      <c r="J2117" s="4"/>
      <c r="K2117" t="s">
        <v>350</v>
      </c>
    </row>
    <row r="2118" spans="1:11" x14ac:dyDescent="0.2">
      <c r="A2118" s="3" t="s">
        <v>2050</v>
      </c>
      <c r="B2118" s="43">
        <v>44391</v>
      </c>
      <c r="C2118" t="s">
        <v>7</v>
      </c>
      <c r="D2118" s="12">
        <v>0</v>
      </c>
      <c r="G2118" s="4"/>
      <c r="J2118" s="4"/>
      <c r="K2118"/>
    </row>
    <row r="2119" spans="1:11" x14ac:dyDescent="0.2">
      <c r="A2119" s="3" t="s">
        <v>2050</v>
      </c>
      <c r="B2119" s="43">
        <v>44391</v>
      </c>
      <c r="C2119" t="s">
        <v>20</v>
      </c>
      <c r="D2119" s="12" t="s">
        <v>349</v>
      </c>
      <c r="G2119" s="4"/>
      <c r="J2119" s="4"/>
      <c r="K2119" t="s">
        <v>351</v>
      </c>
    </row>
    <row r="2120" spans="1:11" x14ac:dyDescent="0.2">
      <c r="A2120" s="3" t="s">
        <v>2050</v>
      </c>
      <c r="B2120" s="43">
        <v>44391</v>
      </c>
      <c r="C2120" t="s">
        <v>16</v>
      </c>
      <c r="D2120" s="12">
        <v>1</v>
      </c>
      <c r="G2120" s="4"/>
      <c r="J2120" s="4"/>
      <c r="K2120" t="s">
        <v>352</v>
      </c>
    </row>
    <row r="2121" spans="1:11" x14ac:dyDescent="0.2">
      <c r="A2121" s="3" t="s">
        <v>2050</v>
      </c>
      <c r="B2121" s="43">
        <v>44391</v>
      </c>
      <c r="C2121" t="s">
        <v>5</v>
      </c>
      <c r="D2121" s="12">
        <v>7</v>
      </c>
      <c r="E2121" s="3" t="s">
        <v>857</v>
      </c>
      <c r="F2121" s="4">
        <f t="shared" si="129"/>
        <v>1.2322</v>
      </c>
      <c r="G2121" s="4">
        <f t="shared" si="130"/>
        <v>8.6253999999999991</v>
      </c>
      <c r="H2121" s="3" t="s">
        <v>858</v>
      </c>
      <c r="I2121" s="4">
        <f t="shared" si="131"/>
        <v>0.3538</v>
      </c>
      <c r="J2121" s="4">
        <f t="shared" si="132"/>
        <v>2.4765999999999999</v>
      </c>
      <c r="K2121"/>
    </row>
    <row r="2122" spans="1:11" x14ac:dyDescent="0.2">
      <c r="A2122" s="3" t="s">
        <v>2050</v>
      </c>
      <c r="B2122" s="43">
        <v>44391</v>
      </c>
      <c r="C2122" t="s">
        <v>21</v>
      </c>
      <c r="D2122" s="12">
        <v>1</v>
      </c>
      <c r="G2122" s="4"/>
      <c r="J2122" s="4"/>
      <c r="K2122" t="s">
        <v>343</v>
      </c>
    </row>
    <row r="2123" spans="1:11" x14ac:dyDescent="0.2">
      <c r="A2123" s="3" t="s">
        <v>2050</v>
      </c>
      <c r="B2123" s="43">
        <v>44391</v>
      </c>
      <c r="C2123" t="s">
        <v>14</v>
      </c>
      <c r="D2123" s="12">
        <v>0</v>
      </c>
      <c r="G2123" s="4"/>
      <c r="J2123" s="4"/>
      <c r="K2123"/>
    </row>
    <row r="2124" spans="1:11" x14ac:dyDescent="0.2">
      <c r="A2124" s="3" t="s">
        <v>2050</v>
      </c>
      <c r="B2124" s="43">
        <v>44391</v>
      </c>
      <c r="C2124" t="s">
        <v>9</v>
      </c>
      <c r="D2124" s="12">
        <v>0</v>
      </c>
      <c r="G2124" s="4"/>
      <c r="J2124" s="4"/>
      <c r="K2124"/>
    </row>
    <row r="2125" spans="1:11" x14ac:dyDescent="0.2">
      <c r="A2125" s="3" t="s">
        <v>2050</v>
      </c>
      <c r="B2125" s="43">
        <v>44391</v>
      </c>
      <c r="C2125" t="s">
        <v>22</v>
      </c>
      <c r="D2125" s="12">
        <v>0</v>
      </c>
      <c r="G2125" s="4"/>
      <c r="J2125" s="4"/>
      <c r="K2125"/>
    </row>
    <row r="2126" spans="1:11" x14ac:dyDescent="0.2">
      <c r="A2126" s="3" t="s">
        <v>2050</v>
      </c>
      <c r="B2126" s="43">
        <v>44403</v>
      </c>
      <c r="C2126" t="s">
        <v>12</v>
      </c>
      <c r="D2126" s="12">
        <v>6</v>
      </c>
      <c r="E2126" s="3" t="s">
        <v>885</v>
      </c>
      <c r="F2126" s="4">
        <f t="shared" si="129"/>
        <v>9.3879999999999999</v>
      </c>
      <c r="G2126" s="4">
        <f t="shared" si="130"/>
        <v>56.328000000000003</v>
      </c>
      <c r="H2126" s="3" t="s">
        <v>884</v>
      </c>
      <c r="I2126" s="4">
        <f t="shared" si="131"/>
        <v>0.38719999999999999</v>
      </c>
      <c r="J2126" s="4">
        <f t="shared" si="132"/>
        <v>2.3231999999999999</v>
      </c>
      <c r="K2126"/>
    </row>
    <row r="2127" spans="1:11" x14ac:dyDescent="0.2">
      <c r="A2127" s="3" t="s">
        <v>2050</v>
      </c>
      <c r="B2127" s="43">
        <v>44403</v>
      </c>
      <c r="C2127" t="s">
        <v>15</v>
      </c>
      <c r="D2127" s="12">
        <v>22</v>
      </c>
      <c r="E2127" s="3" t="s">
        <v>883</v>
      </c>
      <c r="F2127" s="4">
        <f t="shared" si="129"/>
        <v>1.5067999999999999</v>
      </c>
      <c r="G2127" s="4">
        <f t="shared" si="130"/>
        <v>33.1496</v>
      </c>
      <c r="H2127" s="3" t="s">
        <v>882</v>
      </c>
      <c r="I2127" s="4">
        <f t="shared" si="131"/>
        <v>0.59099999999999997</v>
      </c>
      <c r="J2127" s="4">
        <f t="shared" si="132"/>
        <v>13.001999999999999</v>
      </c>
      <c r="K2127"/>
    </row>
    <row r="2128" spans="1:11" x14ac:dyDescent="0.2">
      <c r="A2128" s="3" t="s">
        <v>2050</v>
      </c>
      <c r="B2128" s="43">
        <v>44403</v>
      </c>
      <c r="C2128" t="s">
        <v>17</v>
      </c>
      <c r="D2128" s="12">
        <v>25</v>
      </c>
      <c r="E2128" s="3" t="s">
        <v>881</v>
      </c>
      <c r="F2128" s="4">
        <f t="shared" si="129"/>
        <v>1.2724</v>
      </c>
      <c r="G2128" s="4">
        <f t="shared" si="130"/>
        <v>31.81</v>
      </c>
      <c r="H2128" s="3" t="s">
        <v>880</v>
      </c>
      <c r="I2128" s="4">
        <f t="shared" si="131"/>
        <v>0.18314</v>
      </c>
      <c r="J2128" s="4">
        <f t="shared" si="132"/>
        <v>4.5785</v>
      </c>
      <c r="K2128"/>
    </row>
    <row r="2129" spans="1:11" x14ac:dyDescent="0.2">
      <c r="A2129" s="3" t="s">
        <v>2050</v>
      </c>
      <c r="B2129" s="43">
        <v>44403</v>
      </c>
      <c r="C2129" t="s">
        <v>10</v>
      </c>
      <c r="D2129" s="12">
        <v>8</v>
      </c>
      <c r="E2129" s="3" t="s">
        <v>879</v>
      </c>
      <c r="F2129" s="4">
        <f t="shared" si="129"/>
        <v>1.7854000000000001</v>
      </c>
      <c r="G2129" s="4">
        <f t="shared" si="130"/>
        <v>14.283200000000001</v>
      </c>
      <c r="H2129" s="3" t="s">
        <v>878</v>
      </c>
      <c r="I2129" s="4">
        <f t="shared" si="131"/>
        <v>0.55459999999999998</v>
      </c>
      <c r="J2129" s="4">
        <f t="shared" si="132"/>
        <v>4.4367999999999999</v>
      </c>
      <c r="K2129"/>
    </row>
    <row r="2130" spans="1:11" x14ac:dyDescent="0.2">
      <c r="A2130" s="3" t="s">
        <v>2050</v>
      </c>
      <c r="B2130" s="43">
        <v>44403</v>
      </c>
      <c r="C2130" t="s">
        <v>11</v>
      </c>
      <c r="D2130" s="12">
        <v>7</v>
      </c>
      <c r="E2130" s="3" t="s">
        <v>877</v>
      </c>
      <c r="F2130" s="4">
        <f t="shared" si="129"/>
        <v>2.2120000000000002</v>
      </c>
      <c r="G2130" s="4">
        <f t="shared" si="130"/>
        <v>15.484000000000002</v>
      </c>
      <c r="H2130" s="3" t="s">
        <v>876</v>
      </c>
      <c r="I2130" s="4">
        <f t="shared" si="131"/>
        <v>0.43</v>
      </c>
      <c r="J2130" s="4">
        <f t="shared" si="132"/>
        <v>3.01</v>
      </c>
      <c r="K2130"/>
    </row>
    <row r="2131" spans="1:11" x14ac:dyDescent="0.2">
      <c r="A2131" s="3" t="s">
        <v>2050</v>
      </c>
      <c r="B2131" s="43">
        <v>44403</v>
      </c>
      <c r="C2131" t="s">
        <v>19</v>
      </c>
      <c r="D2131" s="12">
        <v>37</v>
      </c>
      <c r="E2131" s="3" t="s">
        <v>875</v>
      </c>
      <c r="F2131" s="4">
        <f t="shared" si="129"/>
        <v>0.87780000000000002</v>
      </c>
      <c r="G2131" s="4">
        <f t="shared" si="130"/>
        <v>32.4786</v>
      </c>
      <c r="H2131" s="3" t="s">
        <v>874</v>
      </c>
      <c r="I2131" s="4">
        <f t="shared" si="131"/>
        <v>0.60660000000000003</v>
      </c>
      <c r="J2131" s="4">
        <f t="shared" si="132"/>
        <v>22.444200000000002</v>
      </c>
      <c r="K2131"/>
    </row>
    <row r="2132" spans="1:11" x14ac:dyDescent="0.2">
      <c r="A2132" s="3" t="s">
        <v>2050</v>
      </c>
      <c r="B2132" s="43">
        <v>44403</v>
      </c>
      <c r="C2132" t="s">
        <v>8</v>
      </c>
      <c r="D2132" s="12">
        <v>17</v>
      </c>
      <c r="E2132" s="3" t="s">
        <v>669</v>
      </c>
      <c r="F2132" s="4">
        <f t="shared" si="129"/>
        <v>1.0576000000000001</v>
      </c>
      <c r="G2132" s="4">
        <f t="shared" si="130"/>
        <v>17.979200000000002</v>
      </c>
      <c r="H2132" s="3" t="s">
        <v>873</v>
      </c>
      <c r="I2132" s="4">
        <f t="shared" si="131"/>
        <v>0.65380000000000005</v>
      </c>
      <c r="J2132" s="4">
        <f t="shared" si="132"/>
        <v>11.114600000000001</v>
      </c>
      <c r="K2132"/>
    </row>
    <row r="2133" spans="1:11" x14ac:dyDescent="0.2">
      <c r="A2133" s="3" t="s">
        <v>2050</v>
      </c>
      <c r="B2133" s="43">
        <v>44403</v>
      </c>
      <c r="C2133" t="s">
        <v>4</v>
      </c>
      <c r="D2133" s="12">
        <v>30</v>
      </c>
      <c r="E2133" s="3" t="s">
        <v>872</v>
      </c>
      <c r="F2133" s="4">
        <f t="shared" si="129"/>
        <v>0.77059999999999995</v>
      </c>
      <c r="G2133" s="4">
        <f t="shared" si="130"/>
        <v>23.117999999999999</v>
      </c>
      <c r="H2133" s="3" t="s">
        <v>871</v>
      </c>
      <c r="I2133" s="4">
        <f t="shared" si="131"/>
        <v>0.16106000000000001</v>
      </c>
      <c r="J2133" s="4">
        <f t="shared" si="132"/>
        <v>4.8318000000000003</v>
      </c>
      <c r="K2133"/>
    </row>
    <row r="2134" spans="1:11" x14ac:dyDescent="0.2">
      <c r="A2134" s="3" t="s">
        <v>2050</v>
      </c>
      <c r="B2134" s="43">
        <v>44403</v>
      </c>
      <c r="C2134" t="s">
        <v>18</v>
      </c>
      <c r="D2134" s="12">
        <v>9</v>
      </c>
      <c r="E2134" s="3" t="s">
        <v>870</v>
      </c>
      <c r="F2134" s="4">
        <f t="shared" si="129"/>
        <v>2.8260000000000001</v>
      </c>
      <c r="G2134" s="4">
        <f t="shared" si="130"/>
        <v>25.434000000000001</v>
      </c>
      <c r="H2134" s="3" t="s">
        <v>869</v>
      </c>
      <c r="I2134" s="4">
        <f t="shared" si="131"/>
        <v>0.55520000000000003</v>
      </c>
      <c r="J2134" s="4">
        <f t="shared" si="132"/>
        <v>4.9968000000000004</v>
      </c>
      <c r="K2134"/>
    </row>
    <row r="2135" spans="1:11" x14ac:dyDescent="0.2">
      <c r="A2135" s="3" t="s">
        <v>2050</v>
      </c>
      <c r="B2135" s="43">
        <v>44403</v>
      </c>
      <c r="C2135" t="s">
        <v>13</v>
      </c>
      <c r="D2135" s="12">
        <v>0</v>
      </c>
      <c r="G2135" s="4"/>
      <c r="J2135" s="4"/>
      <c r="K2135" t="s">
        <v>294</v>
      </c>
    </row>
    <row r="2136" spans="1:11" x14ac:dyDescent="0.2">
      <c r="A2136" s="3" t="s">
        <v>2050</v>
      </c>
      <c r="B2136" s="43">
        <v>44403</v>
      </c>
      <c r="C2136" t="s">
        <v>7</v>
      </c>
      <c r="D2136" s="12">
        <v>14</v>
      </c>
      <c r="E2136" s="3" t="s">
        <v>868</v>
      </c>
      <c r="F2136" s="4">
        <f t="shared" si="129"/>
        <v>1.0369999999999999</v>
      </c>
      <c r="G2136" s="4">
        <f t="shared" si="130"/>
        <v>14.517999999999999</v>
      </c>
      <c r="H2136" s="3" t="s">
        <v>867</v>
      </c>
      <c r="I2136" s="4">
        <f t="shared" si="131"/>
        <v>0.2102</v>
      </c>
      <c r="J2136" s="4">
        <f t="shared" si="132"/>
        <v>2.9428000000000001</v>
      </c>
      <c r="K2136"/>
    </row>
    <row r="2137" spans="1:11" x14ac:dyDescent="0.2">
      <c r="A2137" s="3" t="s">
        <v>2050</v>
      </c>
      <c r="B2137" s="43">
        <v>44403</v>
      </c>
      <c r="C2137" t="s">
        <v>20</v>
      </c>
      <c r="D2137" s="12">
        <v>0</v>
      </c>
      <c r="G2137" s="4"/>
      <c r="J2137" s="4"/>
      <c r="K2137" t="s">
        <v>294</v>
      </c>
    </row>
    <row r="2138" spans="1:11" x14ac:dyDescent="0.2">
      <c r="A2138" s="3" t="s">
        <v>2050</v>
      </c>
      <c r="B2138" s="43">
        <v>44403</v>
      </c>
      <c r="C2138" t="s">
        <v>16</v>
      </c>
      <c r="D2138" s="12">
        <v>10</v>
      </c>
      <c r="E2138" s="3" t="s">
        <v>866</v>
      </c>
      <c r="F2138" s="4">
        <f t="shared" si="129"/>
        <v>5.556</v>
      </c>
      <c r="G2138" s="4">
        <f t="shared" si="130"/>
        <v>55.56</v>
      </c>
      <c r="H2138" s="3" t="s">
        <v>865</v>
      </c>
      <c r="I2138" s="4">
        <f t="shared" si="131"/>
        <v>0.68579999999999997</v>
      </c>
      <c r="J2138" s="4">
        <f t="shared" si="132"/>
        <v>6.8579999999999997</v>
      </c>
      <c r="K2138"/>
    </row>
    <row r="2139" spans="1:11" x14ac:dyDescent="0.2">
      <c r="A2139" s="3" t="s">
        <v>2050</v>
      </c>
      <c r="B2139" s="43">
        <v>44403</v>
      </c>
      <c r="C2139" t="s">
        <v>5</v>
      </c>
      <c r="D2139" s="12">
        <v>31</v>
      </c>
      <c r="E2139" s="3" t="s">
        <v>864</v>
      </c>
      <c r="F2139" s="4">
        <f t="shared" si="129"/>
        <v>1.1375999999999999</v>
      </c>
      <c r="G2139" s="4">
        <f t="shared" si="130"/>
        <v>35.265599999999999</v>
      </c>
      <c r="H2139" s="3" t="s">
        <v>863</v>
      </c>
      <c r="I2139" s="4">
        <f t="shared" si="131"/>
        <v>0.17674000000000001</v>
      </c>
      <c r="J2139" s="4">
        <f t="shared" si="132"/>
        <v>5.4789400000000006</v>
      </c>
      <c r="K2139"/>
    </row>
    <row r="2140" spans="1:11" x14ac:dyDescent="0.2">
      <c r="A2140" s="3" t="s">
        <v>2050</v>
      </c>
      <c r="B2140" s="43">
        <v>44403</v>
      </c>
      <c r="C2140" t="s">
        <v>21</v>
      </c>
      <c r="D2140" s="12">
        <v>13</v>
      </c>
      <c r="E2140" s="3" t="s">
        <v>862</v>
      </c>
      <c r="F2140" s="4">
        <f t="shared" si="129"/>
        <v>2.198</v>
      </c>
      <c r="G2140" s="4">
        <f t="shared" si="130"/>
        <v>28.573999999999998</v>
      </c>
      <c r="H2140" s="3" t="s">
        <v>861</v>
      </c>
      <c r="I2140" s="4">
        <f t="shared" si="131"/>
        <v>0.15234</v>
      </c>
      <c r="J2140" s="4">
        <f t="shared" si="132"/>
        <v>1.9804200000000001</v>
      </c>
      <c r="K2140"/>
    </row>
    <row r="2141" spans="1:11" x14ac:dyDescent="0.2">
      <c r="A2141" s="3" t="s">
        <v>2050</v>
      </c>
      <c r="B2141" s="43">
        <v>44403</v>
      </c>
      <c r="C2141" t="s">
        <v>14</v>
      </c>
      <c r="D2141" s="12">
        <v>0</v>
      </c>
      <c r="G2141" s="4"/>
      <c r="J2141" s="4"/>
      <c r="K2141"/>
    </row>
    <row r="2142" spans="1:11" x14ac:dyDescent="0.2">
      <c r="A2142" s="3" t="s">
        <v>2050</v>
      </c>
      <c r="B2142" s="43">
        <v>44403</v>
      </c>
      <c r="C2142" t="s">
        <v>9</v>
      </c>
      <c r="D2142" s="12">
        <v>0</v>
      </c>
      <c r="G2142" s="4"/>
      <c r="J2142" s="4"/>
      <c r="K2142"/>
    </row>
    <row r="2143" spans="1:11" x14ac:dyDescent="0.2">
      <c r="A2143" s="3" t="s">
        <v>2050</v>
      </c>
      <c r="B2143" s="43">
        <v>44403</v>
      </c>
      <c r="C2143" t="s">
        <v>22</v>
      </c>
      <c r="D2143" s="12">
        <v>4</v>
      </c>
      <c r="E2143" s="3" t="s">
        <v>860</v>
      </c>
      <c r="F2143" s="4">
        <f>E2143*4</f>
        <v>1.5631999999999999</v>
      </c>
      <c r="G2143" s="4">
        <f t="shared" si="130"/>
        <v>6.2527999999999997</v>
      </c>
      <c r="H2143" s="3" t="s">
        <v>859</v>
      </c>
      <c r="I2143" s="4">
        <f>H2143*4</f>
        <v>0.40839999999999999</v>
      </c>
      <c r="J2143" s="4">
        <f t="shared" si="132"/>
        <v>1.6335999999999999</v>
      </c>
      <c r="K2143"/>
    </row>
    <row r="2144" spans="1:11" x14ac:dyDescent="0.2">
      <c r="A2144" s="3" t="s">
        <v>2050</v>
      </c>
      <c r="B2144" s="43">
        <v>44421</v>
      </c>
      <c r="C2144" t="s">
        <v>12</v>
      </c>
      <c r="D2144" s="12">
        <v>8</v>
      </c>
      <c r="E2144" s="3" t="s">
        <v>911</v>
      </c>
      <c r="F2144" s="4">
        <f t="shared" si="129"/>
        <v>1.6739999999999999</v>
      </c>
      <c r="G2144" s="4">
        <f t="shared" si="130"/>
        <v>13.391999999999999</v>
      </c>
      <c r="H2144" s="3" t="s">
        <v>910</v>
      </c>
      <c r="I2144" s="4">
        <f t="shared" si="131"/>
        <v>0.3054</v>
      </c>
      <c r="J2144" s="4">
        <f t="shared" si="132"/>
        <v>2.4432</v>
      </c>
      <c r="K2144"/>
    </row>
    <row r="2145" spans="1:11" x14ac:dyDescent="0.2">
      <c r="A2145" s="3" t="s">
        <v>2050</v>
      </c>
      <c r="B2145" s="43">
        <v>44421</v>
      </c>
      <c r="C2145" t="s">
        <v>15</v>
      </c>
      <c r="D2145" s="12">
        <v>28</v>
      </c>
      <c r="E2145" s="3" t="s">
        <v>909</v>
      </c>
      <c r="F2145" s="4">
        <f t="shared" si="129"/>
        <v>0.871</v>
      </c>
      <c r="G2145" s="4">
        <f t="shared" si="130"/>
        <v>24.387999999999998</v>
      </c>
      <c r="H2145" s="3" t="s">
        <v>908</v>
      </c>
      <c r="I2145" s="4">
        <f t="shared" si="131"/>
        <v>0.61960000000000004</v>
      </c>
      <c r="J2145" s="4">
        <f t="shared" si="132"/>
        <v>17.348800000000001</v>
      </c>
      <c r="K2145"/>
    </row>
    <row r="2146" spans="1:11" x14ac:dyDescent="0.2">
      <c r="A2146" s="3" t="s">
        <v>2050</v>
      </c>
      <c r="B2146" s="43">
        <v>44421</v>
      </c>
      <c r="C2146" t="s">
        <v>17</v>
      </c>
      <c r="D2146" s="12">
        <v>7</v>
      </c>
      <c r="E2146" s="3" t="s">
        <v>907</v>
      </c>
      <c r="F2146" s="4">
        <f t="shared" si="129"/>
        <v>2.5219999999999998</v>
      </c>
      <c r="G2146" s="4">
        <f t="shared" si="130"/>
        <v>17.654</v>
      </c>
      <c r="H2146" s="3" t="s">
        <v>906</v>
      </c>
      <c r="I2146" s="4">
        <f t="shared" si="131"/>
        <v>0.12817999999999999</v>
      </c>
      <c r="J2146" s="4">
        <f t="shared" si="132"/>
        <v>0.89725999999999995</v>
      </c>
      <c r="K2146"/>
    </row>
    <row r="2147" spans="1:11" x14ac:dyDescent="0.2">
      <c r="A2147" s="3" t="s">
        <v>2050</v>
      </c>
      <c r="B2147" s="43">
        <v>44421</v>
      </c>
      <c r="C2147" t="s">
        <v>10</v>
      </c>
      <c r="D2147" s="12">
        <v>8</v>
      </c>
      <c r="E2147" s="3" t="s">
        <v>905</v>
      </c>
      <c r="F2147" s="4">
        <f t="shared" si="129"/>
        <v>2.8</v>
      </c>
      <c r="G2147" s="4">
        <f t="shared" si="130"/>
        <v>22.4</v>
      </c>
      <c r="H2147" s="3" t="s">
        <v>904</v>
      </c>
      <c r="I2147" s="4">
        <f t="shared" si="131"/>
        <v>0.49359999999999998</v>
      </c>
      <c r="J2147" s="4">
        <f t="shared" si="132"/>
        <v>3.9487999999999999</v>
      </c>
      <c r="K2147"/>
    </row>
    <row r="2148" spans="1:11" x14ac:dyDescent="0.2">
      <c r="A2148" s="3" t="s">
        <v>2050</v>
      </c>
      <c r="B2148" s="43">
        <v>44421</v>
      </c>
      <c r="C2148" t="s">
        <v>11</v>
      </c>
      <c r="D2148" s="12">
        <v>10</v>
      </c>
      <c r="E2148" s="3" t="s">
        <v>903</v>
      </c>
      <c r="F2148" s="4">
        <f t="shared" si="129"/>
        <v>1.7445999999999999</v>
      </c>
      <c r="G2148" s="4">
        <f t="shared" si="130"/>
        <v>17.445999999999998</v>
      </c>
      <c r="H2148" s="3" t="s">
        <v>902</v>
      </c>
      <c r="I2148" s="4">
        <f t="shared" si="131"/>
        <v>0.40500000000000003</v>
      </c>
      <c r="J2148" s="4">
        <f t="shared" si="132"/>
        <v>4.0500000000000007</v>
      </c>
      <c r="K2148"/>
    </row>
    <row r="2149" spans="1:11" x14ac:dyDescent="0.2">
      <c r="A2149" s="3" t="s">
        <v>2050</v>
      </c>
      <c r="B2149" s="43">
        <v>44421</v>
      </c>
      <c r="C2149" t="s">
        <v>19</v>
      </c>
      <c r="D2149" s="12">
        <v>38</v>
      </c>
      <c r="E2149" s="3" t="s">
        <v>901</v>
      </c>
      <c r="F2149" s="4">
        <f t="shared" si="129"/>
        <v>0.99099999999999999</v>
      </c>
      <c r="G2149" s="4">
        <f t="shared" si="130"/>
        <v>37.658000000000001</v>
      </c>
      <c r="H2149" s="3" t="s">
        <v>900</v>
      </c>
      <c r="I2149" s="4">
        <f t="shared" si="131"/>
        <v>0.51139999999999997</v>
      </c>
      <c r="J2149" s="4">
        <f t="shared" si="132"/>
        <v>19.433199999999999</v>
      </c>
      <c r="K2149"/>
    </row>
    <row r="2150" spans="1:11" x14ac:dyDescent="0.2">
      <c r="A2150" s="3" t="s">
        <v>2050</v>
      </c>
      <c r="B2150" s="43">
        <v>44421</v>
      </c>
      <c r="C2150" t="s">
        <v>8</v>
      </c>
      <c r="D2150" s="12">
        <v>19</v>
      </c>
      <c r="E2150" s="3" t="s">
        <v>899</v>
      </c>
      <c r="F2150" s="4">
        <f t="shared" si="129"/>
        <v>0.98440000000000005</v>
      </c>
      <c r="G2150" s="4">
        <f t="shared" si="130"/>
        <v>18.703600000000002</v>
      </c>
      <c r="H2150" s="3" t="s">
        <v>898</v>
      </c>
      <c r="I2150" s="4">
        <f t="shared" si="131"/>
        <v>0.92979999999999996</v>
      </c>
      <c r="J2150" s="4">
        <f t="shared" si="132"/>
        <v>17.6662</v>
      </c>
      <c r="K2150"/>
    </row>
    <row r="2151" spans="1:11" x14ac:dyDescent="0.2">
      <c r="A2151" s="3" t="s">
        <v>2050</v>
      </c>
      <c r="B2151" s="43">
        <v>44421</v>
      </c>
      <c r="C2151" t="s">
        <v>4</v>
      </c>
      <c r="D2151" s="12">
        <v>28</v>
      </c>
      <c r="E2151" s="3" t="s">
        <v>897</v>
      </c>
      <c r="F2151" s="4">
        <f t="shared" si="129"/>
        <v>1.1648000000000001</v>
      </c>
      <c r="G2151" s="4">
        <f t="shared" si="130"/>
        <v>32.614400000000003</v>
      </c>
      <c r="H2151" s="3" t="s">
        <v>896</v>
      </c>
      <c r="I2151" s="4">
        <f t="shared" si="131"/>
        <v>0.27279999999999999</v>
      </c>
      <c r="J2151" s="4">
        <f t="shared" si="132"/>
        <v>7.6383999999999999</v>
      </c>
      <c r="K2151"/>
    </row>
    <row r="2152" spans="1:11" x14ac:dyDescent="0.2">
      <c r="A2152" s="3" t="s">
        <v>2050</v>
      </c>
      <c r="B2152" s="43">
        <v>44421</v>
      </c>
      <c r="C2152" t="s">
        <v>18</v>
      </c>
      <c r="D2152" s="12">
        <v>8</v>
      </c>
      <c r="E2152" s="3" t="s">
        <v>895</v>
      </c>
      <c r="F2152" s="4">
        <f t="shared" ref="F2152:F2212" si="133">E2152*2</f>
        <v>1.2387999999999999</v>
      </c>
      <c r="G2152" s="4">
        <f t="shared" si="130"/>
        <v>9.9103999999999992</v>
      </c>
      <c r="H2152" s="3" t="s">
        <v>894</v>
      </c>
      <c r="I2152" s="4">
        <f t="shared" si="131"/>
        <v>0.2984</v>
      </c>
      <c r="J2152" s="4">
        <f t="shared" si="132"/>
        <v>2.3872</v>
      </c>
      <c r="K2152"/>
    </row>
    <row r="2153" spans="1:11" x14ac:dyDescent="0.2">
      <c r="A2153" s="3" t="s">
        <v>2050</v>
      </c>
      <c r="B2153" s="43">
        <v>44421</v>
      </c>
      <c r="C2153" t="s">
        <v>13</v>
      </c>
      <c r="D2153" s="12">
        <v>0</v>
      </c>
      <c r="G2153" s="4"/>
      <c r="J2153" s="4"/>
      <c r="K2153" t="s">
        <v>294</v>
      </c>
    </row>
    <row r="2154" spans="1:11" x14ac:dyDescent="0.2">
      <c r="A2154" s="3" t="s">
        <v>2050</v>
      </c>
      <c r="B2154" s="43">
        <v>44421</v>
      </c>
      <c r="C2154" t="s">
        <v>7</v>
      </c>
      <c r="D2154" s="12">
        <v>10</v>
      </c>
      <c r="E2154" s="3" t="s">
        <v>893</v>
      </c>
      <c r="F2154" s="4">
        <f t="shared" si="133"/>
        <v>3.54</v>
      </c>
      <c r="G2154" s="4">
        <f t="shared" si="130"/>
        <v>35.4</v>
      </c>
      <c r="H2154" s="3" t="s">
        <v>892</v>
      </c>
      <c r="I2154" s="4">
        <f t="shared" si="131"/>
        <v>0.52500000000000002</v>
      </c>
      <c r="J2154" s="4">
        <f t="shared" si="132"/>
        <v>5.25</v>
      </c>
      <c r="K2154"/>
    </row>
    <row r="2155" spans="1:11" x14ac:dyDescent="0.2">
      <c r="A2155" s="3" t="s">
        <v>2050</v>
      </c>
      <c r="B2155" s="43">
        <v>44421</v>
      </c>
      <c r="C2155" t="s">
        <v>20</v>
      </c>
      <c r="D2155" s="12">
        <v>31</v>
      </c>
      <c r="E2155" s="3" t="s">
        <v>891</v>
      </c>
      <c r="F2155" s="4">
        <f t="shared" si="133"/>
        <v>2.8620000000000001</v>
      </c>
      <c r="G2155" s="4">
        <f t="shared" si="130"/>
        <v>88.722000000000008</v>
      </c>
      <c r="H2155" s="3" t="s">
        <v>890</v>
      </c>
      <c r="I2155" s="4">
        <f t="shared" si="131"/>
        <v>0.36259999999999998</v>
      </c>
      <c r="J2155" s="4">
        <f t="shared" si="132"/>
        <v>11.240599999999999</v>
      </c>
      <c r="K2155"/>
    </row>
    <row r="2156" spans="1:11" x14ac:dyDescent="0.2">
      <c r="A2156" s="3" t="s">
        <v>2050</v>
      </c>
      <c r="B2156" s="43">
        <v>44421</v>
      </c>
      <c r="C2156" t="s">
        <v>16</v>
      </c>
      <c r="D2156" s="12">
        <v>1</v>
      </c>
      <c r="G2156" s="4"/>
      <c r="J2156" s="4"/>
      <c r="K2156" t="s">
        <v>348</v>
      </c>
    </row>
    <row r="2157" spans="1:11" x14ac:dyDescent="0.2">
      <c r="A2157" s="3" t="s">
        <v>2050</v>
      </c>
      <c r="B2157" s="43">
        <v>44421</v>
      </c>
      <c r="C2157" t="s">
        <v>5</v>
      </c>
      <c r="D2157" s="12">
        <v>22</v>
      </c>
      <c r="E2157" s="3" t="s">
        <v>889</v>
      </c>
      <c r="F2157" s="4">
        <f t="shared" si="133"/>
        <v>1.778</v>
      </c>
      <c r="G2157" s="4">
        <f t="shared" si="130"/>
        <v>39.116</v>
      </c>
      <c r="H2157" s="3" t="s">
        <v>888</v>
      </c>
      <c r="I2157" s="4">
        <f t="shared" si="131"/>
        <v>0.13736000000000001</v>
      </c>
      <c r="J2157" s="4">
        <f t="shared" si="132"/>
        <v>3.0219200000000002</v>
      </c>
      <c r="K2157"/>
    </row>
    <row r="2158" spans="1:11" x14ac:dyDescent="0.2">
      <c r="A2158" s="3" t="s">
        <v>2050</v>
      </c>
      <c r="B2158" s="43">
        <v>44421</v>
      </c>
      <c r="C2158" t="s">
        <v>21</v>
      </c>
      <c r="D2158" s="12">
        <v>15</v>
      </c>
      <c r="E2158" s="3" t="s">
        <v>887</v>
      </c>
      <c r="F2158" s="4">
        <f t="shared" si="133"/>
        <v>1.3673999999999999</v>
      </c>
      <c r="G2158" s="4">
        <f t="shared" si="130"/>
        <v>20.510999999999999</v>
      </c>
      <c r="H2158" s="3" t="s">
        <v>886</v>
      </c>
      <c r="I2158" s="4">
        <f t="shared" si="131"/>
        <v>0.35199999999999998</v>
      </c>
      <c r="J2158" s="4">
        <f t="shared" si="132"/>
        <v>5.2799999999999994</v>
      </c>
      <c r="K2158"/>
    </row>
    <row r="2159" spans="1:11" x14ac:dyDescent="0.2">
      <c r="A2159" s="3" t="s">
        <v>2050</v>
      </c>
      <c r="B2159" s="43">
        <v>44421</v>
      </c>
      <c r="C2159" t="s">
        <v>14</v>
      </c>
      <c r="D2159" s="12">
        <v>0</v>
      </c>
      <c r="G2159" s="4"/>
      <c r="J2159" s="4"/>
      <c r="K2159" t="s">
        <v>294</v>
      </c>
    </row>
    <row r="2160" spans="1:11" x14ac:dyDescent="0.2">
      <c r="A2160" s="3" t="s">
        <v>2050</v>
      </c>
      <c r="B2160" s="43">
        <v>44421</v>
      </c>
      <c r="C2160" t="s">
        <v>9</v>
      </c>
      <c r="D2160" s="12">
        <v>0</v>
      </c>
      <c r="G2160" s="4"/>
      <c r="J2160" s="4"/>
      <c r="K2160"/>
    </row>
    <row r="2161" spans="1:11" x14ac:dyDescent="0.2">
      <c r="A2161" s="3" t="s">
        <v>2050</v>
      </c>
      <c r="B2161" s="43">
        <v>44421</v>
      </c>
      <c r="C2161" t="s">
        <v>22</v>
      </c>
      <c r="D2161" s="12">
        <v>0</v>
      </c>
      <c r="G2161" s="4"/>
      <c r="J2161" s="4"/>
      <c r="K2161" t="s">
        <v>294</v>
      </c>
    </row>
    <row r="2162" spans="1:11" x14ac:dyDescent="0.2">
      <c r="A2162" s="3" t="s">
        <v>2050</v>
      </c>
      <c r="B2162" s="43">
        <v>44432</v>
      </c>
      <c r="C2162" t="s">
        <v>12</v>
      </c>
      <c r="D2162" s="12">
        <v>1</v>
      </c>
      <c r="G2162" s="4"/>
      <c r="J2162" s="4"/>
      <c r="K2162"/>
    </row>
    <row r="2163" spans="1:11" x14ac:dyDescent="0.2">
      <c r="A2163" s="3" t="s">
        <v>2050</v>
      </c>
      <c r="B2163" s="43">
        <v>44432</v>
      </c>
      <c r="C2163" t="s">
        <v>15</v>
      </c>
      <c r="D2163" s="12">
        <v>9</v>
      </c>
      <c r="E2163" s="3" t="s">
        <v>419</v>
      </c>
      <c r="F2163" s="4">
        <f t="shared" si="133"/>
        <v>2.0459999999999998</v>
      </c>
      <c r="G2163" s="4">
        <f t="shared" si="130"/>
        <v>18.413999999999998</v>
      </c>
      <c r="H2163" s="3" t="s">
        <v>930</v>
      </c>
      <c r="I2163" s="4">
        <f t="shared" si="131"/>
        <v>0.45400000000000001</v>
      </c>
      <c r="J2163" s="4">
        <f t="shared" si="132"/>
        <v>4.0860000000000003</v>
      </c>
      <c r="K2163"/>
    </row>
    <row r="2164" spans="1:11" x14ac:dyDescent="0.2">
      <c r="A2164" s="3" t="s">
        <v>2050</v>
      </c>
      <c r="B2164" s="43">
        <v>44432</v>
      </c>
      <c r="C2164" t="s">
        <v>17</v>
      </c>
      <c r="D2164" s="12">
        <v>13</v>
      </c>
      <c r="E2164" s="3" t="s">
        <v>599</v>
      </c>
      <c r="F2164" s="4">
        <f t="shared" si="133"/>
        <v>1.3206</v>
      </c>
      <c r="G2164" s="4">
        <f t="shared" si="130"/>
        <v>17.1678</v>
      </c>
      <c r="H2164" s="3" t="s">
        <v>929</v>
      </c>
      <c r="I2164" s="4">
        <f t="shared" si="131"/>
        <v>0.24640000000000001</v>
      </c>
      <c r="J2164" s="4">
        <f t="shared" si="132"/>
        <v>3.2032000000000003</v>
      </c>
      <c r="K2164"/>
    </row>
    <row r="2165" spans="1:11" x14ac:dyDescent="0.2">
      <c r="A2165" s="3" t="s">
        <v>2050</v>
      </c>
      <c r="B2165" s="43">
        <v>44432</v>
      </c>
      <c r="C2165" t="s">
        <v>10</v>
      </c>
      <c r="D2165" s="12">
        <v>3</v>
      </c>
      <c r="E2165" s="3" t="s">
        <v>928</v>
      </c>
      <c r="F2165" s="4">
        <f>E2165*4</f>
        <v>4.84</v>
      </c>
      <c r="G2165" s="4">
        <f t="shared" si="130"/>
        <v>14.52</v>
      </c>
      <c r="H2165" s="3" t="s">
        <v>927</v>
      </c>
      <c r="I2165" s="4">
        <f>H2165*4</f>
        <v>0.74239999999999995</v>
      </c>
      <c r="J2165" s="4">
        <f t="shared" si="132"/>
        <v>2.2271999999999998</v>
      </c>
      <c r="K2165"/>
    </row>
    <row r="2166" spans="1:11" x14ac:dyDescent="0.2">
      <c r="A2166" s="3" t="s">
        <v>2050</v>
      </c>
      <c r="B2166" s="43">
        <v>44432</v>
      </c>
      <c r="C2166" t="s">
        <v>11</v>
      </c>
      <c r="D2166" s="12">
        <v>7</v>
      </c>
      <c r="E2166" s="3" t="s">
        <v>926</v>
      </c>
      <c r="F2166" s="4">
        <f t="shared" si="133"/>
        <v>2.456</v>
      </c>
      <c r="G2166" s="4">
        <f t="shared" si="130"/>
        <v>17.192</v>
      </c>
      <c r="H2166" s="3" t="s">
        <v>446</v>
      </c>
      <c r="I2166" s="4">
        <f t="shared" si="131"/>
        <v>0.50639999999999996</v>
      </c>
      <c r="J2166" s="4">
        <f t="shared" si="132"/>
        <v>3.5447999999999995</v>
      </c>
      <c r="K2166"/>
    </row>
    <row r="2167" spans="1:11" x14ac:dyDescent="0.2">
      <c r="A2167" s="3" t="s">
        <v>2050</v>
      </c>
      <c r="B2167" s="43">
        <v>44432</v>
      </c>
      <c r="C2167" t="s">
        <v>19</v>
      </c>
      <c r="D2167" s="12">
        <v>20</v>
      </c>
      <c r="E2167" s="3" t="s">
        <v>925</v>
      </c>
      <c r="F2167" s="4">
        <f t="shared" si="133"/>
        <v>0.97040000000000004</v>
      </c>
      <c r="G2167" s="4">
        <f t="shared" si="130"/>
        <v>19.408000000000001</v>
      </c>
      <c r="H2167" s="3" t="s">
        <v>924</v>
      </c>
      <c r="I2167" s="4">
        <f t="shared" si="131"/>
        <v>0.59740000000000004</v>
      </c>
      <c r="J2167" s="4">
        <f t="shared" si="132"/>
        <v>11.948</v>
      </c>
      <c r="K2167"/>
    </row>
    <row r="2168" spans="1:11" x14ac:dyDescent="0.2">
      <c r="A2168" s="3" t="s">
        <v>2050</v>
      </c>
      <c r="B2168" s="43">
        <v>44432</v>
      </c>
      <c r="C2168" t="s">
        <v>8</v>
      </c>
      <c r="D2168" s="12">
        <v>3</v>
      </c>
      <c r="E2168" s="3" t="s">
        <v>848</v>
      </c>
      <c r="F2168" s="4">
        <f>E2168*4</f>
        <v>2.1916000000000002</v>
      </c>
      <c r="G2168" s="4">
        <f t="shared" si="130"/>
        <v>6.5748000000000006</v>
      </c>
      <c r="H2168" s="3" t="s">
        <v>923</v>
      </c>
      <c r="I2168" s="4">
        <f>H2168*4</f>
        <v>1.0344</v>
      </c>
      <c r="J2168" s="4">
        <f t="shared" si="132"/>
        <v>3.1032000000000002</v>
      </c>
      <c r="K2168"/>
    </row>
    <row r="2169" spans="1:11" x14ac:dyDescent="0.2">
      <c r="A2169" s="3" t="s">
        <v>2050</v>
      </c>
      <c r="B2169" s="43">
        <v>44432</v>
      </c>
      <c r="C2169" t="s">
        <v>4</v>
      </c>
      <c r="D2169" s="12">
        <v>14</v>
      </c>
      <c r="E2169" s="3" t="s">
        <v>922</v>
      </c>
      <c r="F2169" s="4">
        <f t="shared" si="133"/>
        <v>1.6596</v>
      </c>
      <c r="G2169" s="4">
        <f t="shared" si="130"/>
        <v>23.234400000000001</v>
      </c>
      <c r="H2169" s="3" t="s">
        <v>921</v>
      </c>
      <c r="I2169" s="4">
        <f t="shared" si="131"/>
        <v>0.34179999999999999</v>
      </c>
      <c r="J2169" s="4">
        <f t="shared" si="132"/>
        <v>4.7851999999999997</v>
      </c>
      <c r="K2169"/>
    </row>
    <row r="2170" spans="1:11" x14ac:dyDescent="0.2">
      <c r="A2170" s="3" t="s">
        <v>2050</v>
      </c>
      <c r="B2170" s="43">
        <v>44432</v>
      </c>
      <c r="C2170" t="s">
        <v>18</v>
      </c>
      <c r="D2170" s="12">
        <v>5</v>
      </c>
      <c r="E2170" s="3" t="s">
        <v>841</v>
      </c>
      <c r="F2170" s="4">
        <f t="shared" si="133"/>
        <v>1.3315999999999999</v>
      </c>
      <c r="G2170" s="4">
        <f t="shared" si="130"/>
        <v>6.6579999999999995</v>
      </c>
      <c r="H2170" s="3" t="s">
        <v>920</v>
      </c>
      <c r="I2170" s="4">
        <f t="shared" si="131"/>
        <v>0.34660000000000002</v>
      </c>
      <c r="J2170" s="4">
        <f t="shared" si="132"/>
        <v>1.7330000000000001</v>
      </c>
      <c r="K2170"/>
    </row>
    <row r="2171" spans="1:11" x14ac:dyDescent="0.2">
      <c r="A2171" s="3" t="s">
        <v>2050</v>
      </c>
      <c r="B2171" s="43">
        <v>44432</v>
      </c>
      <c r="C2171" t="s">
        <v>13</v>
      </c>
      <c r="D2171" s="12">
        <v>0</v>
      </c>
      <c r="G2171" s="4"/>
      <c r="J2171" s="4"/>
      <c r="K2171" t="s">
        <v>294</v>
      </c>
    </row>
    <row r="2172" spans="1:11" x14ac:dyDescent="0.2">
      <c r="A2172" s="3" t="s">
        <v>2050</v>
      </c>
      <c r="B2172" s="43">
        <v>44432</v>
      </c>
      <c r="C2172" t="s">
        <v>7</v>
      </c>
      <c r="D2172" s="12">
        <v>1</v>
      </c>
      <c r="G2172" s="4"/>
      <c r="J2172" s="4"/>
      <c r="K2172"/>
    </row>
    <row r="2173" spans="1:11" x14ac:dyDescent="0.2">
      <c r="A2173" s="3" t="s">
        <v>2050</v>
      </c>
      <c r="B2173" s="43">
        <v>44432</v>
      </c>
      <c r="C2173" t="s">
        <v>20</v>
      </c>
      <c r="D2173" s="12">
        <v>10</v>
      </c>
      <c r="E2173" s="3" t="s">
        <v>919</v>
      </c>
      <c r="F2173" s="4">
        <f t="shared" si="133"/>
        <v>2.3620000000000001</v>
      </c>
      <c r="G2173" s="4">
        <f t="shared" ref="G2173:G2235" si="134">F2173*$D2173</f>
        <v>23.62</v>
      </c>
      <c r="H2173" s="3" t="s">
        <v>918</v>
      </c>
      <c r="I2173" s="4">
        <f t="shared" si="131"/>
        <v>0.33879999999999999</v>
      </c>
      <c r="J2173" s="4">
        <f t="shared" si="132"/>
        <v>3.3879999999999999</v>
      </c>
      <c r="K2173"/>
    </row>
    <row r="2174" spans="1:11" x14ac:dyDescent="0.2">
      <c r="A2174" s="3" t="s">
        <v>2050</v>
      </c>
      <c r="B2174" s="43">
        <v>44432</v>
      </c>
      <c r="C2174" t="s">
        <v>16</v>
      </c>
      <c r="D2174" s="12">
        <v>4</v>
      </c>
      <c r="E2174" s="3" t="s">
        <v>917</v>
      </c>
      <c r="F2174" s="4">
        <f>E2174*4</f>
        <v>3.6332</v>
      </c>
      <c r="G2174" s="4">
        <f t="shared" si="134"/>
        <v>14.5328</v>
      </c>
      <c r="H2174" s="3" t="s">
        <v>916</v>
      </c>
      <c r="I2174" s="4">
        <f>H2174*4</f>
        <v>2.3408000000000002</v>
      </c>
      <c r="J2174" s="4">
        <f t="shared" si="132"/>
        <v>9.3632000000000009</v>
      </c>
      <c r="K2174"/>
    </row>
    <row r="2175" spans="1:11" x14ac:dyDescent="0.2">
      <c r="A2175" s="3" t="s">
        <v>2050</v>
      </c>
      <c r="B2175" s="43">
        <v>44432</v>
      </c>
      <c r="C2175" t="s">
        <v>5</v>
      </c>
      <c r="D2175" s="12">
        <v>20</v>
      </c>
      <c r="E2175" s="3" t="s">
        <v>915</v>
      </c>
      <c r="F2175" s="4">
        <f t="shared" si="133"/>
        <v>0.98219999999999996</v>
      </c>
      <c r="G2175" s="4">
        <f t="shared" si="134"/>
        <v>19.643999999999998</v>
      </c>
      <c r="H2175" s="3" t="s">
        <v>914</v>
      </c>
      <c r="I2175" s="4">
        <f t="shared" si="131"/>
        <v>0.14599999999999999</v>
      </c>
      <c r="J2175" s="4">
        <f t="shared" ref="J2175:J2237" si="135">I2175*$D2175</f>
        <v>2.92</v>
      </c>
      <c r="K2175"/>
    </row>
    <row r="2176" spans="1:11" x14ac:dyDescent="0.2">
      <c r="A2176" s="3" t="s">
        <v>2050</v>
      </c>
      <c r="B2176" s="43">
        <v>44432</v>
      </c>
      <c r="C2176" t="s">
        <v>21</v>
      </c>
      <c r="D2176" s="12">
        <v>7</v>
      </c>
      <c r="E2176" s="3" t="s">
        <v>913</v>
      </c>
      <c r="F2176" s="4">
        <f t="shared" si="133"/>
        <v>3.1139999999999999</v>
      </c>
      <c r="G2176" s="4">
        <f t="shared" si="134"/>
        <v>21.797999999999998</v>
      </c>
      <c r="H2176" s="3" t="s">
        <v>912</v>
      </c>
      <c r="I2176" s="4">
        <f t="shared" si="131"/>
        <v>0.45100000000000001</v>
      </c>
      <c r="J2176" s="4">
        <f t="shared" si="135"/>
        <v>3.157</v>
      </c>
      <c r="K2176"/>
    </row>
    <row r="2177" spans="1:11" x14ac:dyDescent="0.2">
      <c r="A2177" s="3" t="s">
        <v>2050</v>
      </c>
      <c r="B2177" s="43">
        <v>44432</v>
      </c>
      <c r="C2177" t="s">
        <v>14</v>
      </c>
      <c r="D2177" s="12">
        <v>0</v>
      </c>
      <c r="G2177" s="4"/>
      <c r="J2177" s="4"/>
      <c r="K2177" t="s">
        <v>294</v>
      </c>
    </row>
    <row r="2178" spans="1:11" x14ac:dyDescent="0.2">
      <c r="A2178" s="3" t="s">
        <v>2050</v>
      </c>
      <c r="B2178" s="43">
        <v>44432</v>
      </c>
      <c r="C2178" t="s">
        <v>9</v>
      </c>
      <c r="D2178" s="12">
        <v>0</v>
      </c>
      <c r="G2178" s="4"/>
      <c r="J2178" s="4"/>
      <c r="K2178" t="s">
        <v>294</v>
      </c>
    </row>
    <row r="2179" spans="1:11" x14ac:dyDescent="0.2">
      <c r="A2179" s="3" t="s">
        <v>2050</v>
      </c>
      <c r="B2179" s="43">
        <v>44432</v>
      </c>
      <c r="C2179" t="s">
        <v>22</v>
      </c>
      <c r="D2179" s="12">
        <v>0</v>
      </c>
      <c r="G2179" s="4"/>
      <c r="J2179" s="4"/>
      <c r="K2179"/>
    </row>
    <row r="2180" spans="1:11" x14ac:dyDescent="0.2">
      <c r="A2180" s="3" t="s">
        <v>2050</v>
      </c>
      <c r="B2180" s="43">
        <v>44447</v>
      </c>
      <c r="C2180" t="s">
        <v>12</v>
      </c>
      <c r="D2180" s="12">
        <v>0</v>
      </c>
      <c r="G2180" s="4"/>
      <c r="J2180" s="4"/>
      <c r="K2180"/>
    </row>
    <row r="2181" spans="1:11" x14ac:dyDescent="0.2">
      <c r="A2181" s="3" t="s">
        <v>2050</v>
      </c>
      <c r="B2181" s="43">
        <v>44447</v>
      </c>
      <c r="C2181" t="s">
        <v>15</v>
      </c>
      <c r="D2181" s="12">
        <v>0</v>
      </c>
      <c r="G2181" s="4"/>
      <c r="J2181" s="4"/>
      <c r="K2181"/>
    </row>
    <row r="2182" spans="1:11" x14ac:dyDescent="0.2">
      <c r="A2182" s="3" t="s">
        <v>2050</v>
      </c>
      <c r="B2182" s="43">
        <v>44447</v>
      </c>
      <c r="C2182" t="s">
        <v>17</v>
      </c>
      <c r="D2182" s="12">
        <v>0</v>
      </c>
      <c r="G2182" s="4"/>
      <c r="J2182" s="4"/>
      <c r="K2182"/>
    </row>
    <row r="2183" spans="1:11" x14ac:dyDescent="0.2">
      <c r="A2183" s="3" t="s">
        <v>2050</v>
      </c>
      <c r="B2183" s="43">
        <v>44447</v>
      </c>
      <c r="C2183" t="s">
        <v>10</v>
      </c>
      <c r="D2183" s="12">
        <v>0</v>
      </c>
      <c r="G2183" s="4"/>
      <c r="J2183" s="4"/>
      <c r="K2183"/>
    </row>
    <row r="2184" spans="1:11" x14ac:dyDescent="0.2">
      <c r="A2184" s="3" t="s">
        <v>2050</v>
      </c>
      <c r="B2184" s="43">
        <v>44447</v>
      </c>
      <c r="C2184" t="s">
        <v>11</v>
      </c>
      <c r="D2184" s="12">
        <v>0</v>
      </c>
      <c r="G2184" s="4"/>
      <c r="J2184" s="4"/>
      <c r="K2184"/>
    </row>
    <row r="2185" spans="1:11" x14ac:dyDescent="0.2">
      <c r="A2185" s="3" t="s">
        <v>2050</v>
      </c>
      <c r="B2185" s="43">
        <v>44447</v>
      </c>
      <c r="C2185" t="s">
        <v>19</v>
      </c>
      <c r="D2185" s="12">
        <v>0</v>
      </c>
      <c r="G2185" s="4"/>
      <c r="J2185" s="4"/>
      <c r="K2185"/>
    </row>
    <row r="2186" spans="1:11" x14ac:dyDescent="0.2">
      <c r="A2186" s="3" t="s">
        <v>2050</v>
      </c>
      <c r="B2186" s="43">
        <v>44447</v>
      </c>
      <c r="C2186" t="s">
        <v>8</v>
      </c>
      <c r="D2186" s="12">
        <v>0</v>
      </c>
      <c r="G2186" s="4"/>
      <c r="J2186" s="4"/>
      <c r="K2186"/>
    </row>
    <row r="2187" spans="1:11" x14ac:dyDescent="0.2">
      <c r="A2187" s="3" t="s">
        <v>2050</v>
      </c>
      <c r="B2187" s="43">
        <v>44447</v>
      </c>
      <c r="C2187" t="s">
        <v>4</v>
      </c>
      <c r="D2187" s="12">
        <v>0</v>
      </c>
      <c r="G2187" s="4"/>
      <c r="J2187" s="4"/>
      <c r="K2187"/>
    </row>
    <row r="2188" spans="1:11" x14ac:dyDescent="0.2">
      <c r="A2188" s="3" t="s">
        <v>2050</v>
      </c>
      <c r="B2188" s="43">
        <v>44447</v>
      </c>
      <c r="C2188" t="s">
        <v>18</v>
      </c>
      <c r="D2188" s="12">
        <v>0</v>
      </c>
      <c r="G2188" s="4"/>
      <c r="J2188" s="4"/>
      <c r="K2188" t="s">
        <v>294</v>
      </c>
    </row>
    <row r="2189" spans="1:11" x14ac:dyDescent="0.2">
      <c r="A2189" s="3" t="s">
        <v>2050</v>
      </c>
      <c r="B2189" s="43">
        <v>44447</v>
      </c>
      <c r="C2189" t="s">
        <v>13</v>
      </c>
      <c r="D2189" s="12">
        <v>0</v>
      </c>
      <c r="G2189" s="4"/>
      <c r="J2189" s="4"/>
      <c r="K2189" t="s">
        <v>294</v>
      </c>
    </row>
    <row r="2190" spans="1:11" x14ac:dyDescent="0.2">
      <c r="A2190" s="3" t="s">
        <v>2050</v>
      </c>
      <c r="B2190" s="43">
        <v>44447</v>
      </c>
      <c r="C2190" t="s">
        <v>7</v>
      </c>
      <c r="D2190" s="12">
        <v>0</v>
      </c>
      <c r="G2190" s="4"/>
      <c r="J2190" s="4"/>
      <c r="K2190" t="s">
        <v>294</v>
      </c>
    </row>
    <row r="2191" spans="1:11" x14ac:dyDescent="0.2">
      <c r="A2191" s="3" t="s">
        <v>2050</v>
      </c>
      <c r="B2191" s="43">
        <v>44447</v>
      </c>
      <c r="C2191" t="s">
        <v>20</v>
      </c>
      <c r="D2191" s="12">
        <v>0</v>
      </c>
      <c r="G2191" s="4"/>
      <c r="J2191" s="4"/>
      <c r="K2191" t="s">
        <v>294</v>
      </c>
    </row>
    <row r="2192" spans="1:11" x14ac:dyDescent="0.2">
      <c r="A2192" s="3" t="s">
        <v>2050</v>
      </c>
      <c r="B2192" s="43">
        <v>44447</v>
      </c>
      <c r="C2192" t="s">
        <v>16</v>
      </c>
      <c r="D2192" s="12">
        <v>0</v>
      </c>
      <c r="G2192" s="4"/>
      <c r="J2192" s="4"/>
      <c r="K2192" t="s">
        <v>294</v>
      </c>
    </row>
    <row r="2193" spans="1:11" x14ac:dyDescent="0.2">
      <c r="A2193" s="3" t="s">
        <v>2050</v>
      </c>
      <c r="B2193" s="43">
        <v>44447</v>
      </c>
      <c r="C2193" t="s">
        <v>5</v>
      </c>
      <c r="D2193" s="12">
        <v>0</v>
      </c>
      <c r="G2193" s="4"/>
      <c r="J2193" s="4"/>
      <c r="K2193"/>
    </row>
    <row r="2194" spans="1:11" x14ac:dyDescent="0.2">
      <c r="A2194" s="3" t="s">
        <v>2050</v>
      </c>
      <c r="B2194" s="43">
        <v>44447</v>
      </c>
      <c r="C2194" t="s">
        <v>21</v>
      </c>
      <c r="D2194" s="12">
        <v>0</v>
      </c>
      <c r="G2194" s="4"/>
      <c r="J2194" s="4"/>
      <c r="K2194"/>
    </row>
    <row r="2195" spans="1:11" x14ac:dyDescent="0.2">
      <c r="A2195" s="3" t="s">
        <v>2050</v>
      </c>
      <c r="B2195" s="43">
        <v>44447</v>
      </c>
      <c r="C2195" t="s">
        <v>14</v>
      </c>
      <c r="D2195" s="12">
        <v>0</v>
      </c>
      <c r="G2195" s="4"/>
      <c r="J2195" s="4"/>
      <c r="K2195" t="s">
        <v>294</v>
      </c>
    </row>
    <row r="2196" spans="1:11" x14ac:dyDescent="0.2">
      <c r="A2196" s="3" t="s">
        <v>2050</v>
      </c>
      <c r="B2196" s="43">
        <v>44447</v>
      </c>
      <c r="C2196" t="s">
        <v>9</v>
      </c>
      <c r="D2196" s="12">
        <v>0</v>
      </c>
      <c r="G2196" s="4"/>
      <c r="J2196" s="4"/>
      <c r="K2196" t="s">
        <v>294</v>
      </c>
    </row>
    <row r="2197" spans="1:11" x14ac:dyDescent="0.2">
      <c r="A2197" s="3" t="s">
        <v>2050</v>
      </c>
      <c r="B2197" s="43">
        <v>44447</v>
      </c>
      <c r="C2197" t="s">
        <v>22</v>
      </c>
      <c r="D2197" s="12">
        <v>0</v>
      </c>
      <c r="G2197" s="4"/>
      <c r="J2197" s="4"/>
      <c r="K2197" t="s">
        <v>294</v>
      </c>
    </row>
    <row r="2198" spans="1:11" x14ac:dyDescent="0.2">
      <c r="A2198" s="3" t="s">
        <v>2050</v>
      </c>
      <c r="B2198" s="43">
        <v>44460</v>
      </c>
      <c r="C2198" t="s">
        <v>12</v>
      </c>
      <c r="D2198" s="12">
        <v>18</v>
      </c>
      <c r="E2198" s="3" t="s">
        <v>951</v>
      </c>
      <c r="F2198" s="4">
        <f t="shared" si="133"/>
        <v>1.06</v>
      </c>
      <c r="G2198" s="4">
        <f t="shared" si="134"/>
        <v>19.080000000000002</v>
      </c>
      <c r="H2198" s="3" t="s">
        <v>950</v>
      </c>
      <c r="I2198" s="4">
        <f t="shared" ref="I2198:I2241" si="136">H2198*2</f>
        <v>0.18192</v>
      </c>
      <c r="J2198" s="4">
        <f t="shared" si="135"/>
        <v>3.2745600000000001</v>
      </c>
      <c r="K2198"/>
    </row>
    <row r="2199" spans="1:11" x14ac:dyDescent="0.2">
      <c r="A2199" s="3" t="s">
        <v>2050</v>
      </c>
      <c r="B2199" s="43">
        <v>44460</v>
      </c>
      <c r="C2199" t="s">
        <v>15</v>
      </c>
      <c r="D2199" s="12">
        <v>47</v>
      </c>
      <c r="E2199" s="3" t="s">
        <v>949</v>
      </c>
      <c r="F2199" s="4">
        <f t="shared" si="133"/>
        <v>0.69059999999999999</v>
      </c>
      <c r="G2199" s="4">
        <f t="shared" si="134"/>
        <v>32.458199999999998</v>
      </c>
      <c r="H2199" s="3" t="s">
        <v>948</v>
      </c>
      <c r="I2199" s="4">
        <f t="shared" si="136"/>
        <v>0.5282</v>
      </c>
      <c r="J2199" s="4">
        <f t="shared" si="135"/>
        <v>24.825400000000002</v>
      </c>
      <c r="K2199"/>
    </row>
    <row r="2200" spans="1:11" x14ac:dyDescent="0.2">
      <c r="A2200" s="3" t="s">
        <v>2050</v>
      </c>
      <c r="B2200" s="43">
        <v>44460</v>
      </c>
      <c r="C2200" t="s">
        <v>17</v>
      </c>
      <c r="D2200" s="12">
        <v>3</v>
      </c>
      <c r="G2200" s="4"/>
      <c r="J2200" s="4"/>
      <c r="K2200" t="s">
        <v>343</v>
      </c>
    </row>
    <row r="2201" spans="1:11" x14ac:dyDescent="0.2">
      <c r="A2201" s="3" t="s">
        <v>2050</v>
      </c>
      <c r="B2201" s="43">
        <v>44460</v>
      </c>
      <c r="C2201" t="s">
        <v>10</v>
      </c>
      <c r="D2201" s="12">
        <v>27</v>
      </c>
      <c r="E2201" s="3" t="s">
        <v>947</v>
      </c>
      <c r="F2201" s="4">
        <f t="shared" si="133"/>
        <v>2.492</v>
      </c>
      <c r="G2201" s="4">
        <f t="shared" si="134"/>
        <v>67.284000000000006</v>
      </c>
      <c r="H2201" s="3" t="s">
        <v>946</v>
      </c>
      <c r="I2201" s="4">
        <f t="shared" si="136"/>
        <v>0.51239999999999997</v>
      </c>
      <c r="J2201" s="4">
        <f t="shared" si="135"/>
        <v>13.8348</v>
      </c>
      <c r="K2201"/>
    </row>
    <row r="2202" spans="1:11" x14ac:dyDescent="0.2">
      <c r="A2202" s="3" t="s">
        <v>2050</v>
      </c>
      <c r="B2202" s="43">
        <v>44460</v>
      </c>
      <c r="C2202" t="s">
        <v>11</v>
      </c>
      <c r="D2202" s="12">
        <v>51</v>
      </c>
      <c r="E2202" s="3" t="s">
        <v>931</v>
      </c>
      <c r="F2202" s="4">
        <f t="shared" si="133"/>
        <v>0.89259999999999995</v>
      </c>
      <c r="G2202" s="4">
        <f t="shared" si="134"/>
        <v>45.522599999999997</v>
      </c>
      <c r="H2202" s="3" t="s">
        <v>945</v>
      </c>
      <c r="I2202" s="4">
        <f t="shared" si="136"/>
        <v>0.29520000000000002</v>
      </c>
      <c r="J2202" s="4">
        <f t="shared" si="135"/>
        <v>15.055200000000001</v>
      </c>
      <c r="K2202"/>
    </row>
    <row r="2203" spans="1:11" x14ac:dyDescent="0.2">
      <c r="A2203" s="3" t="s">
        <v>2050</v>
      </c>
      <c r="B2203" s="43">
        <v>44460</v>
      </c>
      <c r="C2203" t="s">
        <v>19</v>
      </c>
      <c r="D2203" s="12">
        <v>39</v>
      </c>
      <c r="E2203" s="3" t="s">
        <v>396</v>
      </c>
      <c r="F2203" s="4">
        <f t="shared" si="133"/>
        <v>0</v>
      </c>
      <c r="G2203" s="4">
        <f t="shared" si="134"/>
        <v>0</v>
      </c>
      <c r="H2203" s="3" t="s">
        <v>944</v>
      </c>
      <c r="I2203" s="4">
        <f t="shared" si="136"/>
        <v>8.362E-2</v>
      </c>
      <c r="J2203" s="4">
        <f t="shared" si="135"/>
        <v>3.26118</v>
      </c>
      <c r="K2203"/>
    </row>
    <row r="2204" spans="1:11" x14ac:dyDescent="0.2">
      <c r="A2204" s="3" t="s">
        <v>2050</v>
      </c>
      <c r="B2204" s="43">
        <v>44460</v>
      </c>
      <c r="C2204" t="s">
        <v>8</v>
      </c>
      <c r="D2204" s="12">
        <v>55</v>
      </c>
      <c r="E2204" s="3" t="s">
        <v>943</v>
      </c>
      <c r="F2204" s="4">
        <f t="shared" si="133"/>
        <v>0.72960000000000003</v>
      </c>
      <c r="G2204" s="4">
        <f t="shared" si="134"/>
        <v>40.128</v>
      </c>
      <c r="H2204" s="3" t="s">
        <v>942</v>
      </c>
      <c r="I2204" s="4">
        <f t="shared" si="136"/>
        <v>1.0209999999999999</v>
      </c>
      <c r="J2204" s="4">
        <f t="shared" si="135"/>
        <v>56.154999999999994</v>
      </c>
      <c r="K2204"/>
    </row>
    <row r="2205" spans="1:11" x14ac:dyDescent="0.2">
      <c r="A2205" s="3" t="s">
        <v>2050</v>
      </c>
      <c r="B2205" s="43">
        <v>44460</v>
      </c>
      <c r="C2205" t="s">
        <v>4</v>
      </c>
      <c r="D2205" s="12">
        <v>33</v>
      </c>
      <c r="E2205" s="3" t="s">
        <v>941</v>
      </c>
      <c r="F2205" s="4">
        <f t="shared" si="133"/>
        <v>1.4787999999999999</v>
      </c>
      <c r="G2205" s="4">
        <f t="shared" si="134"/>
        <v>48.800399999999996</v>
      </c>
      <c r="H2205" s="3" t="s">
        <v>940</v>
      </c>
      <c r="I2205" s="4">
        <f t="shared" si="136"/>
        <v>0.36720000000000003</v>
      </c>
      <c r="J2205" s="4">
        <f t="shared" si="135"/>
        <v>12.117600000000001</v>
      </c>
      <c r="K2205"/>
    </row>
    <row r="2206" spans="1:11" x14ac:dyDescent="0.2">
      <c r="A2206" s="3" t="s">
        <v>2050</v>
      </c>
      <c r="B2206" s="43">
        <v>44460</v>
      </c>
      <c r="C2206" t="s">
        <v>18</v>
      </c>
      <c r="D2206" s="12">
        <v>3</v>
      </c>
      <c r="G2206" s="4"/>
      <c r="J2206" s="4"/>
      <c r="K2206" t="s">
        <v>343</v>
      </c>
    </row>
    <row r="2207" spans="1:11" x14ac:dyDescent="0.2">
      <c r="A2207" s="3" t="s">
        <v>2050</v>
      </c>
      <c r="B2207" s="43">
        <v>44460</v>
      </c>
      <c r="C2207" t="s">
        <v>13</v>
      </c>
      <c r="D2207" s="12">
        <v>0</v>
      </c>
      <c r="G2207" s="4"/>
      <c r="J2207" s="4"/>
      <c r="K2207"/>
    </row>
    <row r="2208" spans="1:11" x14ac:dyDescent="0.2">
      <c r="A2208" s="3" t="s">
        <v>2050</v>
      </c>
      <c r="B2208" s="43">
        <v>44460</v>
      </c>
      <c r="C2208" t="s">
        <v>7</v>
      </c>
      <c r="D2208" s="12">
        <v>44</v>
      </c>
      <c r="E2208" s="3" t="s">
        <v>939</v>
      </c>
      <c r="F2208" s="4">
        <f t="shared" si="133"/>
        <v>0.90700000000000003</v>
      </c>
      <c r="G2208" s="4">
        <f t="shared" si="134"/>
        <v>39.908000000000001</v>
      </c>
      <c r="H2208" s="3" t="s">
        <v>39</v>
      </c>
      <c r="I2208" s="4">
        <f t="shared" si="136"/>
        <v>0.7218</v>
      </c>
      <c r="J2208" s="4">
        <f t="shared" si="135"/>
        <v>31.7592</v>
      </c>
      <c r="K2208"/>
    </row>
    <row r="2209" spans="1:11" x14ac:dyDescent="0.2">
      <c r="A2209" s="3" t="s">
        <v>2050</v>
      </c>
      <c r="B2209" s="43">
        <v>44460</v>
      </c>
      <c r="C2209" t="s">
        <v>20</v>
      </c>
      <c r="D2209" s="12">
        <v>6</v>
      </c>
      <c r="E2209" s="3" t="s">
        <v>938</v>
      </c>
      <c r="F2209" s="4">
        <f>E2209*4</f>
        <v>6.6239999999999997</v>
      </c>
      <c r="G2209" s="4">
        <f t="shared" si="134"/>
        <v>39.744</v>
      </c>
      <c r="H2209" s="3" t="s">
        <v>937</v>
      </c>
      <c r="I2209" s="4">
        <f>H2209*4</f>
        <v>1.1155999999999999</v>
      </c>
      <c r="J2209" s="4">
        <f t="shared" si="135"/>
        <v>6.6936</v>
      </c>
      <c r="K2209"/>
    </row>
    <row r="2210" spans="1:11" x14ac:dyDescent="0.2">
      <c r="A2210" s="3" t="s">
        <v>2050</v>
      </c>
      <c r="B2210" s="43">
        <v>44460</v>
      </c>
      <c r="C2210" t="s">
        <v>16</v>
      </c>
      <c r="D2210" s="12">
        <v>50</v>
      </c>
      <c r="E2210" s="3" t="s">
        <v>936</v>
      </c>
      <c r="F2210" s="4">
        <f t="shared" si="133"/>
        <v>2.048</v>
      </c>
      <c r="G2210" s="4">
        <f t="shared" si="134"/>
        <v>102.4</v>
      </c>
      <c r="H2210" s="3" t="s">
        <v>935</v>
      </c>
      <c r="I2210" s="4">
        <f t="shared" si="136"/>
        <v>1.2704</v>
      </c>
      <c r="J2210" s="4">
        <f t="shared" si="135"/>
        <v>63.519999999999996</v>
      </c>
      <c r="K2210"/>
    </row>
    <row r="2211" spans="1:11" x14ac:dyDescent="0.2">
      <c r="A2211" s="3" t="s">
        <v>2050</v>
      </c>
      <c r="B2211" s="43">
        <v>44460</v>
      </c>
      <c r="C2211" t="s">
        <v>5</v>
      </c>
      <c r="D2211" s="12">
        <v>41</v>
      </c>
      <c r="E2211" s="3" t="s">
        <v>934</v>
      </c>
      <c r="F2211" s="4">
        <f t="shared" si="133"/>
        <v>1.2302</v>
      </c>
      <c r="G2211" s="4">
        <f t="shared" si="134"/>
        <v>50.438199999999995</v>
      </c>
      <c r="H2211" s="3" t="s">
        <v>933</v>
      </c>
      <c r="I2211" s="4">
        <f t="shared" si="136"/>
        <v>0.16638</v>
      </c>
      <c r="J2211" s="4">
        <f t="shared" si="135"/>
        <v>6.82158</v>
      </c>
      <c r="K2211"/>
    </row>
    <row r="2212" spans="1:11" x14ac:dyDescent="0.2">
      <c r="A2212" s="3" t="s">
        <v>2050</v>
      </c>
      <c r="B2212" s="43">
        <v>44460</v>
      </c>
      <c r="C2212" t="s">
        <v>21</v>
      </c>
      <c r="D2212" s="12">
        <v>45</v>
      </c>
      <c r="E2212" s="3" t="s">
        <v>932</v>
      </c>
      <c r="F2212" s="4">
        <f t="shared" si="133"/>
        <v>2.0720000000000001</v>
      </c>
      <c r="G2212" s="4">
        <f t="shared" si="134"/>
        <v>93.240000000000009</v>
      </c>
      <c r="H2212" s="3" t="s">
        <v>931</v>
      </c>
      <c r="I2212" s="4">
        <f t="shared" si="136"/>
        <v>0.89259999999999995</v>
      </c>
      <c r="J2212" s="4">
        <f t="shared" si="135"/>
        <v>40.166999999999994</v>
      </c>
      <c r="K2212"/>
    </row>
    <row r="2213" spans="1:11" x14ac:dyDescent="0.2">
      <c r="A2213" s="3" t="s">
        <v>2050</v>
      </c>
      <c r="B2213" s="43">
        <v>44460</v>
      </c>
      <c r="C2213" t="s">
        <v>14</v>
      </c>
      <c r="D2213" s="12">
        <v>0</v>
      </c>
      <c r="G2213" s="4"/>
      <c r="J2213" s="4"/>
      <c r="K2213" t="s">
        <v>294</v>
      </c>
    </row>
    <row r="2214" spans="1:11" x14ac:dyDescent="0.2">
      <c r="A2214" s="3" t="s">
        <v>2050</v>
      </c>
      <c r="B2214" s="43">
        <v>44460</v>
      </c>
      <c r="C2214" t="s">
        <v>9</v>
      </c>
      <c r="D2214" s="12">
        <v>1</v>
      </c>
      <c r="G2214" s="4"/>
      <c r="J2214" s="4"/>
      <c r="K2214" t="s">
        <v>348</v>
      </c>
    </row>
    <row r="2215" spans="1:11" x14ac:dyDescent="0.2">
      <c r="A2215" s="3" t="s">
        <v>2050</v>
      </c>
      <c r="B2215" s="43">
        <v>44460</v>
      </c>
      <c r="C2215" t="s">
        <v>22</v>
      </c>
      <c r="D2215" s="12">
        <v>0</v>
      </c>
      <c r="G2215" s="4"/>
      <c r="J2215" s="4"/>
      <c r="K2215" t="s">
        <v>294</v>
      </c>
    </row>
    <row r="2216" spans="1:11" x14ac:dyDescent="0.2">
      <c r="A2216" s="3" t="s">
        <v>2050</v>
      </c>
      <c r="B2216" s="43">
        <v>44474</v>
      </c>
      <c r="C2216" t="s">
        <v>12</v>
      </c>
      <c r="D2216" s="12">
        <v>2</v>
      </c>
      <c r="G2216" s="4"/>
      <c r="J2216" s="4"/>
      <c r="K2216" t="s">
        <v>343</v>
      </c>
    </row>
    <row r="2217" spans="1:11" x14ac:dyDescent="0.2">
      <c r="A2217" s="3" t="s">
        <v>2050</v>
      </c>
      <c r="B2217" s="43">
        <v>44474</v>
      </c>
      <c r="C2217" t="s">
        <v>15</v>
      </c>
      <c r="D2217" s="12">
        <v>15</v>
      </c>
      <c r="E2217" s="3" t="s">
        <v>975</v>
      </c>
      <c r="F2217" s="4">
        <f t="shared" ref="F2217:F2249" si="137">E2217*2</f>
        <v>1.323</v>
      </c>
      <c r="G2217" s="4">
        <f t="shared" si="134"/>
        <v>19.844999999999999</v>
      </c>
      <c r="H2217" s="3" t="s">
        <v>974</v>
      </c>
      <c r="I2217" s="4">
        <f t="shared" si="136"/>
        <v>0.67720000000000002</v>
      </c>
      <c r="J2217" s="4">
        <f t="shared" si="135"/>
        <v>10.158000000000001</v>
      </c>
      <c r="K2217"/>
    </row>
    <row r="2218" spans="1:11" x14ac:dyDescent="0.2">
      <c r="A2218" s="3" t="s">
        <v>2050</v>
      </c>
      <c r="B2218" s="43">
        <v>44474</v>
      </c>
      <c r="C2218" t="s">
        <v>17</v>
      </c>
      <c r="D2218" s="12">
        <v>12</v>
      </c>
      <c r="E2218" s="3" t="s">
        <v>973</v>
      </c>
      <c r="F2218" s="4">
        <f t="shared" si="137"/>
        <v>1.415</v>
      </c>
      <c r="G2218" s="4">
        <f t="shared" si="134"/>
        <v>16.98</v>
      </c>
      <c r="H2218" s="3" t="s">
        <v>972</v>
      </c>
      <c r="I2218" s="4">
        <f t="shared" si="136"/>
        <v>0.27760000000000001</v>
      </c>
      <c r="J2218" s="4">
        <f t="shared" si="135"/>
        <v>3.3311999999999999</v>
      </c>
      <c r="K2218"/>
    </row>
    <row r="2219" spans="1:11" x14ac:dyDescent="0.2">
      <c r="A2219" s="3" t="s">
        <v>2050</v>
      </c>
      <c r="B2219" s="43">
        <v>44474</v>
      </c>
      <c r="C2219" t="s">
        <v>10</v>
      </c>
      <c r="D2219" s="12">
        <v>0</v>
      </c>
      <c r="G2219" s="4"/>
      <c r="J2219" s="4"/>
      <c r="K2219" t="s">
        <v>294</v>
      </c>
    </row>
    <row r="2220" spans="1:11" x14ac:dyDescent="0.2">
      <c r="A2220" s="3" t="s">
        <v>2050</v>
      </c>
      <c r="B2220" s="43">
        <v>44474</v>
      </c>
      <c r="C2220" t="s">
        <v>11</v>
      </c>
      <c r="D2220" s="12">
        <v>5</v>
      </c>
      <c r="E2220" s="3" t="s">
        <v>971</v>
      </c>
      <c r="F2220" s="4">
        <f t="shared" si="137"/>
        <v>4.6520000000000001</v>
      </c>
      <c r="G2220" s="4">
        <f t="shared" si="134"/>
        <v>23.26</v>
      </c>
      <c r="H2220" s="3" t="s">
        <v>970</v>
      </c>
      <c r="I2220" s="4">
        <f t="shared" si="136"/>
        <v>0.60780000000000001</v>
      </c>
      <c r="J2220" s="4">
        <f t="shared" si="135"/>
        <v>3.0390000000000001</v>
      </c>
      <c r="K2220"/>
    </row>
    <row r="2221" spans="1:11" x14ac:dyDescent="0.2">
      <c r="A2221" s="3" t="s">
        <v>2050</v>
      </c>
      <c r="B2221" s="43">
        <v>44474</v>
      </c>
      <c r="C2221" t="s">
        <v>19</v>
      </c>
      <c r="D2221" s="12">
        <v>0</v>
      </c>
      <c r="G2221" s="4"/>
      <c r="J2221" s="4"/>
      <c r="K2221"/>
    </row>
    <row r="2222" spans="1:11" x14ac:dyDescent="0.2">
      <c r="A2222" s="3" t="s">
        <v>2050</v>
      </c>
      <c r="B2222" s="43">
        <v>44474</v>
      </c>
      <c r="C2222" t="s">
        <v>8</v>
      </c>
      <c r="D2222" s="12">
        <v>15</v>
      </c>
      <c r="E2222" s="3" t="s">
        <v>969</v>
      </c>
      <c r="F2222" s="4">
        <f t="shared" si="137"/>
        <v>3.9239999999999999</v>
      </c>
      <c r="G2222" s="4">
        <f t="shared" si="134"/>
        <v>58.86</v>
      </c>
      <c r="H2222" s="3" t="s">
        <v>968</v>
      </c>
      <c r="I2222" s="4">
        <f t="shared" si="136"/>
        <v>0.95140000000000002</v>
      </c>
      <c r="J2222" s="4">
        <f t="shared" si="135"/>
        <v>14.271000000000001</v>
      </c>
      <c r="K2222"/>
    </row>
    <row r="2223" spans="1:11" x14ac:dyDescent="0.2">
      <c r="A2223" s="3" t="s">
        <v>2050</v>
      </c>
      <c r="B2223" s="43">
        <v>44474</v>
      </c>
      <c r="C2223" t="s">
        <v>4</v>
      </c>
      <c r="D2223" s="12">
        <v>9</v>
      </c>
      <c r="E2223" s="3" t="s">
        <v>967</v>
      </c>
      <c r="F2223" s="4">
        <f t="shared" si="137"/>
        <v>3.956</v>
      </c>
      <c r="G2223" s="4">
        <f t="shared" si="134"/>
        <v>35.603999999999999</v>
      </c>
      <c r="H2223" s="3" t="s">
        <v>966</v>
      </c>
      <c r="I2223" s="4">
        <f t="shared" si="136"/>
        <v>0.47039999999999998</v>
      </c>
      <c r="J2223" s="4">
        <f t="shared" si="135"/>
        <v>4.2336</v>
      </c>
      <c r="K2223"/>
    </row>
    <row r="2224" spans="1:11" x14ac:dyDescent="0.2">
      <c r="A2224" s="3" t="s">
        <v>2050</v>
      </c>
      <c r="B2224" s="43">
        <v>44474</v>
      </c>
      <c r="C2224" t="s">
        <v>18</v>
      </c>
      <c r="D2224" s="12">
        <v>1</v>
      </c>
      <c r="G2224" s="4"/>
      <c r="J2224" s="4"/>
      <c r="K2224" t="s">
        <v>348</v>
      </c>
    </row>
    <row r="2225" spans="1:11" x14ac:dyDescent="0.2">
      <c r="A2225" s="3" t="s">
        <v>2050</v>
      </c>
      <c r="B2225" s="43">
        <v>44474</v>
      </c>
      <c r="C2225" t="s">
        <v>13</v>
      </c>
      <c r="D2225" s="12">
        <v>8</v>
      </c>
      <c r="E2225" s="3" t="s">
        <v>965</v>
      </c>
      <c r="F2225" s="4">
        <f t="shared" si="137"/>
        <v>2.4159999999999999</v>
      </c>
      <c r="G2225" s="4">
        <f t="shared" si="134"/>
        <v>19.327999999999999</v>
      </c>
      <c r="H2225" s="3" t="s">
        <v>964</v>
      </c>
      <c r="I2225" s="4">
        <f t="shared" si="136"/>
        <v>1.3291999999999999</v>
      </c>
      <c r="J2225" s="4">
        <f t="shared" si="135"/>
        <v>10.633599999999999</v>
      </c>
      <c r="K2225" t="s">
        <v>353</v>
      </c>
    </row>
    <row r="2226" spans="1:11" x14ac:dyDescent="0.2">
      <c r="A2226" s="3" t="s">
        <v>2050</v>
      </c>
      <c r="B2226" s="43">
        <v>44474</v>
      </c>
      <c r="C2226" t="s">
        <v>7</v>
      </c>
      <c r="D2226" s="12">
        <v>7</v>
      </c>
      <c r="E2226" s="3" t="s">
        <v>963</v>
      </c>
      <c r="F2226" s="4">
        <f t="shared" si="137"/>
        <v>1.3986000000000001</v>
      </c>
      <c r="G2226" s="4">
        <f t="shared" si="134"/>
        <v>9.7902000000000005</v>
      </c>
      <c r="H2226" s="3" t="s">
        <v>962</v>
      </c>
      <c r="I2226" s="4">
        <f t="shared" si="136"/>
        <v>0.55740000000000001</v>
      </c>
      <c r="J2226" s="4">
        <f t="shared" si="135"/>
        <v>3.9018000000000002</v>
      </c>
      <c r="K2226"/>
    </row>
    <row r="2227" spans="1:11" x14ac:dyDescent="0.2">
      <c r="A2227" s="3" t="s">
        <v>2050</v>
      </c>
      <c r="B2227" s="43">
        <v>44474</v>
      </c>
      <c r="C2227" t="s">
        <v>20</v>
      </c>
      <c r="D2227" s="12">
        <v>12</v>
      </c>
      <c r="E2227" s="3" t="s">
        <v>961</v>
      </c>
      <c r="F2227" s="4">
        <f t="shared" si="137"/>
        <v>1.7738</v>
      </c>
      <c r="G2227" s="4">
        <f t="shared" si="134"/>
        <v>21.285600000000002</v>
      </c>
      <c r="H2227" s="3" t="s">
        <v>960</v>
      </c>
      <c r="I2227" s="4">
        <f t="shared" si="136"/>
        <v>0.3644</v>
      </c>
      <c r="J2227" s="4">
        <f t="shared" si="135"/>
        <v>4.3727999999999998</v>
      </c>
      <c r="K2227"/>
    </row>
    <row r="2228" spans="1:11" x14ac:dyDescent="0.2">
      <c r="A2228" s="3" t="s">
        <v>2050</v>
      </c>
      <c r="B2228" s="43">
        <v>44474</v>
      </c>
      <c r="C2228" t="s">
        <v>16</v>
      </c>
      <c r="D2228" s="12">
        <v>5</v>
      </c>
      <c r="E2228" s="3" t="s">
        <v>959</v>
      </c>
      <c r="F2228" s="4">
        <f t="shared" si="137"/>
        <v>2.3260000000000001</v>
      </c>
      <c r="G2228" s="4">
        <f t="shared" si="134"/>
        <v>11.63</v>
      </c>
      <c r="H2228" s="3" t="s">
        <v>958</v>
      </c>
      <c r="I2228" s="4">
        <f t="shared" si="136"/>
        <v>4.1740000000000004</v>
      </c>
      <c r="J2228" s="4">
        <f t="shared" si="135"/>
        <v>20.87</v>
      </c>
      <c r="K2228"/>
    </row>
    <row r="2229" spans="1:11" x14ac:dyDescent="0.2">
      <c r="A2229" s="3" t="s">
        <v>2050</v>
      </c>
      <c r="B2229" s="43">
        <v>44474</v>
      </c>
      <c r="C2229" t="s">
        <v>5</v>
      </c>
      <c r="D2229" s="12">
        <v>26</v>
      </c>
      <c r="E2229" s="3" t="s">
        <v>957</v>
      </c>
      <c r="F2229" s="4">
        <f t="shared" si="137"/>
        <v>1.1968000000000001</v>
      </c>
      <c r="G2229" s="4">
        <f t="shared" si="134"/>
        <v>31.116800000000001</v>
      </c>
      <c r="H2229" s="3" t="s">
        <v>956</v>
      </c>
      <c r="I2229" s="4">
        <f t="shared" si="136"/>
        <v>0.34960000000000002</v>
      </c>
      <c r="J2229" s="4">
        <f t="shared" si="135"/>
        <v>9.0896000000000008</v>
      </c>
      <c r="K2229"/>
    </row>
    <row r="2230" spans="1:11" x14ac:dyDescent="0.2">
      <c r="A2230" s="3" t="s">
        <v>2050</v>
      </c>
      <c r="B2230" s="43">
        <v>44474</v>
      </c>
      <c r="C2230" t="s">
        <v>21</v>
      </c>
      <c r="D2230" s="12">
        <v>5</v>
      </c>
      <c r="E2230" s="3" t="s">
        <v>955</v>
      </c>
      <c r="F2230" s="4">
        <f t="shared" si="137"/>
        <v>2.99</v>
      </c>
      <c r="G2230" s="4">
        <f t="shared" si="134"/>
        <v>14.950000000000001</v>
      </c>
      <c r="H2230" s="3" t="s">
        <v>954</v>
      </c>
      <c r="I2230" s="4">
        <f t="shared" si="136"/>
        <v>1.2589999999999999</v>
      </c>
      <c r="J2230" s="4">
        <f t="shared" si="135"/>
        <v>6.2949999999999999</v>
      </c>
      <c r="K2230"/>
    </row>
    <row r="2231" spans="1:11" x14ac:dyDescent="0.2">
      <c r="A2231" s="3" t="s">
        <v>2050</v>
      </c>
      <c r="B2231" s="43">
        <v>44474</v>
      </c>
      <c r="C2231" t="s">
        <v>14</v>
      </c>
      <c r="D2231" s="12">
        <v>21</v>
      </c>
      <c r="E2231" s="3" t="s">
        <v>953</v>
      </c>
      <c r="F2231" s="4">
        <f t="shared" si="137"/>
        <v>1.2325999999999999</v>
      </c>
      <c r="G2231" s="4">
        <f t="shared" si="134"/>
        <v>25.884599999999999</v>
      </c>
      <c r="H2231" s="3" t="s">
        <v>952</v>
      </c>
      <c r="I2231" s="4">
        <f t="shared" si="136"/>
        <v>0.1971</v>
      </c>
      <c r="J2231" s="4">
        <f t="shared" si="135"/>
        <v>4.1391</v>
      </c>
      <c r="K2231" t="s">
        <v>353</v>
      </c>
    </row>
    <row r="2232" spans="1:11" x14ac:dyDescent="0.2">
      <c r="A2232" s="3" t="s">
        <v>2050</v>
      </c>
      <c r="B2232" s="43">
        <v>44474</v>
      </c>
      <c r="C2232" t="s">
        <v>9</v>
      </c>
      <c r="D2232" s="12">
        <v>0</v>
      </c>
      <c r="G2232" s="4"/>
      <c r="J2232" s="4"/>
      <c r="K2232" t="s">
        <v>294</v>
      </c>
    </row>
    <row r="2233" spans="1:11" x14ac:dyDescent="0.2">
      <c r="A2233" s="3" t="s">
        <v>2050</v>
      </c>
      <c r="B2233" s="43">
        <v>44474</v>
      </c>
      <c r="C2233" t="s">
        <v>22</v>
      </c>
      <c r="D2233" s="12">
        <v>0</v>
      </c>
      <c r="G2233" s="4"/>
      <c r="J2233" s="4"/>
      <c r="K2233" t="s">
        <v>294</v>
      </c>
    </row>
    <row r="2234" spans="1:11" x14ac:dyDescent="0.2">
      <c r="A2234" s="3" t="s">
        <v>2050</v>
      </c>
      <c r="B2234" s="43">
        <v>44488</v>
      </c>
      <c r="C2234" t="s">
        <v>12</v>
      </c>
      <c r="D2234" s="12">
        <v>7</v>
      </c>
      <c r="E2234" s="3" t="s">
        <v>998</v>
      </c>
      <c r="F2234" s="4">
        <f t="shared" si="137"/>
        <v>2.0640000000000001</v>
      </c>
      <c r="G2234" s="4">
        <f t="shared" si="134"/>
        <v>14.448</v>
      </c>
      <c r="H2234" s="3" t="s">
        <v>997</v>
      </c>
      <c r="I2234" s="4">
        <f t="shared" si="136"/>
        <v>0.31319999999999998</v>
      </c>
      <c r="J2234" s="4">
        <f t="shared" si="135"/>
        <v>2.1923999999999997</v>
      </c>
      <c r="K2234"/>
    </row>
    <row r="2235" spans="1:11" x14ac:dyDescent="0.2">
      <c r="A2235" s="3" t="s">
        <v>2050</v>
      </c>
      <c r="B2235" s="43">
        <v>44488</v>
      </c>
      <c r="C2235" t="s">
        <v>15</v>
      </c>
      <c r="D2235" s="12">
        <v>16</v>
      </c>
      <c r="E2235" s="3" t="s">
        <v>996</v>
      </c>
      <c r="F2235" s="4">
        <f t="shared" si="137"/>
        <v>1.5598000000000001</v>
      </c>
      <c r="G2235" s="4">
        <f t="shared" si="134"/>
        <v>24.956800000000001</v>
      </c>
      <c r="H2235" s="3" t="s">
        <v>995</v>
      </c>
      <c r="I2235" s="4">
        <f t="shared" si="136"/>
        <v>0.70440000000000003</v>
      </c>
      <c r="J2235" s="4">
        <f t="shared" si="135"/>
        <v>11.2704</v>
      </c>
      <c r="K2235"/>
    </row>
    <row r="2236" spans="1:11" x14ac:dyDescent="0.2">
      <c r="A2236" s="3" t="s">
        <v>2050</v>
      </c>
      <c r="B2236" s="43">
        <v>44488</v>
      </c>
      <c r="C2236" t="s">
        <v>17</v>
      </c>
      <c r="D2236" s="12">
        <v>1</v>
      </c>
      <c r="G2236" s="4"/>
      <c r="J2236" s="4"/>
      <c r="K2236" t="s">
        <v>352</v>
      </c>
    </row>
    <row r="2237" spans="1:11" x14ac:dyDescent="0.2">
      <c r="A2237" s="3" t="s">
        <v>2050</v>
      </c>
      <c r="B2237" s="43">
        <v>44488</v>
      </c>
      <c r="C2237" t="s">
        <v>10</v>
      </c>
      <c r="D2237" s="12">
        <v>7</v>
      </c>
      <c r="E2237" s="3" t="s">
        <v>994</v>
      </c>
      <c r="F2237" s="4">
        <f t="shared" si="137"/>
        <v>2.8180000000000001</v>
      </c>
      <c r="G2237" s="4">
        <f t="shared" ref="G2237:G2299" si="138">F2237*$D2237</f>
        <v>19.725999999999999</v>
      </c>
      <c r="H2237" s="3" t="s">
        <v>993</v>
      </c>
      <c r="I2237" s="4">
        <f t="shared" si="136"/>
        <v>0.8024</v>
      </c>
      <c r="J2237" s="4">
        <f t="shared" si="135"/>
        <v>5.6167999999999996</v>
      </c>
      <c r="K2237"/>
    </row>
    <row r="2238" spans="1:11" x14ac:dyDescent="0.2">
      <c r="A2238" s="3" t="s">
        <v>2050</v>
      </c>
      <c r="B2238" s="43">
        <v>44488</v>
      </c>
      <c r="C2238" t="s">
        <v>11</v>
      </c>
      <c r="D2238" s="12">
        <v>4</v>
      </c>
      <c r="G2238" s="4"/>
      <c r="J2238" s="4"/>
      <c r="K2238" t="s">
        <v>343</v>
      </c>
    </row>
    <row r="2239" spans="1:11" x14ac:dyDescent="0.2">
      <c r="A2239" s="3" t="s">
        <v>2050</v>
      </c>
      <c r="B2239" s="43">
        <v>44488</v>
      </c>
      <c r="C2239" t="s">
        <v>19</v>
      </c>
      <c r="D2239" s="12">
        <v>22</v>
      </c>
      <c r="E2239" s="3" t="s">
        <v>992</v>
      </c>
      <c r="F2239" s="4">
        <f t="shared" si="137"/>
        <v>1.2338</v>
      </c>
      <c r="G2239" s="4">
        <f t="shared" si="138"/>
        <v>27.143599999999999</v>
      </c>
      <c r="H2239" s="3" t="s">
        <v>991</v>
      </c>
      <c r="I2239" s="4">
        <f t="shared" si="136"/>
        <v>0.48499999999999999</v>
      </c>
      <c r="J2239" s="4">
        <f t="shared" ref="J2239:J2302" si="139">I2239*$D2239</f>
        <v>10.67</v>
      </c>
      <c r="K2239"/>
    </row>
    <row r="2240" spans="1:11" x14ac:dyDescent="0.2">
      <c r="A2240" s="3" t="s">
        <v>2050</v>
      </c>
      <c r="B2240" s="43">
        <v>44488</v>
      </c>
      <c r="C2240" t="s">
        <v>8</v>
      </c>
      <c r="D2240" s="12">
        <v>6</v>
      </c>
      <c r="E2240" s="3" t="s">
        <v>990</v>
      </c>
      <c r="F2240" s="4">
        <f t="shared" si="137"/>
        <v>2.218</v>
      </c>
      <c r="G2240" s="4">
        <f t="shared" si="138"/>
        <v>13.308</v>
      </c>
      <c r="H2240" s="3" t="s">
        <v>989</v>
      </c>
      <c r="I2240" s="4">
        <f t="shared" si="136"/>
        <v>1.2030000000000001</v>
      </c>
      <c r="J2240" s="4">
        <f t="shared" si="139"/>
        <v>7.218</v>
      </c>
      <c r="K2240"/>
    </row>
    <row r="2241" spans="1:11" x14ac:dyDescent="0.2">
      <c r="A2241" s="3" t="s">
        <v>2050</v>
      </c>
      <c r="B2241" s="43">
        <v>44488</v>
      </c>
      <c r="C2241" t="s">
        <v>4</v>
      </c>
      <c r="D2241" s="12">
        <v>18</v>
      </c>
      <c r="E2241" s="3" t="s">
        <v>988</v>
      </c>
      <c r="F2241" s="4">
        <f t="shared" si="137"/>
        <v>1.2786</v>
      </c>
      <c r="G2241" s="4">
        <f t="shared" si="138"/>
        <v>23.014800000000001</v>
      </c>
      <c r="H2241" s="3" t="s">
        <v>721</v>
      </c>
      <c r="I2241" s="4">
        <f t="shared" si="136"/>
        <v>0.41599999999999998</v>
      </c>
      <c r="J2241" s="4">
        <f t="shared" si="139"/>
        <v>7.4879999999999995</v>
      </c>
      <c r="K2241"/>
    </row>
    <row r="2242" spans="1:11" x14ac:dyDescent="0.2">
      <c r="A2242" s="3" t="s">
        <v>2050</v>
      </c>
      <c r="B2242" s="43">
        <v>44488</v>
      </c>
      <c r="C2242" t="s">
        <v>18</v>
      </c>
      <c r="D2242" s="12">
        <v>1</v>
      </c>
      <c r="G2242" s="4"/>
      <c r="J2242" s="4"/>
      <c r="K2242" t="s">
        <v>343</v>
      </c>
    </row>
    <row r="2243" spans="1:11" x14ac:dyDescent="0.2">
      <c r="A2243" s="3" t="s">
        <v>2050</v>
      </c>
      <c r="B2243" s="43">
        <v>44488</v>
      </c>
      <c r="C2243" t="s">
        <v>13</v>
      </c>
      <c r="D2243" s="12">
        <v>25</v>
      </c>
      <c r="E2243" s="3" t="s">
        <v>987</v>
      </c>
      <c r="F2243" s="4">
        <f t="shared" si="137"/>
        <v>1.7702</v>
      </c>
      <c r="G2243" s="4">
        <f t="shared" si="138"/>
        <v>44.255000000000003</v>
      </c>
      <c r="H2243" s="3" t="s">
        <v>986</v>
      </c>
      <c r="I2243" s="4">
        <f t="shared" ref="I2243:I2249" si="140">H2243*2</f>
        <v>1.1214</v>
      </c>
      <c r="J2243" s="4">
        <f t="shared" si="139"/>
        <v>28.035</v>
      </c>
      <c r="K2243"/>
    </row>
    <row r="2244" spans="1:11" x14ac:dyDescent="0.2">
      <c r="A2244" s="3" t="s">
        <v>2050</v>
      </c>
      <c r="B2244" s="43">
        <v>44488</v>
      </c>
      <c r="C2244" t="s">
        <v>7</v>
      </c>
      <c r="D2244" s="12">
        <v>6</v>
      </c>
      <c r="E2244" s="3" t="s">
        <v>985</v>
      </c>
      <c r="F2244" s="4">
        <f t="shared" si="137"/>
        <v>3.1459999999999999</v>
      </c>
      <c r="G2244" s="4">
        <f t="shared" si="138"/>
        <v>18.875999999999998</v>
      </c>
      <c r="H2244" s="3" t="s">
        <v>984</v>
      </c>
      <c r="I2244" s="4">
        <f t="shared" si="140"/>
        <v>0.66</v>
      </c>
      <c r="J2244" s="4">
        <f t="shared" si="139"/>
        <v>3.96</v>
      </c>
      <c r="K2244"/>
    </row>
    <row r="2245" spans="1:11" x14ac:dyDescent="0.2">
      <c r="A2245" s="3" t="s">
        <v>2050</v>
      </c>
      <c r="B2245" s="43">
        <v>44488</v>
      </c>
      <c r="C2245" t="s">
        <v>20</v>
      </c>
      <c r="D2245" s="12">
        <v>29</v>
      </c>
      <c r="E2245" s="3" t="s">
        <v>973</v>
      </c>
      <c r="F2245" s="4">
        <f t="shared" si="137"/>
        <v>1.415</v>
      </c>
      <c r="G2245" s="4">
        <f t="shared" si="138"/>
        <v>41.035000000000004</v>
      </c>
      <c r="H2245" s="3" t="s">
        <v>52</v>
      </c>
      <c r="I2245" s="4">
        <f t="shared" si="140"/>
        <v>0.20399999999999999</v>
      </c>
      <c r="J2245" s="4">
        <f t="shared" si="139"/>
        <v>5.9159999999999995</v>
      </c>
      <c r="K2245"/>
    </row>
    <row r="2246" spans="1:11" x14ac:dyDescent="0.2">
      <c r="A2246" s="3" t="s">
        <v>2050</v>
      </c>
      <c r="B2246" s="43">
        <v>44488</v>
      </c>
      <c r="C2246" t="s">
        <v>16</v>
      </c>
      <c r="D2246" s="12">
        <v>7</v>
      </c>
      <c r="E2246" s="3" t="s">
        <v>983</v>
      </c>
      <c r="F2246" s="4">
        <f t="shared" si="137"/>
        <v>1.8355999999999999</v>
      </c>
      <c r="G2246" s="4">
        <f t="shared" si="138"/>
        <v>12.8492</v>
      </c>
      <c r="H2246" s="3" t="s">
        <v>982</v>
      </c>
      <c r="I2246" s="4">
        <f t="shared" si="140"/>
        <v>1.4472</v>
      </c>
      <c r="J2246" s="4">
        <f t="shared" si="139"/>
        <v>10.1304</v>
      </c>
      <c r="K2246"/>
    </row>
    <row r="2247" spans="1:11" x14ac:dyDescent="0.2">
      <c r="A2247" s="3" t="s">
        <v>2050</v>
      </c>
      <c r="B2247" s="43">
        <v>44488</v>
      </c>
      <c r="C2247" t="s">
        <v>5</v>
      </c>
      <c r="D2247" s="12">
        <v>34</v>
      </c>
      <c r="E2247" s="3" t="s">
        <v>981</v>
      </c>
      <c r="F2247" s="4">
        <f t="shared" si="137"/>
        <v>0.82720000000000005</v>
      </c>
      <c r="G2247" s="4">
        <f t="shared" si="138"/>
        <v>28.1248</v>
      </c>
      <c r="H2247" s="3" t="s">
        <v>980</v>
      </c>
      <c r="I2247" s="4">
        <f t="shared" si="140"/>
        <v>9.8059999999999994E-2</v>
      </c>
      <c r="J2247" s="4">
        <f t="shared" si="139"/>
        <v>3.3340399999999999</v>
      </c>
      <c r="K2247"/>
    </row>
    <row r="2248" spans="1:11" x14ac:dyDescent="0.2">
      <c r="A2248" s="3" t="s">
        <v>2050</v>
      </c>
      <c r="B2248" s="43">
        <v>44488</v>
      </c>
      <c r="C2248" t="s">
        <v>21</v>
      </c>
      <c r="D2248" s="12">
        <v>12</v>
      </c>
      <c r="E2248" s="3" t="s">
        <v>979</v>
      </c>
      <c r="F2248" s="4">
        <f t="shared" si="137"/>
        <v>1.4001999999999999</v>
      </c>
      <c r="G2248" s="4">
        <f t="shared" si="138"/>
        <v>16.802399999999999</v>
      </c>
      <c r="H2248" s="3" t="s">
        <v>978</v>
      </c>
      <c r="I2248" s="4">
        <f t="shared" si="140"/>
        <v>0.92520000000000002</v>
      </c>
      <c r="J2248" s="4">
        <f t="shared" si="139"/>
        <v>11.102399999999999</v>
      </c>
      <c r="K2248"/>
    </row>
    <row r="2249" spans="1:11" x14ac:dyDescent="0.2">
      <c r="A2249" s="3" t="s">
        <v>2050</v>
      </c>
      <c r="B2249" s="43">
        <v>44488</v>
      </c>
      <c r="C2249" t="s">
        <v>14</v>
      </c>
      <c r="D2249" s="12">
        <v>31</v>
      </c>
      <c r="E2249" s="3" t="s">
        <v>977</v>
      </c>
      <c r="F2249" s="4">
        <f t="shared" si="137"/>
        <v>1.3522000000000001</v>
      </c>
      <c r="G2249" s="4">
        <f t="shared" si="138"/>
        <v>41.918199999999999</v>
      </c>
      <c r="H2249" s="3" t="s">
        <v>976</v>
      </c>
      <c r="I2249" s="4">
        <f t="shared" si="140"/>
        <v>0.13683999999999999</v>
      </c>
      <c r="J2249" s="4">
        <f t="shared" si="139"/>
        <v>4.2420399999999994</v>
      </c>
      <c r="K2249"/>
    </row>
    <row r="2250" spans="1:11" x14ac:dyDescent="0.2">
      <c r="A2250" s="3" t="s">
        <v>2050</v>
      </c>
      <c r="B2250" s="43">
        <v>44488</v>
      </c>
      <c r="C2250" t="s">
        <v>9</v>
      </c>
      <c r="D2250" s="12">
        <v>0</v>
      </c>
      <c r="G2250" s="4"/>
      <c r="J2250" s="4"/>
      <c r="K2250" t="s">
        <v>354</v>
      </c>
    </row>
    <row r="2251" spans="1:11" x14ac:dyDescent="0.2">
      <c r="A2251" s="3" t="s">
        <v>2050</v>
      </c>
      <c r="B2251" s="43">
        <v>44488</v>
      </c>
      <c r="C2251" t="s">
        <v>22</v>
      </c>
      <c r="D2251" s="12">
        <v>0</v>
      </c>
      <c r="G2251" s="4"/>
      <c r="J2251" s="4"/>
      <c r="K2251"/>
    </row>
    <row r="2252" spans="1:11" x14ac:dyDescent="0.2">
      <c r="A2252" s="3" t="s">
        <v>2051</v>
      </c>
      <c r="B2252" s="43">
        <v>44502</v>
      </c>
      <c r="C2252" t="s">
        <v>12</v>
      </c>
      <c r="D2252" s="12">
        <v>5</v>
      </c>
      <c r="G2252" s="4"/>
      <c r="J2252" s="4"/>
      <c r="K2252"/>
    </row>
    <row r="2253" spans="1:11" x14ac:dyDescent="0.2">
      <c r="A2253" s="3" t="s">
        <v>2051</v>
      </c>
      <c r="B2253" s="43">
        <v>44502</v>
      </c>
      <c r="C2253" t="s">
        <v>15</v>
      </c>
      <c r="D2253" s="12">
        <v>15</v>
      </c>
      <c r="E2253" s="3" t="s">
        <v>249</v>
      </c>
      <c r="F2253" s="4" t="str">
        <f t="shared" ref="F2253:F2316" si="141">E2253</f>
        <v>0.7505</v>
      </c>
      <c r="G2253" s="4">
        <f t="shared" si="138"/>
        <v>11.257499999999999</v>
      </c>
      <c r="H2253" s="3" t="s">
        <v>1019</v>
      </c>
      <c r="I2253" s="4" t="str">
        <f t="shared" ref="I2253:I2316" si="142">H2253</f>
        <v>0.8105</v>
      </c>
      <c r="J2253" s="4">
        <f t="shared" si="139"/>
        <v>12.157500000000001</v>
      </c>
      <c r="K2253"/>
    </row>
    <row r="2254" spans="1:11" x14ac:dyDescent="0.2">
      <c r="A2254" s="3" t="s">
        <v>2051</v>
      </c>
      <c r="B2254" s="43">
        <v>44502</v>
      </c>
      <c r="C2254" t="s">
        <v>17</v>
      </c>
      <c r="D2254" s="12">
        <v>11</v>
      </c>
      <c r="E2254" s="3" t="s">
        <v>1018</v>
      </c>
      <c r="F2254" s="4">
        <f>E2254*2</f>
        <v>1.6328</v>
      </c>
      <c r="G2254" s="4">
        <f t="shared" si="138"/>
        <v>17.960799999999999</v>
      </c>
      <c r="H2254" s="3" t="s">
        <v>1017</v>
      </c>
      <c r="I2254" s="4">
        <f>H2254*2</f>
        <v>0.4768</v>
      </c>
      <c r="J2254" s="4">
        <f t="shared" si="139"/>
        <v>5.2447999999999997</v>
      </c>
      <c r="K2254"/>
    </row>
    <row r="2255" spans="1:11" x14ac:dyDescent="0.2">
      <c r="A2255" s="3" t="s">
        <v>2051</v>
      </c>
      <c r="B2255" s="43">
        <v>44502</v>
      </c>
      <c r="C2255" t="s">
        <v>10</v>
      </c>
      <c r="D2255" s="12">
        <v>0</v>
      </c>
      <c r="G2255" s="4"/>
      <c r="J2255" s="4"/>
      <c r="K2255"/>
    </row>
    <row r="2256" spans="1:11" x14ac:dyDescent="0.2">
      <c r="A2256" s="3" t="s">
        <v>2051</v>
      </c>
      <c r="B2256" s="43">
        <v>44502</v>
      </c>
      <c r="C2256" t="s">
        <v>11</v>
      </c>
      <c r="D2256" s="12">
        <v>5</v>
      </c>
      <c r="G2256" s="4"/>
      <c r="J2256" s="4"/>
      <c r="K2256"/>
    </row>
    <row r="2257" spans="1:11" x14ac:dyDescent="0.2">
      <c r="A2257" s="3" t="s">
        <v>2051</v>
      </c>
      <c r="B2257" s="43">
        <v>44502</v>
      </c>
      <c r="C2257" t="s">
        <v>19</v>
      </c>
      <c r="D2257" s="12">
        <v>35</v>
      </c>
      <c r="E2257" s="3" t="s">
        <v>1016</v>
      </c>
      <c r="F2257" s="4" t="str">
        <f t="shared" si="141"/>
        <v>0.7667</v>
      </c>
      <c r="G2257" s="4">
        <f t="shared" si="138"/>
        <v>26.834500000000002</v>
      </c>
      <c r="H2257" s="3" t="s">
        <v>1015</v>
      </c>
      <c r="I2257" s="4" t="str">
        <f t="shared" si="142"/>
        <v>0.5697</v>
      </c>
      <c r="J2257" s="4">
        <f t="shared" si="139"/>
        <v>19.939499999999999</v>
      </c>
      <c r="K2257"/>
    </row>
    <row r="2258" spans="1:11" x14ac:dyDescent="0.2">
      <c r="A2258" s="3" t="s">
        <v>2051</v>
      </c>
      <c r="B2258" s="43">
        <v>44502</v>
      </c>
      <c r="C2258" t="s">
        <v>8</v>
      </c>
      <c r="D2258" s="12">
        <v>20</v>
      </c>
      <c r="E2258" s="3" t="s">
        <v>1014</v>
      </c>
      <c r="F2258" s="4" t="str">
        <f t="shared" si="141"/>
        <v>0.9619</v>
      </c>
      <c r="G2258" s="4">
        <f t="shared" si="138"/>
        <v>19.238</v>
      </c>
      <c r="H2258" s="3" t="s">
        <v>1013</v>
      </c>
      <c r="I2258" s="4" t="str">
        <f t="shared" si="142"/>
        <v>1.288</v>
      </c>
      <c r="J2258" s="4">
        <f t="shared" si="139"/>
        <v>25.76</v>
      </c>
      <c r="K2258"/>
    </row>
    <row r="2259" spans="1:11" x14ac:dyDescent="0.2">
      <c r="A2259" s="3" t="s">
        <v>2051</v>
      </c>
      <c r="B2259" s="43">
        <v>44502</v>
      </c>
      <c r="C2259" t="s">
        <v>4</v>
      </c>
      <c r="D2259" s="12">
        <v>10</v>
      </c>
      <c r="E2259" s="3" t="s">
        <v>1012</v>
      </c>
      <c r="F2259" s="4" t="str">
        <f t="shared" si="141"/>
        <v>1.572</v>
      </c>
      <c r="G2259" s="4">
        <f t="shared" si="138"/>
        <v>15.72</v>
      </c>
      <c r="H2259" s="3" t="s">
        <v>1011</v>
      </c>
      <c r="I2259" s="4" t="str">
        <f t="shared" si="142"/>
        <v>0.4164</v>
      </c>
      <c r="J2259" s="4">
        <f t="shared" si="139"/>
        <v>4.1639999999999997</v>
      </c>
      <c r="K2259"/>
    </row>
    <row r="2260" spans="1:11" x14ac:dyDescent="0.2">
      <c r="A2260" s="3" t="s">
        <v>2051</v>
      </c>
      <c r="B2260" s="43">
        <v>44502</v>
      </c>
      <c r="C2260" t="s">
        <v>18</v>
      </c>
      <c r="D2260" s="12">
        <v>5</v>
      </c>
      <c r="G2260" s="4"/>
      <c r="J2260" s="4"/>
      <c r="K2260"/>
    </row>
    <row r="2261" spans="1:11" x14ac:dyDescent="0.2">
      <c r="A2261" s="3" t="s">
        <v>2051</v>
      </c>
      <c r="B2261" s="43">
        <v>44502</v>
      </c>
      <c r="C2261" t="s">
        <v>13</v>
      </c>
      <c r="D2261" s="12">
        <v>18</v>
      </c>
      <c r="E2261" s="3" t="s">
        <v>1010</v>
      </c>
      <c r="F2261" s="4" t="str">
        <f t="shared" si="141"/>
        <v>1.004</v>
      </c>
      <c r="G2261" s="4">
        <f t="shared" si="138"/>
        <v>18.071999999999999</v>
      </c>
      <c r="H2261" s="3" t="s">
        <v>1009</v>
      </c>
      <c r="I2261" s="4" t="str">
        <f t="shared" si="142"/>
        <v>1.497</v>
      </c>
      <c r="J2261" s="4">
        <f t="shared" si="139"/>
        <v>26.946000000000002</v>
      </c>
      <c r="K2261"/>
    </row>
    <row r="2262" spans="1:11" x14ac:dyDescent="0.2">
      <c r="A2262" s="3" t="s">
        <v>2051</v>
      </c>
      <c r="B2262" s="43">
        <v>44502</v>
      </c>
      <c r="C2262" t="s">
        <v>7</v>
      </c>
      <c r="D2262" s="12">
        <v>5</v>
      </c>
      <c r="G2262" s="4"/>
      <c r="J2262" s="4"/>
      <c r="K2262"/>
    </row>
    <row r="2263" spans="1:11" x14ac:dyDescent="0.2">
      <c r="A2263" s="3" t="s">
        <v>2051</v>
      </c>
      <c r="B2263" s="43">
        <v>44502</v>
      </c>
      <c r="C2263" t="s">
        <v>20</v>
      </c>
      <c r="D2263" s="12">
        <v>13</v>
      </c>
      <c r="E2263" s="3" t="s">
        <v>1008</v>
      </c>
      <c r="F2263" s="4" t="str">
        <f t="shared" si="141"/>
        <v>0.9936</v>
      </c>
      <c r="G2263" s="4">
        <f t="shared" si="138"/>
        <v>12.9168</v>
      </c>
      <c r="H2263" s="3" t="s">
        <v>1007</v>
      </c>
      <c r="I2263" s="4" t="str">
        <f t="shared" si="142"/>
        <v>0.2147</v>
      </c>
      <c r="J2263" s="4">
        <f t="shared" si="139"/>
        <v>2.7911000000000001</v>
      </c>
      <c r="K2263"/>
    </row>
    <row r="2264" spans="1:11" x14ac:dyDescent="0.2">
      <c r="A2264" s="3" t="s">
        <v>2051</v>
      </c>
      <c r="B2264" s="43">
        <v>44502</v>
      </c>
      <c r="C2264" t="s">
        <v>16</v>
      </c>
      <c r="D2264" s="12">
        <v>12</v>
      </c>
      <c r="E2264" s="3" t="s">
        <v>1006</v>
      </c>
      <c r="F2264" s="4" t="str">
        <f t="shared" si="141"/>
        <v>1.475</v>
      </c>
      <c r="G2264" s="4">
        <f t="shared" si="138"/>
        <v>17.700000000000003</v>
      </c>
      <c r="H2264" s="3" t="s">
        <v>1005</v>
      </c>
      <c r="I2264" s="4" t="str">
        <f t="shared" si="142"/>
        <v>1.529</v>
      </c>
      <c r="J2264" s="4">
        <f t="shared" si="139"/>
        <v>18.347999999999999</v>
      </c>
      <c r="K2264"/>
    </row>
    <row r="2265" spans="1:11" x14ac:dyDescent="0.2">
      <c r="A2265" s="3" t="s">
        <v>2051</v>
      </c>
      <c r="B2265" s="43">
        <v>44502</v>
      </c>
      <c r="C2265" t="s">
        <v>5</v>
      </c>
      <c r="D2265" s="12">
        <v>33</v>
      </c>
      <c r="E2265" s="3" t="s">
        <v>1004</v>
      </c>
      <c r="F2265" s="4" t="str">
        <f t="shared" si="141"/>
        <v>1.028</v>
      </c>
      <c r="G2265" s="4">
        <f t="shared" si="138"/>
        <v>33.923999999999999</v>
      </c>
      <c r="H2265" s="3" t="s">
        <v>1003</v>
      </c>
      <c r="I2265" s="4" t="str">
        <f t="shared" si="142"/>
        <v>0.1723</v>
      </c>
      <c r="J2265" s="4">
        <f t="shared" si="139"/>
        <v>5.6859000000000002</v>
      </c>
      <c r="K2265"/>
    </row>
    <row r="2266" spans="1:11" x14ac:dyDescent="0.2">
      <c r="A2266" s="3" t="s">
        <v>2051</v>
      </c>
      <c r="B2266" s="43">
        <v>44502</v>
      </c>
      <c r="C2266" t="s">
        <v>21</v>
      </c>
      <c r="D2266" s="12">
        <v>15</v>
      </c>
      <c r="E2266" s="3" t="s">
        <v>1002</v>
      </c>
      <c r="F2266" s="4" t="str">
        <f t="shared" si="141"/>
        <v>1.674</v>
      </c>
      <c r="G2266" s="4">
        <f t="shared" si="138"/>
        <v>25.11</v>
      </c>
      <c r="H2266" s="3" t="s">
        <v>1001</v>
      </c>
      <c r="I2266" s="4" t="str">
        <f t="shared" si="142"/>
        <v>2.093</v>
      </c>
      <c r="J2266" s="4">
        <f t="shared" si="139"/>
        <v>31.395</v>
      </c>
      <c r="K2266"/>
    </row>
    <row r="2267" spans="1:11" x14ac:dyDescent="0.2">
      <c r="A2267" s="3" t="s">
        <v>2051</v>
      </c>
      <c r="B2267" s="43">
        <v>44502</v>
      </c>
      <c r="C2267" t="s">
        <v>14</v>
      </c>
      <c r="D2267" s="12">
        <v>33</v>
      </c>
      <c r="E2267" s="3" t="s">
        <v>1000</v>
      </c>
      <c r="F2267" s="4" t="str">
        <f t="shared" si="141"/>
        <v>0.7492</v>
      </c>
      <c r="G2267" s="4">
        <f t="shared" si="138"/>
        <v>24.723599999999998</v>
      </c>
      <c r="H2267" s="3" t="s">
        <v>999</v>
      </c>
      <c r="I2267" s="4" t="str">
        <f t="shared" si="142"/>
        <v>0.1541</v>
      </c>
      <c r="J2267" s="4">
        <f t="shared" si="139"/>
        <v>5.0852999999999993</v>
      </c>
      <c r="K2267"/>
    </row>
    <row r="2268" spans="1:11" x14ac:dyDescent="0.2">
      <c r="A2268" s="3" t="s">
        <v>2051</v>
      </c>
      <c r="B2268" s="43">
        <v>44502</v>
      </c>
      <c r="C2268" t="s">
        <v>9</v>
      </c>
      <c r="D2268" s="12">
        <v>0</v>
      </c>
      <c r="G2268" s="4"/>
      <c r="J2268" s="4"/>
      <c r="K2268"/>
    </row>
    <row r="2269" spans="1:11" x14ac:dyDescent="0.2">
      <c r="A2269" s="3" t="s">
        <v>2051</v>
      </c>
      <c r="B2269" s="43">
        <v>44502</v>
      </c>
      <c r="C2269" t="s">
        <v>22</v>
      </c>
      <c r="D2269" s="12">
        <v>0</v>
      </c>
      <c r="G2269" s="4"/>
      <c r="J2269" s="4"/>
      <c r="K2269"/>
    </row>
    <row r="2270" spans="1:11" x14ac:dyDescent="0.2">
      <c r="A2270" s="3" t="s">
        <v>2051</v>
      </c>
      <c r="B2270" s="43">
        <v>44516</v>
      </c>
      <c r="C2270" t="s">
        <v>12</v>
      </c>
      <c r="D2270" s="12">
        <v>6</v>
      </c>
      <c r="E2270" s="3" t="s">
        <v>1047</v>
      </c>
      <c r="F2270" s="4">
        <f>E2270*2</f>
        <v>2.41</v>
      </c>
      <c r="G2270" s="4">
        <f t="shared" si="138"/>
        <v>14.46</v>
      </c>
      <c r="H2270" s="3" t="s">
        <v>1046</v>
      </c>
      <c r="I2270" s="4">
        <f>H2270*2</f>
        <v>0.37740000000000001</v>
      </c>
      <c r="J2270" s="4">
        <f t="shared" si="139"/>
        <v>2.2644000000000002</v>
      </c>
      <c r="K2270"/>
    </row>
    <row r="2271" spans="1:11" x14ac:dyDescent="0.2">
      <c r="A2271" s="3" t="s">
        <v>2051</v>
      </c>
      <c r="B2271" s="43">
        <v>44516</v>
      </c>
      <c r="C2271" t="s">
        <v>15</v>
      </c>
      <c r="D2271" s="12">
        <v>18</v>
      </c>
      <c r="E2271" s="3" t="s">
        <v>1045</v>
      </c>
      <c r="F2271" s="4" t="str">
        <f t="shared" si="141"/>
        <v>0.6492</v>
      </c>
      <c r="G2271" s="4">
        <f t="shared" si="138"/>
        <v>11.685600000000001</v>
      </c>
      <c r="H2271" s="3" t="s">
        <v>1044</v>
      </c>
      <c r="I2271" s="4" t="str">
        <f t="shared" si="142"/>
        <v>0.7966</v>
      </c>
      <c r="J2271" s="4">
        <f t="shared" si="139"/>
        <v>14.338799999999999</v>
      </c>
      <c r="K2271"/>
    </row>
    <row r="2272" spans="1:11" x14ac:dyDescent="0.2">
      <c r="A2272" s="3" t="s">
        <v>2051</v>
      </c>
      <c r="B2272" s="43">
        <v>44516</v>
      </c>
      <c r="C2272" t="s">
        <v>17</v>
      </c>
      <c r="D2272" s="12">
        <v>10</v>
      </c>
      <c r="E2272" s="3" t="s">
        <v>1043</v>
      </c>
      <c r="F2272" s="4" t="str">
        <f t="shared" si="141"/>
        <v>0.7445</v>
      </c>
      <c r="G2272" s="4">
        <f t="shared" si="138"/>
        <v>7.4450000000000003</v>
      </c>
      <c r="H2272" s="3" t="s">
        <v>1042</v>
      </c>
      <c r="I2272" s="4" t="str">
        <f t="shared" si="142"/>
        <v>0.3069</v>
      </c>
      <c r="J2272" s="4">
        <f t="shared" si="139"/>
        <v>3.069</v>
      </c>
      <c r="K2272"/>
    </row>
    <row r="2273" spans="1:11" x14ac:dyDescent="0.2">
      <c r="A2273" s="3" t="s">
        <v>2051</v>
      </c>
      <c r="B2273" s="43">
        <v>44516</v>
      </c>
      <c r="C2273" t="s">
        <v>10</v>
      </c>
      <c r="D2273" s="12">
        <v>13</v>
      </c>
      <c r="E2273" s="3" t="s">
        <v>1041</v>
      </c>
      <c r="F2273" s="4" t="str">
        <f t="shared" si="141"/>
        <v>1.254</v>
      </c>
      <c r="G2273" s="4">
        <f t="shared" si="138"/>
        <v>16.302</v>
      </c>
      <c r="H2273" s="3" t="s">
        <v>1040</v>
      </c>
      <c r="I2273" s="4" t="str">
        <f t="shared" si="142"/>
        <v>1.389</v>
      </c>
      <c r="J2273" s="4">
        <f t="shared" si="139"/>
        <v>18.056999999999999</v>
      </c>
      <c r="K2273"/>
    </row>
    <row r="2274" spans="1:11" x14ac:dyDescent="0.2">
      <c r="A2274" s="3" t="s">
        <v>2051</v>
      </c>
      <c r="B2274" s="43">
        <v>44516</v>
      </c>
      <c r="C2274" t="s">
        <v>11</v>
      </c>
      <c r="D2274" s="12">
        <v>8</v>
      </c>
      <c r="E2274" s="3" t="s">
        <v>1039</v>
      </c>
      <c r="F2274" s="4">
        <f>E2274*2</f>
        <v>3.206</v>
      </c>
      <c r="G2274" s="4">
        <f t="shared" si="138"/>
        <v>25.648</v>
      </c>
      <c r="H2274" s="3" t="s">
        <v>525</v>
      </c>
      <c r="I2274" s="4">
        <f>H2274*2</f>
        <v>0.82479999999999998</v>
      </c>
      <c r="J2274" s="4">
        <f t="shared" si="139"/>
        <v>6.5983999999999998</v>
      </c>
      <c r="K2274"/>
    </row>
    <row r="2275" spans="1:11" x14ac:dyDescent="0.2">
      <c r="A2275" s="3" t="s">
        <v>2051</v>
      </c>
      <c r="B2275" s="43">
        <v>44516</v>
      </c>
      <c r="C2275" t="s">
        <v>19</v>
      </c>
      <c r="D2275" s="12">
        <v>28</v>
      </c>
      <c r="E2275" s="3" t="s">
        <v>199</v>
      </c>
      <c r="F2275" s="4" t="str">
        <f t="shared" si="141"/>
        <v>0.8941</v>
      </c>
      <c r="G2275" s="4">
        <f t="shared" si="138"/>
        <v>25.034800000000001</v>
      </c>
      <c r="H2275" s="3" t="s">
        <v>656</v>
      </c>
      <c r="I2275" s="4" t="str">
        <f t="shared" si="142"/>
        <v>0.4737</v>
      </c>
      <c r="J2275" s="4">
        <f t="shared" si="139"/>
        <v>13.2636</v>
      </c>
      <c r="K2275"/>
    </row>
    <row r="2276" spans="1:11" x14ac:dyDescent="0.2">
      <c r="A2276" s="3" t="s">
        <v>2051</v>
      </c>
      <c r="B2276" s="43">
        <v>44516</v>
      </c>
      <c r="C2276" t="s">
        <v>8</v>
      </c>
      <c r="D2276" s="12">
        <v>17</v>
      </c>
      <c r="E2276" s="3" t="s">
        <v>1038</v>
      </c>
      <c r="F2276" s="4" t="str">
        <f t="shared" si="141"/>
        <v>1.684</v>
      </c>
      <c r="G2276" s="4">
        <f t="shared" si="138"/>
        <v>28.628</v>
      </c>
      <c r="H2276" s="3" t="s">
        <v>1037</v>
      </c>
      <c r="I2276" s="4" t="str">
        <f t="shared" si="142"/>
        <v>1.453</v>
      </c>
      <c r="J2276" s="4">
        <f t="shared" si="139"/>
        <v>24.701000000000001</v>
      </c>
      <c r="K2276"/>
    </row>
    <row r="2277" spans="1:11" x14ac:dyDescent="0.2">
      <c r="A2277" s="3" t="s">
        <v>2051</v>
      </c>
      <c r="B2277" s="43">
        <v>44516</v>
      </c>
      <c r="C2277" t="s">
        <v>4</v>
      </c>
      <c r="D2277" s="12">
        <v>9</v>
      </c>
      <c r="E2277" s="3" t="s">
        <v>1036</v>
      </c>
      <c r="F2277" s="4">
        <f>E2277*2</f>
        <v>2.222</v>
      </c>
      <c r="G2277" s="4">
        <f t="shared" si="138"/>
        <v>19.998000000000001</v>
      </c>
      <c r="H2277" s="3" t="s">
        <v>1035</v>
      </c>
      <c r="I2277" s="4">
        <f>H2277*2</f>
        <v>0.57020000000000004</v>
      </c>
      <c r="J2277" s="4">
        <f t="shared" si="139"/>
        <v>5.1318000000000001</v>
      </c>
      <c r="K2277"/>
    </row>
    <row r="2278" spans="1:11" x14ac:dyDescent="0.2">
      <c r="A2278" s="3" t="s">
        <v>2051</v>
      </c>
      <c r="B2278" s="43">
        <v>44516</v>
      </c>
      <c r="C2278" t="s">
        <v>18</v>
      </c>
      <c r="D2278" s="12">
        <v>3</v>
      </c>
      <c r="G2278" s="4"/>
      <c r="J2278" s="4"/>
      <c r="K2278" t="s">
        <v>343</v>
      </c>
    </row>
    <row r="2279" spans="1:11" x14ac:dyDescent="0.2">
      <c r="A2279" s="3" t="s">
        <v>2051</v>
      </c>
      <c r="B2279" s="43">
        <v>44516</v>
      </c>
      <c r="C2279" t="s">
        <v>13</v>
      </c>
      <c r="D2279" s="12">
        <v>20</v>
      </c>
      <c r="E2279" s="3" t="s">
        <v>1034</v>
      </c>
      <c r="F2279" s="4" t="str">
        <f t="shared" si="141"/>
        <v>1.087</v>
      </c>
      <c r="G2279" s="4">
        <f t="shared" si="138"/>
        <v>21.74</v>
      </c>
      <c r="H2279" s="3" t="s">
        <v>1033</v>
      </c>
      <c r="I2279" s="4" t="str">
        <f t="shared" si="142"/>
        <v>1.085</v>
      </c>
      <c r="J2279" s="4">
        <f t="shared" si="139"/>
        <v>21.7</v>
      </c>
      <c r="K2279"/>
    </row>
    <row r="2280" spans="1:11" x14ac:dyDescent="0.2">
      <c r="A2280" s="3" t="s">
        <v>2051</v>
      </c>
      <c r="B2280" s="43">
        <v>44516</v>
      </c>
      <c r="C2280" t="s">
        <v>7</v>
      </c>
      <c r="D2280" s="12">
        <v>12</v>
      </c>
      <c r="E2280" s="3" t="s">
        <v>1032</v>
      </c>
      <c r="F2280" s="4" t="str">
        <f t="shared" si="141"/>
        <v>1.089</v>
      </c>
      <c r="G2280" s="4">
        <f t="shared" si="138"/>
        <v>13.068</v>
      </c>
      <c r="H2280" s="3" t="s">
        <v>1031</v>
      </c>
      <c r="I2280" s="4" t="str">
        <f t="shared" si="142"/>
        <v>0.6855</v>
      </c>
      <c r="J2280" s="4">
        <f t="shared" si="139"/>
        <v>8.2259999999999991</v>
      </c>
      <c r="K2280"/>
    </row>
    <row r="2281" spans="1:11" x14ac:dyDescent="0.2">
      <c r="A2281" s="3" t="s">
        <v>2051</v>
      </c>
      <c r="B2281" s="43">
        <v>44516</v>
      </c>
      <c r="C2281" t="s">
        <v>20</v>
      </c>
      <c r="D2281" s="12">
        <v>27</v>
      </c>
      <c r="E2281" s="3" t="s">
        <v>1030</v>
      </c>
      <c r="F2281" s="4" t="str">
        <f t="shared" si="141"/>
        <v>1.000</v>
      </c>
      <c r="G2281" s="4">
        <f t="shared" si="138"/>
        <v>27</v>
      </c>
      <c r="H2281" s="3" t="s">
        <v>1029</v>
      </c>
      <c r="I2281" s="4" t="str">
        <f t="shared" si="142"/>
        <v>0.2037</v>
      </c>
      <c r="J2281" s="4">
        <f t="shared" si="139"/>
        <v>5.4999000000000002</v>
      </c>
      <c r="K2281"/>
    </row>
    <row r="2282" spans="1:11" x14ac:dyDescent="0.2">
      <c r="A2282" s="3" t="s">
        <v>2051</v>
      </c>
      <c r="B2282" s="43">
        <v>44516</v>
      </c>
      <c r="C2282" t="s">
        <v>16</v>
      </c>
      <c r="D2282" s="12">
        <v>10</v>
      </c>
      <c r="E2282" s="3" t="s">
        <v>1028</v>
      </c>
      <c r="F2282" s="4">
        <f>E2282*2</f>
        <v>2.0880000000000001</v>
      </c>
      <c r="G2282" s="4">
        <f t="shared" si="138"/>
        <v>20.880000000000003</v>
      </c>
      <c r="H2282" s="3" t="s">
        <v>1027</v>
      </c>
      <c r="I2282" s="4">
        <f>H2282*2</f>
        <v>0.36599999999999999</v>
      </c>
      <c r="J2282" s="4">
        <f t="shared" si="139"/>
        <v>3.66</v>
      </c>
      <c r="K2282"/>
    </row>
    <row r="2283" spans="1:11" x14ac:dyDescent="0.2">
      <c r="A2283" s="3" t="s">
        <v>2051</v>
      </c>
      <c r="B2283" s="43">
        <v>44516</v>
      </c>
      <c r="C2283" t="s">
        <v>5</v>
      </c>
      <c r="D2283" s="12">
        <v>33</v>
      </c>
      <c r="E2283" s="3" t="s">
        <v>1026</v>
      </c>
      <c r="F2283" s="4" t="str">
        <f t="shared" si="141"/>
        <v>0.6535</v>
      </c>
      <c r="G2283" s="4">
        <f t="shared" si="138"/>
        <v>21.5655</v>
      </c>
      <c r="H2283" s="3" t="s">
        <v>1025</v>
      </c>
      <c r="I2283" s="4" t="str">
        <f t="shared" si="142"/>
        <v>0.1111</v>
      </c>
      <c r="J2283" s="4">
        <f t="shared" si="139"/>
        <v>3.6663000000000001</v>
      </c>
      <c r="K2283"/>
    </row>
    <row r="2284" spans="1:11" x14ac:dyDescent="0.2">
      <c r="A2284" s="3" t="s">
        <v>2051</v>
      </c>
      <c r="B2284" s="43">
        <v>44516</v>
      </c>
      <c r="C2284" t="s">
        <v>21</v>
      </c>
      <c r="D2284" s="12">
        <v>6</v>
      </c>
      <c r="E2284" s="3" t="s">
        <v>1024</v>
      </c>
      <c r="F2284" s="4">
        <f>E2284*2</f>
        <v>3.4220000000000002</v>
      </c>
      <c r="G2284" s="4">
        <f t="shared" si="138"/>
        <v>20.532</v>
      </c>
      <c r="H2284" s="3" t="s">
        <v>1023</v>
      </c>
      <c r="I2284" s="4">
        <f>H2284*2</f>
        <v>1.3542000000000001</v>
      </c>
      <c r="J2284" s="4">
        <f t="shared" si="139"/>
        <v>8.1251999999999995</v>
      </c>
      <c r="K2284"/>
    </row>
    <row r="2285" spans="1:11" x14ac:dyDescent="0.2">
      <c r="A2285" s="3" t="s">
        <v>2051</v>
      </c>
      <c r="B2285" s="43">
        <v>44516</v>
      </c>
      <c r="C2285" t="s">
        <v>14</v>
      </c>
      <c r="D2285" s="12">
        <v>29</v>
      </c>
      <c r="E2285" s="3" t="s">
        <v>1022</v>
      </c>
      <c r="F2285" s="4" t="str">
        <f t="shared" si="141"/>
        <v>0.6432</v>
      </c>
      <c r="G2285" s="4">
        <f t="shared" si="138"/>
        <v>18.652799999999999</v>
      </c>
      <c r="H2285" s="3" t="s">
        <v>437</v>
      </c>
      <c r="I2285" s="4" t="str">
        <f t="shared" si="142"/>
        <v>0.1902</v>
      </c>
      <c r="J2285" s="4">
        <f t="shared" si="139"/>
        <v>5.5158000000000005</v>
      </c>
      <c r="K2285"/>
    </row>
    <row r="2286" spans="1:11" x14ac:dyDescent="0.2">
      <c r="A2286" s="3" t="s">
        <v>2051</v>
      </c>
      <c r="B2286" s="43">
        <v>44516</v>
      </c>
      <c r="C2286" t="s">
        <v>9</v>
      </c>
      <c r="D2286" s="12">
        <v>0</v>
      </c>
      <c r="G2286" s="4"/>
      <c r="J2286" s="4"/>
      <c r="K2286" t="s">
        <v>294</v>
      </c>
    </row>
    <row r="2287" spans="1:11" x14ac:dyDescent="0.2">
      <c r="A2287" s="3" t="s">
        <v>2051</v>
      </c>
      <c r="B2287" s="43">
        <v>44516</v>
      </c>
      <c r="C2287" t="s">
        <v>22</v>
      </c>
      <c r="D2287" s="12">
        <v>51</v>
      </c>
      <c r="E2287" s="3" t="s">
        <v>1021</v>
      </c>
      <c r="F2287" s="4" t="str">
        <f t="shared" si="141"/>
        <v>0.5579</v>
      </c>
      <c r="G2287" s="4">
        <f t="shared" si="138"/>
        <v>28.452899999999996</v>
      </c>
      <c r="H2287" s="3" t="s">
        <v>1020</v>
      </c>
      <c r="I2287" s="4" t="str">
        <f t="shared" si="142"/>
        <v>0.1795</v>
      </c>
      <c r="J2287" s="4">
        <f t="shared" si="139"/>
        <v>9.1544999999999987</v>
      </c>
      <c r="K2287"/>
    </row>
    <row r="2288" spans="1:11" x14ac:dyDescent="0.2">
      <c r="A2288" s="3" t="s">
        <v>2051</v>
      </c>
      <c r="B2288" s="43">
        <v>44531</v>
      </c>
      <c r="C2288" t="s">
        <v>12</v>
      </c>
      <c r="D2288" s="12">
        <v>18</v>
      </c>
      <c r="E2288" s="3" t="s">
        <v>1074</v>
      </c>
      <c r="F2288" s="4" t="str">
        <f t="shared" si="141"/>
        <v>0.9062</v>
      </c>
      <c r="G2288" s="4">
        <f t="shared" si="138"/>
        <v>16.311599999999999</v>
      </c>
      <c r="H2288" s="3" t="s">
        <v>1073</v>
      </c>
      <c r="I2288" s="4" t="str">
        <f t="shared" si="142"/>
        <v>0.2363</v>
      </c>
      <c r="J2288" s="4">
        <f t="shared" si="139"/>
        <v>4.2534000000000001</v>
      </c>
      <c r="K2288"/>
    </row>
    <row r="2289" spans="1:11" x14ac:dyDescent="0.2">
      <c r="A2289" s="3" t="s">
        <v>2051</v>
      </c>
      <c r="B2289" s="43">
        <v>44531</v>
      </c>
      <c r="C2289" t="s">
        <v>15</v>
      </c>
      <c r="D2289" s="12">
        <v>27</v>
      </c>
      <c r="E2289" s="3" t="s">
        <v>1072</v>
      </c>
      <c r="F2289" s="4" t="str">
        <f t="shared" si="141"/>
        <v>1.408</v>
      </c>
      <c r="G2289" s="4">
        <f t="shared" si="138"/>
        <v>38.015999999999998</v>
      </c>
      <c r="H2289" s="3" t="s">
        <v>1071</v>
      </c>
      <c r="I2289" s="4" t="str">
        <f t="shared" si="142"/>
        <v>1.117</v>
      </c>
      <c r="J2289" s="4">
        <f t="shared" si="139"/>
        <v>30.158999999999999</v>
      </c>
      <c r="K2289"/>
    </row>
    <row r="2290" spans="1:11" x14ac:dyDescent="0.2">
      <c r="A2290" s="3" t="s">
        <v>2051</v>
      </c>
      <c r="B2290" s="43">
        <v>44531</v>
      </c>
      <c r="C2290" t="s">
        <v>17</v>
      </c>
      <c r="D2290" s="12">
        <v>28</v>
      </c>
      <c r="E2290" s="3" t="s">
        <v>1070</v>
      </c>
      <c r="F2290" s="4" t="str">
        <f t="shared" si="141"/>
        <v>0.7941</v>
      </c>
      <c r="G2290" s="4">
        <f t="shared" si="138"/>
        <v>22.2348</v>
      </c>
      <c r="H2290" s="3" t="s">
        <v>1069</v>
      </c>
      <c r="I2290" s="4" t="str">
        <f t="shared" si="142"/>
        <v>0.6645</v>
      </c>
      <c r="J2290" s="4">
        <f t="shared" si="139"/>
        <v>18.605999999999998</v>
      </c>
      <c r="K2290"/>
    </row>
    <row r="2291" spans="1:11" x14ac:dyDescent="0.2">
      <c r="A2291" s="3" t="s">
        <v>2051</v>
      </c>
      <c r="B2291" s="43">
        <v>44531</v>
      </c>
      <c r="C2291" t="s">
        <v>10</v>
      </c>
      <c r="D2291" s="12">
        <v>0</v>
      </c>
      <c r="G2291" s="4"/>
      <c r="J2291" s="4"/>
      <c r="K2291" t="s">
        <v>294</v>
      </c>
    </row>
    <row r="2292" spans="1:11" x14ac:dyDescent="0.2">
      <c r="A2292" s="3" t="s">
        <v>2051</v>
      </c>
      <c r="B2292" s="43">
        <v>44531</v>
      </c>
      <c r="C2292" t="s">
        <v>11</v>
      </c>
      <c r="D2292" s="12">
        <v>11</v>
      </c>
      <c r="E2292" s="3" t="s">
        <v>1068</v>
      </c>
      <c r="F2292" s="4" t="str">
        <f t="shared" si="141"/>
        <v>1.486</v>
      </c>
      <c r="G2292" s="4">
        <f t="shared" si="138"/>
        <v>16.346</v>
      </c>
      <c r="H2292" s="3" t="s">
        <v>1067</v>
      </c>
      <c r="I2292" s="4" t="str">
        <f t="shared" si="142"/>
        <v>1.160</v>
      </c>
      <c r="J2292" s="4">
        <f t="shared" si="139"/>
        <v>12.76</v>
      </c>
      <c r="K2292"/>
    </row>
    <row r="2293" spans="1:11" x14ac:dyDescent="0.2">
      <c r="A2293" s="3" t="s">
        <v>2051</v>
      </c>
      <c r="B2293" s="43">
        <v>44531</v>
      </c>
      <c r="C2293" t="s">
        <v>19</v>
      </c>
      <c r="D2293" s="12">
        <v>16</v>
      </c>
      <c r="E2293" s="3" t="s">
        <v>1066</v>
      </c>
      <c r="F2293" s="4" t="str">
        <f t="shared" si="141"/>
        <v>1.511</v>
      </c>
      <c r="G2293" s="4">
        <f t="shared" si="138"/>
        <v>24.175999999999998</v>
      </c>
      <c r="H2293" s="3" t="s">
        <v>1065</v>
      </c>
      <c r="I2293" s="4" t="str">
        <f t="shared" si="142"/>
        <v>0.5905</v>
      </c>
      <c r="J2293" s="4">
        <f t="shared" si="139"/>
        <v>9.4480000000000004</v>
      </c>
      <c r="K2293"/>
    </row>
    <row r="2294" spans="1:11" x14ac:dyDescent="0.2">
      <c r="A2294" s="3" t="s">
        <v>2051</v>
      </c>
      <c r="B2294" s="43">
        <v>44531</v>
      </c>
      <c r="C2294" t="s">
        <v>8</v>
      </c>
      <c r="D2294" s="12">
        <v>32</v>
      </c>
      <c r="E2294" s="3" t="s">
        <v>729</v>
      </c>
      <c r="F2294" s="4" t="str">
        <f t="shared" si="141"/>
        <v>0.5826</v>
      </c>
      <c r="G2294" s="4">
        <f t="shared" si="138"/>
        <v>18.6432</v>
      </c>
      <c r="H2294" s="3" t="s">
        <v>1064</v>
      </c>
      <c r="I2294" s="4" t="str">
        <f t="shared" si="142"/>
        <v>1.513</v>
      </c>
      <c r="J2294" s="4">
        <f t="shared" si="139"/>
        <v>48.415999999999997</v>
      </c>
      <c r="K2294"/>
    </row>
    <row r="2295" spans="1:11" x14ac:dyDescent="0.2">
      <c r="A2295" s="3" t="s">
        <v>2051</v>
      </c>
      <c r="B2295" s="43">
        <v>44531</v>
      </c>
      <c r="C2295" t="s">
        <v>4</v>
      </c>
      <c r="D2295" s="12">
        <v>21</v>
      </c>
      <c r="E2295" s="3" t="s">
        <v>1063</v>
      </c>
      <c r="F2295" s="4" t="str">
        <f t="shared" si="141"/>
        <v>0.5637</v>
      </c>
      <c r="G2295" s="4">
        <f t="shared" si="138"/>
        <v>11.8377</v>
      </c>
      <c r="H2295" s="3" t="s">
        <v>1062</v>
      </c>
      <c r="I2295" s="4" t="str">
        <f t="shared" si="142"/>
        <v>0.2414</v>
      </c>
      <c r="J2295" s="4">
        <f t="shared" si="139"/>
        <v>5.0693999999999999</v>
      </c>
      <c r="K2295"/>
    </row>
    <row r="2296" spans="1:11" x14ac:dyDescent="0.2">
      <c r="A2296" s="3" t="s">
        <v>2051</v>
      </c>
      <c r="B2296" s="43">
        <v>44531</v>
      </c>
      <c r="C2296" t="s">
        <v>18</v>
      </c>
      <c r="D2296" s="12">
        <v>0</v>
      </c>
      <c r="G2296" s="4"/>
      <c r="J2296" s="4"/>
      <c r="K2296" t="s">
        <v>294</v>
      </c>
    </row>
    <row r="2297" spans="1:11" x14ac:dyDescent="0.2">
      <c r="A2297" s="3" t="s">
        <v>2051</v>
      </c>
      <c r="B2297" s="43">
        <v>44531</v>
      </c>
      <c r="C2297" t="s">
        <v>13</v>
      </c>
      <c r="D2297" s="12">
        <v>8</v>
      </c>
      <c r="E2297" s="3" t="s">
        <v>1061</v>
      </c>
      <c r="F2297" s="4">
        <f>E2297*2</f>
        <v>4.0259999999999998</v>
      </c>
      <c r="G2297" s="4">
        <f t="shared" si="138"/>
        <v>32.207999999999998</v>
      </c>
      <c r="H2297" s="3" t="s">
        <v>1060</v>
      </c>
      <c r="I2297" s="4">
        <f>H2297*2</f>
        <v>1.1012</v>
      </c>
      <c r="J2297" s="4">
        <f t="shared" si="139"/>
        <v>8.8095999999999997</v>
      </c>
      <c r="K2297"/>
    </row>
    <row r="2298" spans="1:11" x14ac:dyDescent="0.2">
      <c r="A2298" s="3" t="s">
        <v>2051</v>
      </c>
      <c r="B2298" s="43">
        <v>44531</v>
      </c>
      <c r="C2298" t="s">
        <v>7</v>
      </c>
      <c r="D2298" s="12">
        <v>0</v>
      </c>
      <c r="G2298" s="4"/>
      <c r="J2298" s="4"/>
      <c r="K2298" t="s">
        <v>294</v>
      </c>
    </row>
    <row r="2299" spans="1:11" x14ac:dyDescent="0.2">
      <c r="A2299" s="3" t="s">
        <v>2051</v>
      </c>
      <c r="B2299" s="43">
        <v>44531</v>
      </c>
      <c r="C2299" t="s">
        <v>20</v>
      </c>
      <c r="D2299" s="12">
        <v>49</v>
      </c>
      <c r="E2299" s="3" t="s">
        <v>1059</v>
      </c>
      <c r="F2299" s="4" t="str">
        <f t="shared" si="141"/>
        <v>2.953</v>
      </c>
      <c r="G2299" s="4">
        <f t="shared" si="138"/>
        <v>144.697</v>
      </c>
      <c r="H2299" s="3" t="s">
        <v>1058</v>
      </c>
      <c r="I2299" s="4" t="str">
        <f t="shared" si="142"/>
        <v>0.6316</v>
      </c>
      <c r="J2299" s="4">
        <f t="shared" si="139"/>
        <v>30.948400000000003</v>
      </c>
      <c r="K2299"/>
    </row>
    <row r="2300" spans="1:11" x14ac:dyDescent="0.2">
      <c r="A2300" s="3" t="s">
        <v>2051</v>
      </c>
      <c r="B2300" s="43">
        <v>44531</v>
      </c>
      <c r="C2300" t="s">
        <v>16</v>
      </c>
      <c r="D2300" s="12">
        <v>14</v>
      </c>
      <c r="E2300" s="3" t="s">
        <v>1057</v>
      </c>
      <c r="F2300" s="4" t="str">
        <f t="shared" si="141"/>
        <v>1.641</v>
      </c>
      <c r="G2300" s="4">
        <f t="shared" ref="G2300:G2358" si="143">F2300*$D2300</f>
        <v>22.974</v>
      </c>
      <c r="H2300" s="3" t="s">
        <v>1056</v>
      </c>
      <c r="I2300" s="4" t="str">
        <f t="shared" si="142"/>
        <v>0.7290</v>
      </c>
      <c r="J2300" s="4">
        <f t="shared" si="139"/>
        <v>10.206</v>
      </c>
      <c r="K2300"/>
    </row>
    <row r="2301" spans="1:11" x14ac:dyDescent="0.2">
      <c r="A2301" s="3" t="s">
        <v>2051</v>
      </c>
      <c r="B2301" s="43">
        <v>44531</v>
      </c>
      <c r="C2301" t="s">
        <v>5</v>
      </c>
      <c r="D2301" s="12">
        <v>45</v>
      </c>
      <c r="E2301" s="3" t="s">
        <v>1055</v>
      </c>
      <c r="F2301" s="4" t="str">
        <f t="shared" si="141"/>
        <v>0.7871</v>
      </c>
      <c r="G2301" s="4">
        <f t="shared" si="143"/>
        <v>35.419499999999999</v>
      </c>
      <c r="H2301" s="3" t="s">
        <v>1054</v>
      </c>
      <c r="I2301" s="4" t="str">
        <f t="shared" si="142"/>
        <v>0.1594</v>
      </c>
      <c r="J2301" s="4">
        <f t="shared" si="139"/>
        <v>7.1729999999999992</v>
      </c>
      <c r="K2301"/>
    </row>
    <row r="2302" spans="1:11" x14ac:dyDescent="0.2">
      <c r="A2302" s="3" t="s">
        <v>2051</v>
      </c>
      <c r="B2302" s="43">
        <v>44531</v>
      </c>
      <c r="C2302" t="s">
        <v>21</v>
      </c>
      <c r="D2302" s="12">
        <v>42</v>
      </c>
      <c r="E2302" s="3" t="s">
        <v>1053</v>
      </c>
      <c r="F2302" s="4" t="str">
        <f t="shared" si="141"/>
        <v>3.598</v>
      </c>
      <c r="G2302" s="4">
        <f t="shared" si="143"/>
        <v>151.11599999999999</v>
      </c>
      <c r="H2302" s="3" t="s">
        <v>1052</v>
      </c>
      <c r="I2302" s="4" t="str">
        <f t="shared" si="142"/>
        <v>1.046</v>
      </c>
      <c r="J2302" s="4">
        <f t="shared" si="139"/>
        <v>43.932000000000002</v>
      </c>
      <c r="K2302"/>
    </row>
    <row r="2303" spans="1:11" x14ac:dyDescent="0.2">
      <c r="A2303" s="3" t="s">
        <v>2051</v>
      </c>
      <c r="B2303" s="43">
        <v>44531</v>
      </c>
      <c r="C2303" t="s">
        <v>14</v>
      </c>
      <c r="D2303" s="12">
        <v>28</v>
      </c>
      <c r="E2303" s="3" t="s">
        <v>1051</v>
      </c>
      <c r="F2303" s="4" t="str">
        <f t="shared" si="141"/>
        <v>0.7682</v>
      </c>
      <c r="G2303" s="4">
        <f t="shared" si="143"/>
        <v>21.509599999999999</v>
      </c>
      <c r="H2303" s="3" t="s">
        <v>1050</v>
      </c>
      <c r="I2303" s="4" t="str">
        <f t="shared" si="142"/>
        <v>0.1234</v>
      </c>
      <c r="J2303" s="4">
        <f t="shared" ref="J2303:J2358" si="144">I2303*$D2303</f>
        <v>3.4552</v>
      </c>
      <c r="K2303"/>
    </row>
    <row r="2304" spans="1:11" x14ac:dyDescent="0.2">
      <c r="A2304" s="3" t="s">
        <v>2051</v>
      </c>
      <c r="B2304" s="43">
        <v>44531</v>
      </c>
      <c r="C2304" t="s">
        <v>9</v>
      </c>
      <c r="D2304" s="12">
        <v>0</v>
      </c>
      <c r="G2304" s="4"/>
      <c r="J2304" s="4"/>
      <c r="K2304"/>
    </row>
    <row r="2305" spans="1:11" x14ac:dyDescent="0.2">
      <c r="A2305" s="3" t="s">
        <v>2051</v>
      </c>
      <c r="B2305" s="43">
        <v>44531</v>
      </c>
      <c r="C2305" t="s">
        <v>22</v>
      </c>
      <c r="D2305" s="12">
        <v>30</v>
      </c>
      <c r="E2305" s="3" t="s">
        <v>1049</v>
      </c>
      <c r="F2305" s="4" t="str">
        <f t="shared" si="141"/>
        <v>0.8084</v>
      </c>
      <c r="G2305" s="4">
        <f t="shared" si="143"/>
        <v>24.251999999999999</v>
      </c>
      <c r="H2305" s="3" t="s">
        <v>1048</v>
      </c>
      <c r="I2305" s="4" t="str">
        <f t="shared" si="142"/>
        <v>0.2572</v>
      </c>
      <c r="J2305" s="4">
        <f t="shared" si="144"/>
        <v>7.7159999999999993</v>
      </c>
      <c r="K2305"/>
    </row>
    <row r="2306" spans="1:11" x14ac:dyDescent="0.2">
      <c r="A2306" s="3" t="s">
        <v>2051</v>
      </c>
      <c r="B2306" s="43">
        <v>44545</v>
      </c>
      <c r="C2306" t="s">
        <v>12</v>
      </c>
      <c r="D2306" s="12">
        <v>27</v>
      </c>
      <c r="E2306" s="3" t="s">
        <v>1104</v>
      </c>
      <c r="F2306" s="4" t="str">
        <f t="shared" si="141"/>
        <v>0.9340</v>
      </c>
      <c r="G2306" s="4">
        <f t="shared" si="143"/>
        <v>25.218</v>
      </c>
      <c r="H2306" s="3" t="s">
        <v>525</v>
      </c>
      <c r="I2306" s="4" t="str">
        <f t="shared" si="142"/>
        <v>0.4124</v>
      </c>
      <c r="J2306" s="4">
        <f t="shared" si="144"/>
        <v>11.1348</v>
      </c>
      <c r="K2306"/>
    </row>
    <row r="2307" spans="1:11" x14ac:dyDescent="0.2">
      <c r="A2307" s="3" t="s">
        <v>2051</v>
      </c>
      <c r="B2307" s="43">
        <v>44545</v>
      </c>
      <c r="C2307" t="s">
        <v>15</v>
      </c>
      <c r="D2307" s="12">
        <v>13</v>
      </c>
      <c r="E2307" s="3" t="s">
        <v>1103</v>
      </c>
      <c r="F2307" s="4" t="str">
        <f t="shared" si="141"/>
        <v>0.6079</v>
      </c>
      <c r="G2307" s="4">
        <f t="shared" si="143"/>
        <v>7.9027000000000003</v>
      </c>
      <c r="H2307" s="3" t="s">
        <v>1102</v>
      </c>
      <c r="I2307" s="4" t="str">
        <f t="shared" si="142"/>
        <v>0.7292</v>
      </c>
      <c r="J2307" s="4">
        <f t="shared" si="144"/>
        <v>9.4795999999999996</v>
      </c>
      <c r="K2307"/>
    </row>
    <row r="2308" spans="1:11" x14ac:dyDescent="0.2">
      <c r="A2308" s="3" t="s">
        <v>2051</v>
      </c>
      <c r="B2308" s="43">
        <v>44545</v>
      </c>
      <c r="C2308" t="s">
        <v>17</v>
      </c>
      <c r="D2308" s="12">
        <v>20</v>
      </c>
      <c r="E2308" s="3" t="s">
        <v>1101</v>
      </c>
      <c r="F2308" s="4" t="str">
        <f t="shared" si="141"/>
        <v>0.9104</v>
      </c>
      <c r="G2308" s="4">
        <f t="shared" si="143"/>
        <v>18.207999999999998</v>
      </c>
      <c r="H2308" s="3" t="s">
        <v>1100</v>
      </c>
      <c r="I2308" s="4" t="str">
        <f t="shared" si="142"/>
        <v>0.6727</v>
      </c>
      <c r="J2308" s="4">
        <f t="shared" si="144"/>
        <v>13.453999999999999</v>
      </c>
      <c r="K2308"/>
    </row>
    <row r="2309" spans="1:11" x14ac:dyDescent="0.2">
      <c r="A2309" s="3" t="s">
        <v>2051</v>
      </c>
      <c r="B2309" s="43">
        <v>44545</v>
      </c>
      <c r="C2309" t="s">
        <v>10</v>
      </c>
      <c r="D2309" s="12">
        <v>47</v>
      </c>
      <c r="E2309" s="3" t="s">
        <v>1099</v>
      </c>
      <c r="F2309" s="4" t="str">
        <f t="shared" si="141"/>
        <v>1.075</v>
      </c>
      <c r="G2309" s="4">
        <f t="shared" si="143"/>
        <v>50.524999999999999</v>
      </c>
      <c r="H2309" s="3" t="s">
        <v>1098</v>
      </c>
      <c r="I2309" s="4" t="str">
        <f t="shared" si="142"/>
        <v>1.440</v>
      </c>
      <c r="J2309" s="4">
        <f t="shared" si="144"/>
        <v>67.679999999999993</v>
      </c>
      <c r="K2309"/>
    </row>
    <row r="2310" spans="1:11" x14ac:dyDescent="0.2">
      <c r="A2310" s="3" t="s">
        <v>2051</v>
      </c>
      <c r="B2310" s="43">
        <v>44545</v>
      </c>
      <c r="C2310" t="s">
        <v>11</v>
      </c>
      <c r="D2310" s="12">
        <v>39</v>
      </c>
      <c r="E2310" s="3" t="s">
        <v>1097</v>
      </c>
      <c r="F2310" s="4" t="str">
        <f t="shared" si="141"/>
        <v>0.5631</v>
      </c>
      <c r="G2310" s="4">
        <f t="shared" si="143"/>
        <v>21.960900000000002</v>
      </c>
      <c r="H2310" s="3" t="s">
        <v>1096</v>
      </c>
      <c r="I2310" s="4" t="str">
        <f t="shared" si="142"/>
        <v>0.5828</v>
      </c>
      <c r="J2310" s="4">
        <f t="shared" si="144"/>
        <v>22.729199999999999</v>
      </c>
      <c r="K2310"/>
    </row>
    <row r="2311" spans="1:11" x14ac:dyDescent="0.2">
      <c r="A2311" s="3" t="s">
        <v>2051</v>
      </c>
      <c r="B2311" s="43">
        <v>44545</v>
      </c>
      <c r="C2311" t="s">
        <v>19</v>
      </c>
      <c r="D2311" s="12">
        <v>51</v>
      </c>
      <c r="E2311" s="3" t="s">
        <v>1095</v>
      </c>
      <c r="F2311" s="4" t="str">
        <f t="shared" si="141"/>
        <v>0.6471</v>
      </c>
      <c r="G2311" s="4">
        <f t="shared" si="143"/>
        <v>33.002099999999999</v>
      </c>
      <c r="H2311" s="3" t="s">
        <v>1094</v>
      </c>
      <c r="I2311" s="4" t="str">
        <f t="shared" si="142"/>
        <v>0.4034</v>
      </c>
      <c r="J2311" s="4">
        <f t="shared" si="144"/>
        <v>20.573399999999999</v>
      </c>
      <c r="K2311"/>
    </row>
    <row r="2312" spans="1:11" x14ac:dyDescent="0.2">
      <c r="A2312" s="3" t="s">
        <v>2051</v>
      </c>
      <c r="B2312" s="43">
        <v>44545</v>
      </c>
      <c r="C2312" t="s">
        <v>8</v>
      </c>
      <c r="D2312" s="12">
        <v>45</v>
      </c>
      <c r="E2312" s="3" t="s">
        <v>1093</v>
      </c>
      <c r="F2312" s="4" t="str">
        <f t="shared" si="141"/>
        <v>0.5207</v>
      </c>
      <c r="G2312" s="4">
        <f t="shared" si="143"/>
        <v>23.431500000000003</v>
      </c>
      <c r="H2312" s="3" t="s">
        <v>1092</v>
      </c>
      <c r="I2312" s="4" t="str">
        <f t="shared" si="142"/>
        <v>1.267</v>
      </c>
      <c r="J2312" s="4">
        <f t="shared" si="144"/>
        <v>57.014999999999993</v>
      </c>
      <c r="K2312"/>
    </row>
    <row r="2313" spans="1:11" x14ac:dyDescent="0.2">
      <c r="A2313" s="3" t="s">
        <v>2051</v>
      </c>
      <c r="B2313" s="43">
        <v>44545</v>
      </c>
      <c r="C2313" t="s">
        <v>4</v>
      </c>
      <c r="D2313" s="12">
        <v>21</v>
      </c>
      <c r="E2313" s="3" t="s">
        <v>1091</v>
      </c>
      <c r="F2313" s="4" t="str">
        <f t="shared" si="141"/>
        <v>0.4840</v>
      </c>
      <c r="G2313" s="4">
        <f t="shared" si="143"/>
        <v>10.164</v>
      </c>
      <c r="H2313" s="3" t="s">
        <v>736</v>
      </c>
      <c r="I2313" s="4" t="str">
        <f t="shared" si="142"/>
        <v>0.4593</v>
      </c>
      <c r="J2313" s="4">
        <f t="shared" si="144"/>
        <v>9.6452999999999989</v>
      </c>
      <c r="K2313"/>
    </row>
    <row r="2314" spans="1:11" x14ac:dyDescent="0.2">
      <c r="A2314" s="3" t="s">
        <v>2051</v>
      </c>
      <c r="B2314" s="43">
        <v>44545</v>
      </c>
      <c r="C2314" t="s">
        <v>18</v>
      </c>
      <c r="D2314" s="12">
        <v>12</v>
      </c>
      <c r="E2314" s="3" t="s">
        <v>1090</v>
      </c>
      <c r="F2314" s="4" t="str">
        <f t="shared" si="141"/>
        <v>2.207</v>
      </c>
      <c r="G2314" s="4">
        <f t="shared" si="143"/>
        <v>26.483999999999998</v>
      </c>
      <c r="H2314" s="3" t="s">
        <v>1089</v>
      </c>
      <c r="I2314" s="4" t="str">
        <f t="shared" si="142"/>
        <v>0.5962</v>
      </c>
      <c r="J2314" s="4">
        <f t="shared" si="144"/>
        <v>7.154399999999999</v>
      </c>
      <c r="K2314"/>
    </row>
    <row r="2315" spans="1:11" x14ac:dyDescent="0.2">
      <c r="A2315" s="3" t="s">
        <v>2051</v>
      </c>
      <c r="B2315" s="43">
        <v>44545</v>
      </c>
      <c r="C2315" t="s">
        <v>13</v>
      </c>
      <c r="D2315" s="12">
        <v>33</v>
      </c>
      <c r="E2315" s="3" t="s">
        <v>1088</v>
      </c>
      <c r="F2315" s="4" t="str">
        <f t="shared" si="141"/>
        <v>0.3578</v>
      </c>
      <c r="G2315" s="4">
        <f t="shared" si="143"/>
        <v>11.807399999999999</v>
      </c>
      <c r="H2315" s="3" t="s">
        <v>1087</v>
      </c>
      <c r="I2315" s="4" t="str">
        <f t="shared" si="142"/>
        <v>1.331</v>
      </c>
      <c r="J2315" s="4">
        <f t="shared" si="144"/>
        <v>43.923000000000002</v>
      </c>
      <c r="K2315"/>
    </row>
    <row r="2316" spans="1:11" x14ac:dyDescent="0.2">
      <c r="A2316" s="3" t="s">
        <v>2051</v>
      </c>
      <c r="B2316" s="43">
        <v>44545</v>
      </c>
      <c r="C2316" t="s">
        <v>7</v>
      </c>
      <c r="D2316" s="12">
        <v>43</v>
      </c>
      <c r="E2316" s="3" t="s">
        <v>1086</v>
      </c>
      <c r="F2316" s="4" t="str">
        <f t="shared" si="141"/>
        <v>0.7786</v>
      </c>
      <c r="G2316" s="4">
        <f t="shared" si="143"/>
        <v>33.479799999999997</v>
      </c>
      <c r="H2316" s="3" t="s">
        <v>1085</v>
      </c>
      <c r="I2316" s="4" t="str">
        <f t="shared" si="142"/>
        <v>0.5619</v>
      </c>
      <c r="J2316" s="4">
        <f t="shared" si="144"/>
        <v>24.1617</v>
      </c>
      <c r="K2316"/>
    </row>
    <row r="2317" spans="1:11" x14ac:dyDescent="0.2">
      <c r="A2317" s="3" t="s">
        <v>2051</v>
      </c>
      <c r="B2317" s="43">
        <v>44545</v>
      </c>
      <c r="C2317" t="s">
        <v>20</v>
      </c>
      <c r="D2317" s="12">
        <v>54</v>
      </c>
      <c r="E2317" s="3" t="s">
        <v>1084</v>
      </c>
      <c r="F2317" s="4" t="str">
        <f t="shared" ref="F2317:F2379" si="145">E2317</f>
        <v>1.238</v>
      </c>
      <c r="G2317" s="4">
        <f t="shared" si="143"/>
        <v>66.852000000000004</v>
      </c>
      <c r="H2317" s="3" t="s">
        <v>1083</v>
      </c>
      <c r="I2317" s="4" t="str">
        <f t="shared" ref="I2317:I2379" si="146">H2317</f>
        <v>0.7788</v>
      </c>
      <c r="J2317" s="4">
        <f t="shared" si="144"/>
        <v>42.055199999999999</v>
      </c>
      <c r="K2317"/>
    </row>
    <row r="2318" spans="1:11" x14ac:dyDescent="0.2">
      <c r="A2318" s="3" t="s">
        <v>2051</v>
      </c>
      <c r="B2318" s="43">
        <v>44545</v>
      </c>
      <c r="C2318" t="s">
        <v>16</v>
      </c>
      <c r="D2318" s="12">
        <v>37</v>
      </c>
      <c r="E2318" s="3" t="s">
        <v>1082</v>
      </c>
      <c r="F2318" s="4" t="str">
        <f t="shared" si="145"/>
        <v>1.386</v>
      </c>
      <c r="G2318" s="4">
        <f t="shared" si="143"/>
        <v>51.281999999999996</v>
      </c>
      <c r="H2318" s="3" t="s">
        <v>677</v>
      </c>
      <c r="I2318" s="4" t="str">
        <f t="shared" si="146"/>
        <v>0.3594</v>
      </c>
      <c r="J2318" s="4">
        <f t="shared" si="144"/>
        <v>13.297800000000001</v>
      </c>
      <c r="K2318"/>
    </row>
    <row r="2319" spans="1:11" x14ac:dyDescent="0.2">
      <c r="A2319" s="3" t="s">
        <v>2051</v>
      </c>
      <c r="B2319" s="43">
        <v>44545</v>
      </c>
      <c r="C2319" t="s">
        <v>5</v>
      </c>
      <c r="D2319" s="12">
        <v>52</v>
      </c>
      <c r="E2319" s="3" t="s">
        <v>1081</v>
      </c>
      <c r="F2319" s="4" t="str">
        <f t="shared" si="145"/>
        <v>0.5920</v>
      </c>
      <c r="G2319" s="4">
        <f t="shared" si="143"/>
        <v>30.783999999999999</v>
      </c>
      <c r="H2319" s="3" t="s">
        <v>1080</v>
      </c>
      <c r="I2319" s="4" t="str">
        <f t="shared" si="146"/>
        <v>0.09860</v>
      </c>
      <c r="J2319" s="4">
        <f t="shared" si="144"/>
        <v>5.1271999999999993</v>
      </c>
      <c r="K2319"/>
    </row>
    <row r="2320" spans="1:11" x14ac:dyDescent="0.2">
      <c r="A2320" s="3" t="s">
        <v>2051</v>
      </c>
      <c r="B2320" s="43">
        <v>44545</v>
      </c>
      <c r="C2320" t="s">
        <v>21</v>
      </c>
      <c r="D2320" s="12">
        <v>55</v>
      </c>
      <c r="E2320" s="3" t="s">
        <v>1079</v>
      </c>
      <c r="F2320" s="4" t="str">
        <f t="shared" si="145"/>
        <v>1.975</v>
      </c>
      <c r="G2320" s="4">
        <f t="shared" si="143"/>
        <v>108.625</v>
      </c>
      <c r="H2320" s="3" t="s">
        <v>1078</v>
      </c>
      <c r="I2320" s="4" t="str">
        <f t="shared" si="146"/>
        <v>0.6903</v>
      </c>
      <c r="J2320" s="4">
        <f t="shared" si="144"/>
        <v>37.966500000000003</v>
      </c>
      <c r="K2320"/>
    </row>
    <row r="2321" spans="1:11" x14ac:dyDescent="0.2">
      <c r="A2321" s="3" t="s">
        <v>2051</v>
      </c>
      <c r="B2321" s="43">
        <v>44545</v>
      </c>
      <c r="C2321" t="s">
        <v>14</v>
      </c>
      <c r="D2321" s="12">
        <v>55</v>
      </c>
      <c r="E2321" s="3" t="s">
        <v>588</v>
      </c>
      <c r="F2321" s="4" t="str">
        <f t="shared" si="145"/>
        <v>0.4683</v>
      </c>
      <c r="G2321" s="4">
        <f t="shared" si="143"/>
        <v>25.756499999999999</v>
      </c>
      <c r="H2321" s="3" t="s">
        <v>1077</v>
      </c>
      <c r="I2321" s="4" t="str">
        <f t="shared" si="146"/>
        <v>0.07118</v>
      </c>
      <c r="J2321" s="4">
        <f t="shared" si="144"/>
        <v>3.9148999999999998</v>
      </c>
      <c r="K2321"/>
    </row>
    <row r="2322" spans="1:11" x14ac:dyDescent="0.2">
      <c r="A2322" s="3" t="s">
        <v>2051</v>
      </c>
      <c r="B2322" s="43">
        <v>44545</v>
      </c>
      <c r="C2322" t="s">
        <v>9</v>
      </c>
      <c r="D2322" s="12">
        <v>1</v>
      </c>
      <c r="G2322" s="4"/>
      <c r="J2322" s="4"/>
      <c r="K2322" t="s">
        <v>348</v>
      </c>
    </row>
    <row r="2323" spans="1:11" x14ac:dyDescent="0.2">
      <c r="A2323" s="3" t="s">
        <v>2051</v>
      </c>
      <c r="B2323" s="43">
        <v>44545</v>
      </c>
      <c r="C2323" t="s">
        <v>22</v>
      </c>
      <c r="D2323" s="12">
        <v>54</v>
      </c>
      <c r="E2323" s="3" t="s">
        <v>1076</v>
      </c>
      <c r="F2323" s="4" t="str">
        <f t="shared" si="145"/>
        <v>0.5135</v>
      </c>
      <c r="G2323" s="4">
        <f t="shared" si="143"/>
        <v>27.728999999999999</v>
      </c>
      <c r="H2323" s="3" t="s">
        <v>1075</v>
      </c>
      <c r="I2323" s="4" t="str">
        <f t="shared" si="146"/>
        <v>0.09818</v>
      </c>
      <c r="J2323" s="4">
        <f t="shared" si="144"/>
        <v>5.3017200000000004</v>
      </c>
      <c r="K2323"/>
    </row>
    <row r="2324" spans="1:11" x14ac:dyDescent="0.2">
      <c r="A2324" s="3" t="s">
        <v>2051</v>
      </c>
      <c r="B2324" s="43">
        <v>44558</v>
      </c>
      <c r="C2324" t="s">
        <v>12</v>
      </c>
      <c r="D2324" s="12">
        <v>0</v>
      </c>
      <c r="G2324" s="4"/>
      <c r="J2324" s="4"/>
      <c r="K2324" t="s">
        <v>294</v>
      </c>
    </row>
    <row r="2325" spans="1:11" x14ac:dyDescent="0.2">
      <c r="A2325" s="3" t="s">
        <v>2051</v>
      </c>
      <c r="B2325" s="43">
        <v>44558</v>
      </c>
      <c r="C2325" t="s">
        <v>15</v>
      </c>
      <c r="D2325" s="12">
        <v>13</v>
      </c>
      <c r="E2325" s="3" t="s">
        <v>1131</v>
      </c>
      <c r="F2325" s="4" t="str">
        <f t="shared" si="145"/>
        <v>0.9843</v>
      </c>
      <c r="G2325" s="4">
        <f t="shared" si="143"/>
        <v>12.7959</v>
      </c>
      <c r="H2325" s="3" t="s">
        <v>1130</v>
      </c>
      <c r="I2325" s="4" t="str">
        <f t="shared" si="146"/>
        <v>0.9043</v>
      </c>
      <c r="J2325" s="4">
        <f t="shared" si="144"/>
        <v>11.7559</v>
      </c>
      <c r="K2325"/>
    </row>
    <row r="2326" spans="1:11" x14ac:dyDescent="0.2">
      <c r="A2326" s="3" t="s">
        <v>2051</v>
      </c>
      <c r="B2326" s="43">
        <v>44558</v>
      </c>
      <c r="C2326" t="s">
        <v>17</v>
      </c>
      <c r="D2326" s="12">
        <v>19</v>
      </c>
      <c r="E2326" s="3" t="s">
        <v>1129</v>
      </c>
      <c r="F2326" s="4" t="str">
        <f t="shared" si="145"/>
        <v>1.077</v>
      </c>
      <c r="G2326" s="4">
        <f t="shared" si="143"/>
        <v>20.463000000000001</v>
      </c>
      <c r="H2326" s="3" t="s">
        <v>1128</v>
      </c>
      <c r="I2326" s="4" t="str">
        <f t="shared" si="146"/>
        <v>0.7324</v>
      </c>
      <c r="J2326" s="4">
        <f t="shared" si="144"/>
        <v>13.915600000000001</v>
      </c>
      <c r="K2326"/>
    </row>
    <row r="2327" spans="1:11" x14ac:dyDescent="0.2">
      <c r="A2327" s="3" t="s">
        <v>2051</v>
      </c>
      <c r="B2327" s="43">
        <v>44558</v>
      </c>
      <c r="C2327" t="s">
        <v>10</v>
      </c>
      <c r="D2327" s="12">
        <v>4</v>
      </c>
      <c r="G2327" s="4"/>
      <c r="J2327" s="4"/>
      <c r="K2327" t="s">
        <v>355</v>
      </c>
    </row>
    <row r="2328" spans="1:11" x14ac:dyDescent="0.2">
      <c r="A2328" s="3" t="s">
        <v>2051</v>
      </c>
      <c r="B2328" s="43">
        <v>44558</v>
      </c>
      <c r="C2328" t="s">
        <v>11</v>
      </c>
      <c r="D2328" s="12">
        <v>6</v>
      </c>
      <c r="E2328" s="3" t="s">
        <v>1039</v>
      </c>
      <c r="F2328" s="4">
        <f>E2328*2</f>
        <v>3.206</v>
      </c>
      <c r="G2328" s="4">
        <f t="shared" si="143"/>
        <v>19.236000000000001</v>
      </c>
      <c r="H2328" s="3" t="s">
        <v>1127</v>
      </c>
      <c r="I2328" s="4">
        <f>H2328*2</f>
        <v>1.2911999999999999</v>
      </c>
      <c r="J2328" s="4">
        <f t="shared" si="144"/>
        <v>7.7471999999999994</v>
      </c>
      <c r="K2328"/>
    </row>
    <row r="2329" spans="1:11" x14ac:dyDescent="0.2">
      <c r="A2329" s="3" t="s">
        <v>2051</v>
      </c>
      <c r="B2329" s="43">
        <v>44558</v>
      </c>
      <c r="C2329" t="s">
        <v>19</v>
      </c>
      <c r="D2329" s="12">
        <v>20</v>
      </c>
      <c r="E2329" s="3" t="s">
        <v>1126</v>
      </c>
      <c r="F2329" s="4" t="str">
        <f t="shared" si="145"/>
        <v>1.421</v>
      </c>
      <c r="G2329" s="4">
        <f t="shared" si="143"/>
        <v>28.42</v>
      </c>
      <c r="H2329" s="3" t="s">
        <v>1125</v>
      </c>
      <c r="I2329" s="4" t="str">
        <f t="shared" si="146"/>
        <v>0.6062</v>
      </c>
      <c r="J2329" s="4">
        <f t="shared" si="144"/>
        <v>12.123999999999999</v>
      </c>
      <c r="K2329"/>
    </row>
    <row r="2330" spans="1:11" x14ac:dyDescent="0.2">
      <c r="A2330" s="3" t="s">
        <v>2051</v>
      </c>
      <c r="B2330" s="43">
        <v>44558</v>
      </c>
      <c r="C2330" t="s">
        <v>8</v>
      </c>
      <c r="D2330" s="12">
        <v>15</v>
      </c>
      <c r="E2330" s="3" t="s">
        <v>1124</v>
      </c>
      <c r="F2330" s="4" t="str">
        <f t="shared" si="145"/>
        <v>0.8538</v>
      </c>
      <c r="G2330" s="4">
        <f t="shared" si="143"/>
        <v>12.807</v>
      </c>
      <c r="H2330" s="3" t="s">
        <v>1123</v>
      </c>
      <c r="I2330" s="4" t="str">
        <f t="shared" si="146"/>
        <v>1.466</v>
      </c>
      <c r="J2330" s="4">
        <f t="shared" si="144"/>
        <v>21.99</v>
      </c>
      <c r="K2330"/>
    </row>
    <row r="2331" spans="1:11" x14ac:dyDescent="0.2">
      <c r="A2331" s="3" t="s">
        <v>2051</v>
      </c>
      <c r="B2331" s="43">
        <v>44558</v>
      </c>
      <c r="C2331" t="s">
        <v>4</v>
      </c>
      <c r="D2331" s="12">
        <v>7</v>
      </c>
      <c r="E2331" s="3" t="s">
        <v>1122</v>
      </c>
      <c r="F2331" s="4">
        <f>E2331*2</f>
        <v>1.5773999999999999</v>
      </c>
      <c r="G2331" s="4">
        <f t="shared" si="143"/>
        <v>11.041799999999999</v>
      </c>
      <c r="H2331" s="3" t="s">
        <v>1121</v>
      </c>
      <c r="I2331" s="4">
        <f>H2331*2</f>
        <v>0.97540000000000004</v>
      </c>
      <c r="J2331" s="4">
        <f t="shared" si="144"/>
        <v>6.8277999999999999</v>
      </c>
      <c r="K2331"/>
    </row>
    <row r="2332" spans="1:11" x14ac:dyDescent="0.2">
      <c r="A2332" s="3" t="s">
        <v>2051</v>
      </c>
      <c r="B2332" s="43">
        <v>44558</v>
      </c>
      <c r="C2332" t="s">
        <v>18</v>
      </c>
      <c r="D2332" s="12">
        <v>2</v>
      </c>
      <c r="G2332" s="4"/>
      <c r="J2332" s="4"/>
      <c r="K2332" t="s">
        <v>355</v>
      </c>
    </row>
    <row r="2333" spans="1:11" x14ac:dyDescent="0.2">
      <c r="A2333" s="3" t="s">
        <v>2051</v>
      </c>
      <c r="B2333" s="43">
        <v>44558</v>
      </c>
      <c r="C2333" t="s">
        <v>13</v>
      </c>
      <c r="D2333" s="12">
        <v>14</v>
      </c>
      <c r="E2333" s="3" t="s">
        <v>1120</v>
      </c>
      <c r="F2333" s="4" t="str">
        <f t="shared" si="145"/>
        <v>1.729</v>
      </c>
      <c r="G2333" s="4">
        <f t="shared" si="143"/>
        <v>24.206000000000003</v>
      </c>
      <c r="H2333" s="3" t="s">
        <v>1119</v>
      </c>
      <c r="I2333" s="4" t="str">
        <f t="shared" si="146"/>
        <v>1.139</v>
      </c>
      <c r="J2333" s="4">
        <f t="shared" si="144"/>
        <v>15.946</v>
      </c>
      <c r="K2333"/>
    </row>
    <row r="2334" spans="1:11" x14ac:dyDescent="0.2">
      <c r="A2334" s="3" t="s">
        <v>2051</v>
      </c>
      <c r="B2334" s="43">
        <v>44558</v>
      </c>
      <c r="C2334" t="s">
        <v>7</v>
      </c>
      <c r="D2334" s="12">
        <v>7</v>
      </c>
      <c r="E2334" s="3" t="s">
        <v>1118</v>
      </c>
      <c r="F2334" s="4">
        <f>E2334*2</f>
        <v>1.8182</v>
      </c>
      <c r="G2334" s="4">
        <f t="shared" si="143"/>
        <v>12.727399999999999</v>
      </c>
      <c r="H2334" s="3" t="s">
        <v>1117</v>
      </c>
      <c r="I2334" s="4">
        <f>H2334*2</f>
        <v>0.69720000000000004</v>
      </c>
      <c r="J2334" s="4">
        <f t="shared" si="144"/>
        <v>4.8803999999999998</v>
      </c>
      <c r="K2334"/>
    </row>
    <row r="2335" spans="1:11" x14ac:dyDescent="0.2">
      <c r="A2335" s="3" t="s">
        <v>2051</v>
      </c>
      <c r="B2335" s="43">
        <v>44558</v>
      </c>
      <c r="C2335" t="s">
        <v>20</v>
      </c>
      <c r="D2335" s="12">
        <v>22</v>
      </c>
      <c r="E2335" s="3" t="s">
        <v>1116</v>
      </c>
      <c r="F2335" s="4" t="str">
        <f t="shared" si="145"/>
        <v>3.245</v>
      </c>
      <c r="G2335" s="4">
        <f t="shared" si="143"/>
        <v>71.39</v>
      </c>
      <c r="H2335" s="3" t="s">
        <v>1115</v>
      </c>
      <c r="I2335" s="4" t="str">
        <f t="shared" si="146"/>
        <v>0.5839</v>
      </c>
      <c r="J2335" s="4">
        <f t="shared" si="144"/>
        <v>12.845799999999999</v>
      </c>
      <c r="K2335"/>
    </row>
    <row r="2336" spans="1:11" x14ac:dyDescent="0.2">
      <c r="A2336" s="3" t="s">
        <v>2051</v>
      </c>
      <c r="B2336" s="43">
        <v>44558</v>
      </c>
      <c r="C2336" t="s">
        <v>16</v>
      </c>
      <c r="D2336" s="12">
        <v>6</v>
      </c>
      <c r="E2336" s="3" t="s">
        <v>1114</v>
      </c>
      <c r="F2336" s="4">
        <f>E2336*2</f>
        <v>2.11</v>
      </c>
      <c r="G2336" s="4">
        <f t="shared" si="143"/>
        <v>12.66</v>
      </c>
      <c r="H2336" s="3" t="s">
        <v>1113</v>
      </c>
      <c r="I2336" s="4">
        <f>H2336*2</f>
        <v>1.21</v>
      </c>
      <c r="J2336" s="4">
        <f t="shared" si="144"/>
        <v>7.26</v>
      </c>
      <c r="K2336"/>
    </row>
    <row r="2337" spans="1:11" x14ac:dyDescent="0.2">
      <c r="A2337" s="3" t="s">
        <v>2051</v>
      </c>
      <c r="B2337" s="43">
        <v>44558</v>
      </c>
      <c r="C2337" t="s">
        <v>5</v>
      </c>
      <c r="D2337" s="12">
        <v>29</v>
      </c>
      <c r="E2337" s="3" t="s">
        <v>1112</v>
      </c>
      <c r="F2337" s="4" t="str">
        <f t="shared" si="145"/>
        <v>0.7166</v>
      </c>
      <c r="G2337" s="4">
        <f t="shared" si="143"/>
        <v>20.781400000000001</v>
      </c>
      <c r="H2337" s="3" t="s">
        <v>1111</v>
      </c>
      <c r="I2337" s="4" t="str">
        <f t="shared" si="146"/>
        <v>0.1102</v>
      </c>
      <c r="J2337" s="4">
        <f t="shared" si="144"/>
        <v>3.1958000000000002</v>
      </c>
      <c r="K2337"/>
    </row>
    <row r="2338" spans="1:11" x14ac:dyDescent="0.2">
      <c r="A2338" s="3" t="s">
        <v>2051</v>
      </c>
      <c r="B2338" s="43">
        <v>44558</v>
      </c>
      <c r="C2338" t="s">
        <v>21</v>
      </c>
      <c r="D2338" s="12">
        <v>12</v>
      </c>
      <c r="E2338" s="3" t="s">
        <v>1110</v>
      </c>
      <c r="F2338" s="4" t="str">
        <f t="shared" si="145"/>
        <v>2.596</v>
      </c>
      <c r="G2338" s="4">
        <f t="shared" si="143"/>
        <v>31.152000000000001</v>
      </c>
      <c r="H2338" s="3" t="s">
        <v>1109</v>
      </c>
      <c r="I2338" s="4" t="str">
        <f t="shared" si="146"/>
        <v>1.482</v>
      </c>
      <c r="J2338" s="4">
        <f t="shared" si="144"/>
        <v>17.783999999999999</v>
      </c>
      <c r="K2338"/>
    </row>
    <row r="2339" spans="1:11" x14ac:dyDescent="0.2">
      <c r="A2339" s="3" t="s">
        <v>2051</v>
      </c>
      <c r="B2339" s="43">
        <v>44558</v>
      </c>
      <c r="C2339" t="s">
        <v>14</v>
      </c>
      <c r="D2339" s="12">
        <v>22</v>
      </c>
      <c r="E2339" s="3" t="s">
        <v>1108</v>
      </c>
      <c r="F2339" s="4" t="str">
        <f t="shared" si="145"/>
        <v>0.7121</v>
      </c>
      <c r="G2339" s="4">
        <f t="shared" si="143"/>
        <v>15.6662</v>
      </c>
      <c r="H2339" s="3" t="s">
        <v>1107</v>
      </c>
      <c r="I2339" s="4" t="str">
        <f t="shared" si="146"/>
        <v>0.3035</v>
      </c>
      <c r="J2339" s="4">
        <f t="shared" si="144"/>
        <v>6.6769999999999996</v>
      </c>
      <c r="K2339"/>
    </row>
    <row r="2340" spans="1:11" x14ac:dyDescent="0.2">
      <c r="A2340" s="3" t="s">
        <v>2051</v>
      </c>
      <c r="B2340" s="43">
        <v>44558</v>
      </c>
      <c r="C2340" t="s">
        <v>9</v>
      </c>
      <c r="D2340" s="12">
        <v>3</v>
      </c>
      <c r="G2340" s="4"/>
      <c r="J2340" s="4"/>
      <c r="K2340" t="s">
        <v>355</v>
      </c>
    </row>
    <row r="2341" spans="1:11" x14ac:dyDescent="0.2">
      <c r="A2341" s="3" t="s">
        <v>2051</v>
      </c>
      <c r="B2341" s="43">
        <v>44558</v>
      </c>
      <c r="C2341" t="s">
        <v>22</v>
      </c>
      <c r="D2341" s="12">
        <v>35</v>
      </c>
      <c r="E2341" s="3" t="s">
        <v>1106</v>
      </c>
      <c r="F2341" s="4" t="str">
        <f t="shared" si="145"/>
        <v>0.2459</v>
      </c>
      <c r="G2341" s="4">
        <f t="shared" si="143"/>
        <v>8.6065000000000005</v>
      </c>
      <c r="H2341" s="3" t="s">
        <v>1105</v>
      </c>
      <c r="I2341" s="4" t="str">
        <f t="shared" si="146"/>
        <v>0.1004</v>
      </c>
      <c r="J2341" s="4">
        <f t="shared" si="144"/>
        <v>3.5140000000000002</v>
      </c>
      <c r="K2341"/>
    </row>
    <row r="2342" spans="1:11" x14ac:dyDescent="0.2">
      <c r="A2342" s="3" t="s">
        <v>2052</v>
      </c>
      <c r="B2342" s="43">
        <v>44573</v>
      </c>
      <c r="C2342" t="s">
        <v>12</v>
      </c>
      <c r="D2342" s="12">
        <v>2</v>
      </c>
      <c r="G2342" s="4"/>
      <c r="J2342" s="4"/>
      <c r="K2342" t="s">
        <v>343</v>
      </c>
    </row>
    <row r="2343" spans="1:11" x14ac:dyDescent="0.2">
      <c r="A2343" s="3" t="s">
        <v>2052</v>
      </c>
      <c r="B2343" s="43">
        <v>44573</v>
      </c>
      <c r="C2343" t="s">
        <v>15</v>
      </c>
      <c r="D2343" s="12">
        <v>0</v>
      </c>
      <c r="G2343" s="4"/>
      <c r="J2343" s="4"/>
      <c r="K2343"/>
    </row>
    <row r="2344" spans="1:11" x14ac:dyDescent="0.2">
      <c r="A2344" s="3" t="s">
        <v>2052</v>
      </c>
      <c r="B2344" s="43">
        <v>44573</v>
      </c>
      <c r="C2344" t="s">
        <v>17</v>
      </c>
      <c r="D2344" s="12">
        <v>0</v>
      </c>
      <c r="G2344" s="4"/>
      <c r="J2344" s="4"/>
      <c r="K2344"/>
    </row>
    <row r="2345" spans="1:11" x14ac:dyDescent="0.2">
      <c r="A2345" s="3" t="s">
        <v>2052</v>
      </c>
      <c r="B2345" s="43">
        <v>44573</v>
      </c>
      <c r="C2345" t="s">
        <v>10</v>
      </c>
      <c r="D2345" s="12">
        <v>12</v>
      </c>
      <c r="E2345" s="3" t="s">
        <v>1143</v>
      </c>
      <c r="F2345" s="4" t="str">
        <f t="shared" si="145"/>
        <v>2.302</v>
      </c>
      <c r="G2345" s="4">
        <f t="shared" si="143"/>
        <v>27.624000000000002</v>
      </c>
      <c r="H2345" s="3" t="s">
        <v>1142</v>
      </c>
      <c r="I2345" s="4" t="str">
        <f t="shared" si="146"/>
        <v>0.4459</v>
      </c>
      <c r="J2345" s="4">
        <f t="shared" si="144"/>
        <v>5.3508000000000004</v>
      </c>
      <c r="K2345"/>
    </row>
    <row r="2346" spans="1:11" x14ac:dyDescent="0.2">
      <c r="A2346" s="3" t="s">
        <v>2052</v>
      </c>
      <c r="B2346" s="43">
        <v>44573</v>
      </c>
      <c r="C2346" t="s">
        <v>11</v>
      </c>
      <c r="D2346" s="12">
        <v>0</v>
      </c>
      <c r="G2346" s="4"/>
      <c r="J2346" s="4"/>
      <c r="K2346"/>
    </row>
    <row r="2347" spans="1:11" x14ac:dyDescent="0.2">
      <c r="A2347" s="3" t="s">
        <v>2052</v>
      </c>
      <c r="B2347" s="43">
        <v>44573</v>
      </c>
      <c r="C2347" t="s">
        <v>19</v>
      </c>
      <c r="D2347" s="12">
        <v>0</v>
      </c>
      <c r="G2347" s="4"/>
      <c r="J2347" s="4"/>
      <c r="K2347" t="s">
        <v>294</v>
      </c>
    </row>
    <row r="2348" spans="1:11" x14ac:dyDescent="0.2">
      <c r="A2348" s="3" t="s">
        <v>2052</v>
      </c>
      <c r="B2348" s="43">
        <v>44573</v>
      </c>
      <c r="C2348" t="s">
        <v>8</v>
      </c>
      <c r="D2348" s="12">
        <v>21</v>
      </c>
      <c r="E2348" s="3" t="s">
        <v>1141</v>
      </c>
      <c r="F2348" s="4" t="str">
        <f t="shared" si="145"/>
        <v>1.127</v>
      </c>
      <c r="G2348" s="4">
        <f t="shared" si="143"/>
        <v>23.667000000000002</v>
      </c>
      <c r="H2348" s="3" t="s">
        <v>1140</v>
      </c>
      <c r="I2348" s="4" t="str">
        <f t="shared" si="146"/>
        <v>1.832</v>
      </c>
      <c r="J2348" s="4">
        <f t="shared" si="144"/>
        <v>38.472000000000001</v>
      </c>
      <c r="K2348"/>
    </row>
    <row r="2349" spans="1:11" x14ac:dyDescent="0.2">
      <c r="A2349" s="3" t="s">
        <v>2052</v>
      </c>
      <c r="B2349" s="43">
        <v>44573</v>
      </c>
      <c r="C2349" t="s">
        <v>4</v>
      </c>
      <c r="D2349" s="12">
        <v>13</v>
      </c>
      <c r="E2349" s="3" t="s">
        <v>1139</v>
      </c>
      <c r="F2349" s="4" t="str">
        <f t="shared" si="145"/>
        <v>1.444</v>
      </c>
      <c r="G2349" s="4">
        <f t="shared" si="143"/>
        <v>18.771999999999998</v>
      </c>
      <c r="H2349" s="3" t="s">
        <v>1138</v>
      </c>
      <c r="I2349" s="4" t="str">
        <f t="shared" si="146"/>
        <v>0.6694</v>
      </c>
      <c r="J2349" s="4">
        <f t="shared" si="144"/>
        <v>8.7021999999999995</v>
      </c>
      <c r="K2349"/>
    </row>
    <row r="2350" spans="1:11" x14ac:dyDescent="0.2">
      <c r="A2350" s="3" t="s">
        <v>2052</v>
      </c>
      <c r="B2350" s="43">
        <v>44573</v>
      </c>
      <c r="C2350" t="s">
        <v>18</v>
      </c>
      <c r="D2350" s="12">
        <v>5</v>
      </c>
      <c r="G2350" s="4"/>
      <c r="J2350" s="4"/>
      <c r="K2350" t="s">
        <v>343</v>
      </c>
    </row>
    <row r="2351" spans="1:11" x14ac:dyDescent="0.2">
      <c r="A2351" s="3" t="s">
        <v>2052</v>
      </c>
      <c r="B2351" s="43">
        <v>44573</v>
      </c>
      <c r="C2351" t="s">
        <v>13</v>
      </c>
      <c r="D2351" s="12">
        <v>4</v>
      </c>
      <c r="G2351" s="4"/>
      <c r="J2351" s="4"/>
      <c r="K2351" t="s">
        <v>343</v>
      </c>
    </row>
    <row r="2352" spans="1:11" x14ac:dyDescent="0.2">
      <c r="A2352" s="3" t="s">
        <v>2052</v>
      </c>
      <c r="B2352" s="43">
        <v>44573</v>
      </c>
      <c r="C2352" t="s">
        <v>7</v>
      </c>
      <c r="D2352" s="12">
        <v>5</v>
      </c>
      <c r="G2352" s="4"/>
      <c r="J2352" s="4"/>
      <c r="K2352" t="s">
        <v>343</v>
      </c>
    </row>
    <row r="2353" spans="1:11" x14ac:dyDescent="0.2">
      <c r="A2353" s="3" t="s">
        <v>2052</v>
      </c>
      <c r="B2353" s="43">
        <v>44573</v>
      </c>
      <c r="C2353" t="s">
        <v>20</v>
      </c>
      <c r="D2353" s="12">
        <v>0</v>
      </c>
      <c r="G2353" s="4"/>
      <c r="J2353" s="4"/>
      <c r="K2353"/>
    </row>
    <row r="2354" spans="1:11" x14ac:dyDescent="0.2">
      <c r="A2354" s="3" t="s">
        <v>2052</v>
      </c>
      <c r="B2354" s="43">
        <v>44573</v>
      </c>
      <c r="C2354" t="s">
        <v>16</v>
      </c>
      <c r="D2354" s="12">
        <v>4</v>
      </c>
      <c r="G2354" s="4"/>
      <c r="J2354" s="4"/>
      <c r="K2354" t="s">
        <v>343</v>
      </c>
    </row>
    <row r="2355" spans="1:11" x14ac:dyDescent="0.2">
      <c r="A2355" s="3" t="s">
        <v>2052</v>
      </c>
      <c r="B2355" s="43">
        <v>44573</v>
      </c>
      <c r="C2355" t="s">
        <v>5</v>
      </c>
      <c r="D2355" s="12">
        <v>37</v>
      </c>
      <c r="E2355" s="3" t="s">
        <v>1137</v>
      </c>
      <c r="F2355" s="4" t="str">
        <f t="shared" si="145"/>
        <v>0.6697</v>
      </c>
      <c r="G2355" s="4">
        <f t="shared" si="143"/>
        <v>24.7789</v>
      </c>
      <c r="H2355" s="3" t="s">
        <v>1136</v>
      </c>
      <c r="I2355" s="4" t="str">
        <f t="shared" si="146"/>
        <v>0.1151</v>
      </c>
      <c r="J2355" s="4">
        <f t="shared" si="144"/>
        <v>4.2587000000000002</v>
      </c>
      <c r="K2355"/>
    </row>
    <row r="2356" spans="1:11" x14ac:dyDescent="0.2">
      <c r="A2356" s="3" t="s">
        <v>2052</v>
      </c>
      <c r="B2356" s="43">
        <v>44573</v>
      </c>
      <c r="C2356" t="s">
        <v>21</v>
      </c>
      <c r="D2356" s="12">
        <v>11</v>
      </c>
      <c r="E2356" s="3" t="s">
        <v>1135</v>
      </c>
      <c r="F2356" s="4" t="str">
        <f t="shared" si="145"/>
        <v>2.637</v>
      </c>
      <c r="G2356" s="4">
        <f t="shared" si="143"/>
        <v>29.007000000000001</v>
      </c>
      <c r="H2356" s="3" t="s">
        <v>1134</v>
      </c>
      <c r="I2356" s="4" t="str">
        <f t="shared" si="146"/>
        <v>1.184</v>
      </c>
      <c r="J2356" s="4">
        <f t="shared" si="144"/>
        <v>13.023999999999999</v>
      </c>
      <c r="K2356"/>
    </row>
    <row r="2357" spans="1:11" x14ac:dyDescent="0.2">
      <c r="A2357" s="3" t="s">
        <v>2052</v>
      </c>
      <c r="B2357" s="43">
        <v>44573</v>
      </c>
      <c r="C2357" t="s">
        <v>14</v>
      </c>
      <c r="D2357" s="12">
        <v>0</v>
      </c>
      <c r="G2357" s="4"/>
      <c r="J2357" s="4"/>
      <c r="K2357" t="s">
        <v>294</v>
      </c>
    </row>
    <row r="2358" spans="1:11" x14ac:dyDescent="0.2">
      <c r="A2358" s="3" t="s">
        <v>2052</v>
      </c>
      <c r="B2358" s="43">
        <v>44573</v>
      </c>
      <c r="C2358" t="s">
        <v>9</v>
      </c>
      <c r="D2358" s="12">
        <v>14</v>
      </c>
      <c r="E2358" s="3" t="s">
        <v>1133</v>
      </c>
      <c r="F2358" s="4" t="str">
        <f t="shared" si="145"/>
        <v>1.942</v>
      </c>
      <c r="G2358" s="4">
        <f t="shared" si="143"/>
        <v>27.187999999999999</v>
      </c>
      <c r="H2358" s="3" t="s">
        <v>1132</v>
      </c>
      <c r="I2358" s="4" t="str">
        <f t="shared" si="146"/>
        <v>0.3176</v>
      </c>
      <c r="J2358" s="4">
        <f t="shared" si="144"/>
        <v>4.4463999999999997</v>
      </c>
      <c r="K2358"/>
    </row>
    <row r="2359" spans="1:11" x14ac:dyDescent="0.2">
      <c r="A2359" s="3" t="s">
        <v>2052</v>
      </c>
      <c r="B2359" s="43">
        <v>44573</v>
      </c>
      <c r="C2359" t="s">
        <v>22</v>
      </c>
      <c r="D2359" s="12">
        <v>0</v>
      </c>
      <c r="G2359" s="4"/>
      <c r="J2359" s="4"/>
      <c r="K2359"/>
    </row>
    <row r="2360" spans="1:11" x14ac:dyDescent="0.2">
      <c r="A2360" s="3" t="s">
        <v>2052</v>
      </c>
      <c r="B2360" s="43">
        <v>44586</v>
      </c>
      <c r="C2360" t="s">
        <v>12</v>
      </c>
      <c r="D2360" s="12">
        <v>0</v>
      </c>
      <c r="G2360" s="4"/>
      <c r="J2360" s="4"/>
      <c r="K2360"/>
    </row>
    <row r="2361" spans="1:11" x14ac:dyDescent="0.2">
      <c r="A2361" s="3" t="s">
        <v>2052</v>
      </c>
      <c r="B2361" s="43">
        <v>44586</v>
      </c>
      <c r="C2361" t="s">
        <v>15</v>
      </c>
      <c r="D2361" s="12">
        <v>0</v>
      </c>
      <c r="G2361" s="4"/>
      <c r="J2361" s="4"/>
      <c r="K2361"/>
    </row>
    <row r="2362" spans="1:11" x14ac:dyDescent="0.2">
      <c r="A2362" s="3" t="s">
        <v>2052</v>
      </c>
      <c r="B2362" s="43">
        <v>44586</v>
      </c>
      <c r="C2362" t="s">
        <v>17</v>
      </c>
      <c r="D2362" s="12">
        <v>0</v>
      </c>
      <c r="G2362" s="4"/>
      <c r="J2362" s="4"/>
      <c r="K2362"/>
    </row>
    <row r="2363" spans="1:11" x14ac:dyDescent="0.2">
      <c r="A2363" s="3" t="s">
        <v>2052</v>
      </c>
      <c r="B2363" s="43">
        <v>44586</v>
      </c>
      <c r="C2363" t="s">
        <v>10</v>
      </c>
      <c r="D2363" s="12">
        <v>0</v>
      </c>
      <c r="G2363" s="4"/>
      <c r="J2363" s="4"/>
      <c r="K2363"/>
    </row>
    <row r="2364" spans="1:11" x14ac:dyDescent="0.2">
      <c r="A2364" s="3" t="s">
        <v>2052</v>
      </c>
      <c r="B2364" s="43">
        <v>44586</v>
      </c>
      <c r="C2364" t="s">
        <v>11</v>
      </c>
      <c r="D2364" s="12">
        <v>0</v>
      </c>
      <c r="G2364" s="4"/>
      <c r="J2364" s="4"/>
      <c r="K2364"/>
    </row>
    <row r="2365" spans="1:11" x14ac:dyDescent="0.2">
      <c r="A2365" s="3" t="s">
        <v>2052</v>
      </c>
      <c r="B2365" s="43">
        <v>44586</v>
      </c>
      <c r="C2365" t="s">
        <v>19</v>
      </c>
      <c r="D2365" s="12">
        <v>0</v>
      </c>
      <c r="G2365" s="4"/>
      <c r="J2365" s="4"/>
      <c r="K2365"/>
    </row>
    <row r="2366" spans="1:11" x14ac:dyDescent="0.2">
      <c r="A2366" s="3" t="s">
        <v>2052</v>
      </c>
      <c r="B2366" s="43">
        <v>44586</v>
      </c>
      <c r="C2366" t="s">
        <v>8</v>
      </c>
      <c r="D2366" s="12">
        <v>1</v>
      </c>
      <c r="G2366" s="4"/>
      <c r="J2366" s="4"/>
      <c r="K2366" t="s">
        <v>343</v>
      </c>
    </row>
    <row r="2367" spans="1:11" x14ac:dyDescent="0.2">
      <c r="A2367" s="3" t="s">
        <v>2052</v>
      </c>
      <c r="B2367" s="43">
        <v>44586</v>
      </c>
      <c r="C2367" t="s">
        <v>4</v>
      </c>
      <c r="D2367" s="12">
        <v>0</v>
      </c>
      <c r="G2367" s="4"/>
      <c r="J2367" s="4"/>
      <c r="K2367"/>
    </row>
    <row r="2368" spans="1:11" x14ac:dyDescent="0.2">
      <c r="A2368" s="3" t="s">
        <v>2052</v>
      </c>
      <c r="B2368" s="43">
        <v>44586</v>
      </c>
      <c r="C2368" t="s">
        <v>18</v>
      </c>
      <c r="D2368" s="12">
        <v>0</v>
      </c>
      <c r="G2368" s="4"/>
      <c r="J2368" s="4"/>
      <c r="K2368"/>
    </row>
    <row r="2369" spans="1:11" x14ac:dyDescent="0.2">
      <c r="A2369" s="3" t="s">
        <v>2052</v>
      </c>
      <c r="B2369" s="43">
        <v>44586</v>
      </c>
      <c r="C2369" t="s">
        <v>13</v>
      </c>
      <c r="D2369" s="12">
        <v>0</v>
      </c>
      <c r="G2369" s="4"/>
      <c r="J2369" s="4"/>
      <c r="K2369"/>
    </row>
    <row r="2370" spans="1:11" x14ac:dyDescent="0.2">
      <c r="A2370" s="3" t="s">
        <v>2052</v>
      </c>
      <c r="B2370" s="43">
        <v>44586</v>
      </c>
      <c r="C2370" t="s">
        <v>7</v>
      </c>
      <c r="D2370" s="12">
        <v>0</v>
      </c>
      <c r="G2370" s="4"/>
      <c r="J2370" s="4"/>
      <c r="K2370"/>
    </row>
    <row r="2371" spans="1:11" x14ac:dyDescent="0.2">
      <c r="A2371" s="3" t="s">
        <v>2052</v>
      </c>
      <c r="B2371" s="43">
        <v>44586</v>
      </c>
      <c r="C2371" t="s">
        <v>20</v>
      </c>
      <c r="D2371" s="12">
        <v>0</v>
      </c>
      <c r="G2371" s="4"/>
      <c r="J2371" s="4"/>
      <c r="K2371"/>
    </row>
    <row r="2372" spans="1:11" x14ac:dyDescent="0.2">
      <c r="A2372" s="3" t="s">
        <v>2052</v>
      </c>
      <c r="B2372" s="43">
        <v>44586</v>
      </c>
      <c r="C2372" t="s">
        <v>16</v>
      </c>
      <c r="D2372" s="12">
        <v>0</v>
      </c>
      <c r="G2372" s="4"/>
      <c r="J2372" s="4"/>
      <c r="K2372"/>
    </row>
    <row r="2373" spans="1:11" x14ac:dyDescent="0.2">
      <c r="A2373" s="3" t="s">
        <v>2052</v>
      </c>
      <c r="B2373" s="43">
        <v>44586</v>
      </c>
      <c r="C2373" t="s">
        <v>5</v>
      </c>
      <c r="D2373" s="12">
        <v>0</v>
      </c>
      <c r="G2373" s="4"/>
      <c r="J2373" s="4"/>
      <c r="K2373"/>
    </row>
    <row r="2374" spans="1:11" x14ac:dyDescent="0.2">
      <c r="A2374" s="3" t="s">
        <v>2052</v>
      </c>
      <c r="B2374" s="43">
        <v>44586</v>
      </c>
      <c r="C2374" t="s">
        <v>21</v>
      </c>
      <c r="D2374" s="12">
        <v>2</v>
      </c>
      <c r="G2374" s="4"/>
      <c r="J2374" s="4"/>
      <c r="K2374" t="s">
        <v>343</v>
      </c>
    </row>
    <row r="2375" spans="1:11" x14ac:dyDescent="0.2">
      <c r="A2375" s="3" t="s">
        <v>2052</v>
      </c>
      <c r="B2375" s="43">
        <v>44586</v>
      </c>
      <c r="C2375" t="s">
        <v>14</v>
      </c>
      <c r="D2375" s="12">
        <v>0</v>
      </c>
      <c r="G2375" s="4"/>
      <c r="J2375" s="4"/>
      <c r="K2375"/>
    </row>
    <row r="2376" spans="1:11" x14ac:dyDescent="0.2">
      <c r="A2376" s="3" t="s">
        <v>2052</v>
      </c>
      <c r="B2376" s="43">
        <v>44586</v>
      </c>
      <c r="C2376" t="s">
        <v>9</v>
      </c>
      <c r="D2376" s="12">
        <v>0</v>
      </c>
      <c r="G2376" s="4"/>
      <c r="J2376" s="4"/>
      <c r="K2376"/>
    </row>
    <row r="2377" spans="1:11" x14ac:dyDescent="0.2">
      <c r="A2377" s="3" t="s">
        <v>2052</v>
      </c>
      <c r="B2377" s="43">
        <v>44586</v>
      </c>
      <c r="C2377" t="s">
        <v>22</v>
      </c>
      <c r="D2377" s="12">
        <v>0</v>
      </c>
      <c r="G2377" s="4"/>
      <c r="J2377" s="4"/>
      <c r="K2377"/>
    </row>
    <row r="2378" spans="1:11" x14ac:dyDescent="0.2">
      <c r="A2378" s="3" t="s">
        <v>2052</v>
      </c>
      <c r="B2378" s="43">
        <v>44600</v>
      </c>
      <c r="C2378" t="s">
        <v>12</v>
      </c>
      <c r="D2378" s="12">
        <v>12</v>
      </c>
      <c r="E2378" s="3" t="s">
        <v>1169</v>
      </c>
      <c r="F2378" s="4" t="str">
        <f t="shared" si="145"/>
        <v>1.191</v>
      </c>
      <c r="G2378" s="4">
        <f t="shared" ref="G2378:G2427" si="147">F2378*$D2378</f>
        <v>14.292000000000002</v>
      </c>
      <c r="H2378" s="3" t="s">
        <v>1168</v>
      </c>
      <c r="I2378" s="4" t="str">
        <f t="shared" si="146"/>
        <v>0.2907</v>
      </c>
      <c r="J2378" s="4">
        <f t="shared" ref="J2378:J2429" si="148">I2378*$D2378</f>
        <v>3.4884000000000004</v>
      </c>
      <c r="K2378"/>
    </row>
    <row r="2379" spans="1:11" x14ac:dyDescent="0.2">
      <c r="A2379" s="3" t="s">
        <v>2052</v>
      </c>
      <c r="B2379" s="43">
        <v>44600</v>
      </c>
      <c r="C2379" t="s">
        <v>15</v>
      </c>
      <c r="D2379" s="12">
        <v>28</v>
      </c>
      <c r="E2379" s="3" t="s">
        <v>1167</v>
      </c>
      <c r="F2379" s="4" t="str">
        <f t="shared" si="145"/>
        <v>0.8865</v>
      </c>
      <c r="G2379" s="4">
        <f t="shared" si="147"/>
        <v>24.821999999999999</v>
      </c>
      <c r="H2379" s="3" t="s">
        <v>1166</v>
      </c>
      <c r="I2379" s="4" t="str">
        <f t="shared" si="146"/>
        <v>0.5987</v>
      </c>
      <c r="J2379" s="4">
        <f t="shared" si="148"/>
        <v>16.7636</v>
      </c>
      <c r="K2379"/>
    </row>
    <row r="2380" spans="1:11" x14ac:dyDescent="0.2">
      <c r="A2380" s="3" t="s">
        <v>2052</v>
      </c>
      <c r="B2380" s="43">
        <v>44600</v>
      </c>
      <c r="C2380" t="s">
        <v>17</v>
      </c>
      <c r="D2380" s="12">
        <v>0</v>
      </c>
      <c r="G2380" s="4"/>
      <c r="J2380" s="4"/>
      <c r="K2380"/>
    </row>
    <row r="2381" spans="1:11" x14ac:dyDescent="0.2">
      <c r="A2381" s="3" t="s">
        <v>2052</v>
      </c>
      <c r="B2381" s="43">
        <v>44600</v>
      </c>
      <c r="C2381" t="s">
        <v>10</v>
      </c>
      <c r="D2381" s="12">
        <v>19</v>
      </c>
      <c r="E2381" s="3" t="s">
        <v>1165</v>
      </c>
      <c r="F2381" s="4" t="str">
        <f t="shared" ref="F2381:F2431" si="149">E2381</f>
        <v>2.824</v>
      </c>
      <c r="G2381" s="4">
        <f t="shared" si="147"/>
        <v>53.655999999999999</v>
      </c>
      <c r="H2381" s="3" t="s">
        <v>1164</v>
      </c>
      <c r="I2381" s="4" t="str">
        <f t="shared" ref="I2381:I2431" si="150">H2381</f>
        <v>0.4218</v>
      </c>
      <c r="J2381" s="4">
        <f t="shared" si="148"/>
        <v>8.0142000000000007</v>
      </c>
      <c r="K2381"/>
    </row>
    <row r="2382" spans="1:11" x14ac:dyDescent="0.2">
      <c r="A2382" s="3" t="s">
        <v>2052</v>
      </c>
      <c r="B2382" s="43">
        <v>44600</v>
      </c>
      <c r="C2382" t="s">
        <v>11</v>
      </c>
      <c r="D2382" s="12">
        <v>0</v>
      </c>
      <c r="G2382" s="4"/>
      <c r="J2382" s="4"/>
      <c r="K2382"/>
    </row>
    <row r="2383" spans="1:11" x14ac:dyDescent="0.2">
      <c r="A2383" s="3" t="s">
        <v>2052</v>
      </c>
      <c r="B2383" s="43">
        <v>44600</v>
      </c>
      <c r="C2383" t="s">
        <v>19</v>
      </c>
      <c r="D2383" s="12">
        <v>51</v>
      </c>
      <c r="E2383" s="3" t="s">
        <v>1163</v>
      </c>
      <c r="F2383" s="4" t="str">
        <f t="shared" si="149"/>
        <v>0.8536</v>
      </c>
      <c r="G2383" s="4">
        <f t="shared" si="147"/>
        <v>43.5336</v>
      </c>
      <c r="H2383" s="3" t="s">
        <v>1162</v>
      </c>
      <c r="I2383" s="4" t="str">
        <f t="shared" si="150"/>
        <v>0.4347</v>
      </c>
      <c r="J2383" s="4">
        <f t="shared" si="148"/>
        <v>22.169699999999999</v>
      </c>
      <c r="K2383"/>
    </row>
    <row r="2384" spans="1:11" x14ac:dyDescent="0.2">
      <c r="A2384" s="3" t="s">
        <v>2052</v>
      </c>
      <c r="B2384" s="43">
        <v>44600</v>
      </c>
      <c r="C2384" t="s">
        <v>8</v>
      </c>
      <c r="D2384" s="12">
        <v>36</v>
      </c>
      <c r="E2384" s="3" t="s">
        <v>1161</v>
      </c>
      <c r="F2384" s="4" t="str">
        <f t="shared" si="149"/>
        <v>0.8565</v>
      </c>
      <c r="G2384" s="4">
        <f t="shared" si="147"/>
        <v>30.834000000000003</v>
      </c>
      <c r="H2384" s="3" t="s">
        <v>1160</v>
      </c>
      <c r="I2384" s="4" t="str">
        <f t="shared" si="150"/>
        <v>1.202</v>
      </c>
      <c r="J2384" s="4">
        <f t="shared" si="148"/>
        <v>43.271999999999998</v>
      </c>
      <c r="K2384"/>
    </row>
    <row r="2385" spans="1:11" x14ac:dyDescent="0.2">
      <c r="A2385" s="3" t="s">
        <v>2052</v>
      </c>
      <c r="B2385" s="43">
        <v>44600</v>
      </c>
      <c r="C2385" t="s">
        <v>4</v>
      </c>
      <c r="D2385" s="12">
        <v>9</v>
      </c>
      <c r="E2385" s="3" t="s">
        <v>1159</v>
      </c>
      <c r="F2385" s="4" t="str">
        <f t="shared" si="149"/>
        <v>1.857</v>
      </c>
      <c r="G2385" s="4">
        <f t="shared" si="147"/>
        <v>16.713000000000001</v>
      </c>
      <c r="H2385" s="3" t="s">
        <v>1158</v>
      </c>
      <c r="I2385" s="4" t="str">
        <f t="shared" si="150"/>
        <v>0.6728</v>
      </c>
      <c r="J2385" s="4">
        <f t="shared" si="148"/>
        <v>6.0551999999999992</v>
      </c>
      <c r="K2385"/>
    </row>
    <row r="2386" spans="1:11" x14ac:dyDescent="0.2">
      <c r="A2386" s="3" t="s">
        <v>2052</v>
      </c>
      <c r="B2386" s="43">
        <v>44600</v>
      </c>
      <c r="C2386" t="s">
        <v>18</v>
      </c>
      <c r="D2386" s="12">
        <v>3</v>
      </c>
      <c r="G2386" s="4"/>
      <c r="J2386" s="4"/>
      <c r="K2386" t="s">
        <v>343</v>
      </c>
    </row>
    <row r="2387" spans="1:11" x14ac:dyDescent="0.2">
      <c r="A2387" s="3" t="s">
        <v>2052</v>
      </c>
      <c r="B2387" s="43">
        <v>44600</v>
      </c>
      <c r="C2387" t="s">
        <v>13</v>
      </c>
      <c r="D2387" s="12">
        <v>3</v>
      </c>
      <c r="G2387" s="4"/>
      <c r="J2387" s="4"/>
      <c r="K2387" t="s">
        <v>343</v>
      </c>
    </row>
    <row r="2388" spans="1:11" x14ac:dyDescent="0.2">
      <c r="A2388" s="3" t="s">
        <v>2052</v>
      </c>
      <c r="B2388" s="43">
        <v>44600</v>
      </c>
      <c r="C2388" t="s">
        <v>7</v>
      </c>
      <c r="D2388" s="12">
        <v>26</v>
      </c>
      <c r="E2388" s="3" t="s">
        <v>877</v>
      </c>
      <c r="F2388" s="4" t="str">
        <f t="shared" si="149"/>
        <v>1.106</v>
      </c>
      <c r="G2388" s="4">
        <f t="shared" si="147"/>
        <v>28.756000000000004</v>
      </c>
      <c r="H2388" s="3" t="s">
        <v>1157</v>
      </c>
      <c r="I2388" s="4" t="str">
        <f t="shared" si="150"/>
        <v>0.6404</v>
      </c>
      <c r="J2388" s="4">
        <f t="shared" si="148"/>
        <v>16.650399999999998</v>
      </c>
      <c r="K2388"/>
    </row>
    <row r="2389" spans="1:11" x14ac:dyDescent="0.2">
      <c r="A2389" s="3" t="s">
        <v>2052</v>
      </c>
      <c r="B2389" s="43">
        <v>44600</v>
      </c>
      <c r="C2389" t="s">
        <v>20</v>
      </c>
      <c r="D2389" s="12">
        <v>38</v>
      </c>
      <c r="E2389" s="3" t="s">
        <v>1156</v>
      </c>
      <c r="F2389" s="4" t="str">
        <f t="shared" si="149"/>
        <v>0.5857</v>
      </c>
      <c r="G2389" s="4">
        <f t="shared" si="147"/>
        <v>22.256599999999999</v>
      </c>
      <c r="H2389" s="3" t="s">
        <v>1155</v>
      </c>
      <c r="I2389" s="4" t="str">
        <f t="shared" si="150"/>
        <v>0.1717</v>
      </c>
      <c r="J2389" s="4">
        <f t="shared" si="148"/>
        <v>6.5245999999999995</v>
      </c>
      <c r="K2389"/>
    </row>
    <row r="2390" spans="1:11" x14ac:dyDescent="0.2">
      <c r="A2390" s="3" t="s">
        <v>2052</v>
      </c>
      <c r="B2390" s="43">
        <v>44600</v>
      </c>
      <c r="C2390" t="s">
        <v>16</v>
      </c>
      <c r="D2390" s="12">
        <v>12</v>
      </c>
      <c r="E2390" s="3" t="s">
        <v>1154</v>
      </c>
      <c r="F2390" s="4" t="str">
        <f t="shared" si="149"/>
        <v>1.374</v>
      </c>
      <c r="G2390" s="4">
        <f t="shared" si="147"/>
        <v>16.488</v>
      </c>
      <c r="H2390" s="3" t="s">
        <v>1153</v>
      </c>
      <c r="I2390" s="4" t="str">
        <f t="shared" si="150"/>
        <v>0.5029</v>
      </c>
      <c r="J2390" s="4">
        <f t="shared" si="148"/>
        <v>6.0348000000000006</v>
      </c>
      <c r="K2390"/>
    </row>
    <row r="2391" spans="1:11" x14ac:dyDescent="0.2">
      <c r="A2391" s="3" t="s">
        <v>2052</v>
      </c>
      <c r="B2391" s="43">
        <v>44600</v>
      </c>
      <c r="C2391" t="s">
        <v>5</v>
      </c>
      <c r="D2391" s="12">
        <v>52</v>
      </c>
      <c r="E2391" s="3" t="s">
        <v>1152</v>
      </c>
      <c r="F2391" s="4" t="str">
        <f t="shared" si="149"/>
        <v>0.8130</v>
      </c>
      <c r="G2391" s="4">
        <f t="shared" si="147"/>
        <v>42.275999999999996</v>
      </c>
      <c r="H2391" s="3" t="s">
        <v>1151</v>
      </c>
      <c r="I2391" s="4" t="str">
        <f t="shared" si="150"/>
        <v>0.09376</v>
      </c>
      <c r="J2391" s="4">
        <f t="shared" si="148"/>
        <v>4.8755199999999999</v>
      </c>
      <c r="K2391"/>
    </row>
    <row r="2392" spans="1:11" x14ac:dyDescent="0.2">
      <c r="A2392" s="3" t="s">
        <v>2052</v>
      </c>
      <c r="B2392" s="43">
        <v>44600</v>
      </c>
      <c r="C2392" t="s">
        <v>21</v>
      </c>
      <c r="D2392" s="12">
        <v>17</v>
      </c>
      <c r="E2392" s="3" t="s">
        <v>1150</v>
      </c>
      <c r="F2392" s="4" t="str">
        <f t="shared" si="149"/>
        <v>2.259</v>
      </c>
      <c r="G2392" s="4">
        <f t="shared" si="147"/>
        <v>38.402999999999999</v>
      </c>
      <c r="H2392" s="3" t="s">
        <v>1149</v>
      </c>
      <c r="I2392" s="4" t="str">
        <f t="shared" si="150"/>
        <v>0.8643</v>
      </c>
      <c r="J2392" s="4">
        <f t="shared" si="148"/>
        <v>14.693099999999999</v>
      </c>
      <c r="K2392"/>
    </row>
    <row r="2393" spans="1:11" x14ac:dyDescent="0.2">
      <c r="A2393" s="3" t="s">
        <v>2052</v>
      </c>
      <c r="B2393" s="43">
        <v>44600</v>
      </c>
      <c r="C2393" t="s">
        <v>14</v>
      </c>
      <c r="D2393" s="12">
        <v>30</v>
      </c>
      <c r="E2393" s="3" t="s">
        <v>1148</v>
      </c>
      <c r="F2393" s="4" t="str">
        <f t="shared" si="149"/>
        <v>1.102</v>
      </c>
      <c r="G2393" s="4">
        <f t="shared" si="147"/>
        <v>33.06</v>
      </c>
      <c r="H2393" s="3" t="s">
        <v>1147</v>
      </c>
      <c r="I2393" s="4" t="str">
        <f t="shared" si="150"/>
        <v>0.08227</v>
      </c>
      <c r="J2393" s="4">
        <f t="shared" si="148"/>
        <v>2.4680999999999997</v>
      </c>
      <c r="K2393"/>
    </row>
    <row r="2394" spans="1:11" x14ac:dyDescent="0.2">
      <c r="A2394" s="3" t="s">
        <v>2052</v>
      </c>
      <c r="B2394" s="43">
        <v>44600</v>
      </c>
      <c r="C2394" t="s">
        <v>9</v>
      </c>
      <c r="D2394" s="12">
        <v>17</v>
      </c>
      <c r="E2394" s="3" t="s">
        <v>1146</v>
      </c>
      <c r="F2394" s="4" t="str">
        <f t="shared" si="149"/>
        <v>2.224</v>
      </c>
      <c r="G2394" s="4">
        <f t="shared" si="147"/>
        <v>37.808000000000007</v>
      </c>
      <c r="H2394" s="3" t="s">
        <v>1145</v>
      </c>
      <c r="I2394" s="4" t="str">
        <f t="shared" si="150"/>
        <v>0.2351</v>
      </c>
      <c r="J2394" s="4">
        <f t="shared" si="148"/>
        <v>3.9967000000000001</v>
      </c>
      <c r="K2394"/>
    </row>
    <row r="2395" spans="1:11" x14ac:dyDescent="0.2">
      <c r="A2395" s="3" t="s">
        <v>2052</v>
      </c>
      <c r="B2395" s="43">
        <v>44600</v>
      </c>
      <c r="C2395" t="s">
        <v>22</v>
      </c>
      <c r="D2395" s="12">
        <v>17</v>
      </c>
      <c r="E2395" s="3" t="s">
        <v>1114</v>
      </c>
      <c r="F2395" s="4" t="str">
        <f t="shared" si="149"/>
        <v>1.055</v>
      </c>
      <c r="G2395" s="4">
        <f t="shared" si="147"/>
        <v>17.934999999999999</v>
      </c>
      <c r="H2395" s="3" t="s">
        <v>1144</v>
      </c>
      <c r="I2395" s="4" t="str">
        <f t="shared" si="150"/>
        <v>0.2086</v>
      </c>
      <c r="J2395" s="4">
        <f t="shared" si="148"/>
        <v>3.5462000000000002</v>
      </c>
      <c r="K2395"/>
    </row>
    <row r="2396" spans="1:11" x14ac:dyDescent="0.2">
      <c r="A2396" s="3" t="s">
        <v>2052</v>
      </c>
      <c r="B2396" s="43">
        <v>44615</v>
      </c>
      <c r="C2396" t="s">
        <v>12</v>
      </c>
      <c r="D2396" s="12">
        <v>0</v>
      </c>
      <c r="G2396" s="4"/>
      <c r="J2396" s="4"/>
      <c r="K2396"/>
    </row>
    <row r="2397" spans="1:11" x14ac:dyDescent="0.2">
      <c r="A2397" s="3" t="s">
        <v>2052</v>
      </c>
      <c r="B2397" s="43">
        <v>44615</v>
      </c>
      <c r="C2397" t="s">
        <v>15</v>
      </c>
      <c r="D2397" s="12">
        <v>6</v>
      </c>
      <c r="E2397" s="3" t="s">
        <v>1181</v>
      </c>
      <c r="F2397" s="4">
        <f>E2397*2</f>
        <v>6.2480000000000002</v>
      </c>
      <c r="G2397" s="4">
        <f t="shared" si="147"/>
        <v>37.488</v>
      </c>
      <c r="H2397" s="3" t="s">
        <v>1180</v>
      </c>
      <c r="I2397" s="4">
        <f>H2397*2</f>
        <v>2.5499999999999998</v>
      </c>
      <c r="J2397" s="4">
        <f t="shared" si="148"/>
        <v>15.299999999999999</v>
      </c>
      <c r="K2397"/>
    </row>
    <row r="2398" spans="1:11" x14ac:dyDescent="0.2">
      <c r="A2398" s="3" t="s">
        <v>2052</v>
      </c>
      <c r="B2398" s="43">
        <v>44615</v>
      </c>
      <c r="C2398" t="s">
        <v>17</v>
      </c>
      <c r="D2398" s="12">
        <v>0</v>
      </c>
      <c r="G2398" s="4"/>
      <c r="J2398" s="4"/>
      <c r="K2398"/>
    </row>
    <row r="2399" spans="1:11" x14ac:dyDescent="0.2">
      <c r="A2399" s="3" t="s">
        <v>2052</v>
      </c>
      <c r="B2399" s="43">
        <v>44615</v>
      </c>
      <c r="C2399" t="s">
        <v>10</v>
      </c>
      <c r="D2399" s="12">
        <v>0</v>
      </c>
      <c r="G2399" s="4"/>
      <c r="J2399" s="4"/>
      <c r="K2399"/>
    </row>
    <row r="2400" spans="1:11" x14ac:dyDescent="0.2">
      <c r="A2400" s="3" t="s">
        <v>2052</v>
      </c>
      <c r="B2400" s="43">
        <v>44615</v>
      </c>
      <c r="C2400" t="s">
        <v>11</v>
      </c>
      <c r="D2400" s="12">
        <v>0</v>
      </c>
      <c r="G2400" s="4"/>
      <c r="J2400" s="4"/>
      <c r="K2400"/>
    </row>
    <row r="2401" spans="1:11" x14ac:dyDescent="0.2">
      <c r="A2401" s="3" t="s">
        <v>2052</v>
      </c>
      <c r="B2401" s="43">
        <v>44615</v>
      </c>
      <c r="C2401" t="s">
        <v>19</v>
      </c>
      <c r="D2401" s="12">
        <v>0</v>
      </c>
      <c r="G2401" s="4"/>
      <c r="J2401" s="4"/>
      <c r="K2401"/>
    </row>
    <row r="2402" spans="1:11" x14ac:dyDescent="0.2">
      <c r="A2402" s="3" t="s">
        <v>2052</v>
      </c>
      <c r="B2402" s="43">
        <v>44615</v>
      </c>
      <c r="C2402" t="s">
        <v>8</v>
      </c>
      <c r="D2402" s="12">
        <v>10</v>
      </c>
      <c r="E2402" s="3" t="s">
        <v>1179</v>
      </c>
      <c r="F2402" s="4" t="str">
        <f t="shared" si="149"/>
        <v>5.649</v>
      </c>
      <c r="G2402" s="4">
        <f t="shared" si="147"/>
        <v>56.49</v>
      </c>
      <c r="H2402" s="3" t="s">
        <v>1005</v>
      </c>
      <c r="I2402" s="4" t="str">
        <f t="shared" si="150"/>
        <v>1.529</v>
      </c>
      <c r="J2402" s="4">
        <f t="shared" si="148"/>
        <v>15.29</v>
      </c>
      <c r="K2402"/>
    </row>
    <row r="2403" spans="1:11" x14ac:dyDescent="0.2">
      <c r="A2403" s="3" t="s">
        <v>2052</v>
      </c>
      <c r="B2403" s="43">
        <v>44615</v>
      </c>
      <c r="C2403" t="s">
        <v>4</v>
      </c>
      <c r="D2403" s="12">
        <v>3</v>
      </c>
      <c r="G2403" s="4"/>
      <c r="J2403" s="4"/>
      <c r="K2403"/>
    </row>
    <row r="2404" spans="1:11" x14ac:dyDescent="0.2">
      <c r="A2404" s="3" t="s">
        <v>2052</v>
      </c>
      <c r="B2404" s="43">
        <v>44615</v>
      </c>
      <c r="C2404" t="s">
        <v>18</v>
      </c>
      <c r="D2404" s="12">
        <v>0</v>
      </c>
      <c r="G2404" s="4"/>
      <c r="J2404" s="4"/>
      <c r="K2404"/>
    </row>
    <row r="2405" spans="1:11" x14ac:dyDescent="0.2">
      <c r="A2405" s="3" t="s">
        <v>2052</v>
      </c>
      <c r="B2405" s="43">
        <v>44615</v>
      </c>
      <c r="C2405" t="s">
        <v>13</v>
      </c>
      <c r="D2405" s="12">
        <v>0</v>
      </c>
      <c r="G2405" s="4"/>
      <c r="J2405" s="4"/>
      <c r="K2405"/>
    </row>
    <row r="2406" spans="1:11" x14ac:dyDescent="0.2">
      <c r="A2406" s="3" t="s">
        <v>2052</v>
      </c>
      <c r="B2406" s="43">
        <v>44615</v>
      </c>
      <c r="C2406" t="s">
        <v>7</v>
      </c>
      <c r="D2406" s="12">
        <v>2</v>
      </c>
      <c r="G2406" s="4"/>
      <c r="J2406" s="4"/>
      <c r="K2406"/>
    </row>
    <row r="2407" spans="1:11" x14ac:dyDescent="0.2">
      <c r="A2407" s="3" t="s">
        <v>2052</v>
      </c>
      <c r="B2407" s="43">
        <v>44615</v>
      </c>
      <c r="C2407" t="s">
        <v>20</v>
      </c>
      <c r="D2407" s="12">
        <v>6</v>
      </c>
      <c r="E2407" s="3" t="s">
        <v>1178</v>
      </c>
      <c r="F2407" s="4">
        <f>E2407*2</f>
        <v>7.1280000000000001</v>
      </c>
      <c r="G2407" s="4">
        <f t="shared" si="147"/>
        <v>42.768000000000001</v>
      </c>
      <c r="H2407" s="3" t="s">
        <v>176</v>
      </c>
      <c r="I2407" s="4">
        <f>H2407*2</f>
        <v>0.38879999999999998</v>
      </c>
      <c r="J2407" s="4">
        <f t="shared" si="148"/>
        <v>2.3327999999999998</v>
      </c>
      <c r="K2407"/>
    </row>
    <row r="2408" spans="1:11" x14ac:dyDescent="0.2">
      <c r="A2408" s="3" t="s">
        <v>2052</v>
      </c>
      <c r="B2408" s="43">
        <v>44615</v>
      </c>
      <c r="C2408" t="s">
        <v>16</v>
      </c>
      <c r="D2408" s="12">
        <v>7</v>
      </c>
      <c r="E2408" s="3" t="s">
        <v>1177</v>
      </c>
      <c r="F2408" s="4">
        <f>E2408*2</f>
        <v>3.13</v>
      </c>
      <c r="G2408" s="4">
        <f t="shared" si="147"/>
        <v>21.91</v>
      </c>
      <c r="H2408" s="3" t="s">
        <v>1176</v>
      </c>
      <c r="I2408" s="4">
        <f>H2408*2</f>
        <v>0.84440000000000004</v>
      </c>
      <c r="J2408" s="4">
        <f t="shared" si="148"/>
        <v>5.9108000000000001</v>
      </c>
      <c r="K2408"/>
    </row>
    <row r="2409" spans="1:11" x14ac:dyDescent="0.2">
      <c r="A2409" s="3" t="s">
        <v>2052</v>
      </c>
      <c r="B2409" s="43">
        <v>44615</v>
      </c>
      <c r="C2409" t="s">
        <v>5</v>
      </c>
      <c r="D2409" s="12">
        <v>31</v>
      </c>
      <c r="E2409" s="3" t="s">
        <v>1175</v>
      </c>
      <c r="F2409" s="4" t="str">
        <f t="shared" si="149"/>
        <v>0.8051</v>
      </c>
      <c r="G2409" s="4">
        <f t="shared" si="147"/>
        <v>24.958100000000002</v>
      </c>
      <c r="H2409" s="3" t="s">
        <v>1174</v>
      </c>
      <c r="I2409" s="4" t="str">
        <f t="shared" si="150"/>
        <v>0.06682</v>
      </c>
      <c r="J2409" s="4">
        <f t="shared" si="148"/>
        <v>2.0714200000000003</v>
      </c>
      <c r="K2409"/>
    </row>
    <row r="2410" spans="1:11" x14ac:dyDescent="0.2">
      <c r="A2410" s="3" t="s">
        <v>2052</v>
      </c>
      <c r="B2410" s="43">
        <v>44615</v>
      </c>
      <c r="C2410" t="s">
        <v>21</v>
      </c>
      <c r="D2410" s="12">
        <v>33</v>
      </c>
      <c r="E2410" s="3" t="s">
        <v>1173</v>
      </c>
      <c r="F2410" s="4" t="str">
        <f t="shared" si="149"/>
        <v>1.348</v>
      </c>
      <c r="G2410" s="4">
        <f t="shared" si="147"/>
        <v>44.484000000000002</v>
      </c>
      <c r="H2410" s="3" t="s">
        <v>1172</v>
      </c>
      <c r="I2410" s="4" t="str">
        <f t="shared" si="150"/>
        <v>1.762</v>
      </c>
      <c r="J2410" s="4">
        <f t="shared" si="148"/>
        <v>58.146000000000001</v>
      </c>
      <c r="K2410"/>
    </row>
    <row r="2411" spans="1:11" x14ac:dyDescent="0.2">
      <c r="A2411" s="3" t="s">
        <v>2052</v>
      </c>
      <c r="B2411" s="43">
        <v>44615</v>
      </c>
      <c r="C2411" t="s">
        <v>14</v>
      </c>
      <c r="D2411" s="12">
        <v>0</v>
      </c>
      <c r="G2411" s="4"/>
      <c r="J2411" s="4"/>
      <c r="K2411"/>
    </row>
    <row r="2412" spans="1:11" x14ac:dyDescent="0.2">
      <c r="A2412" s="3" t="s">
        <v>2052</v>
      </c>
      <c r="B2412" s="43">
        <v>44615</v>
      </c>
      <c r="C2412" t="s">
        <v>9</v>
      </c>
      <c r="D2412" s="12">
        <v>0</v>
      </c>
      <c r="G2412" s="4"/>
      <c r="J2412" s="4"/>
      <c r="K2412"/>
    </row>
    <row r="2413" spans="1:11" x14ac:dyDescent="0.2">
      <c r="A2413" s="3" t="s">
        <v>2052</v>
      </c>
      <c r="B2413" s="43">
        <v>44615</v>
      </c>
      <c r="C2413" t="s">
        <v>22</v>
      </c>
      <c r="D2413" s="12">
        <v>42</v>
      </c>
      <c r="E2413" s="3" t="s">
        <v>1171</v>
      </c>
      <c r="F2413" s="4" t="str">
        <f t="shared" si="149"/>
        <v>0.5287</v>
      </c>
      <c r="G2413" s="4">
        <f t="shared" si="147"/>
        <v>22.205399999999997</v>
      </c>
      <c r="H2413" s="3" t="s">
        <v>1170</v>
      </c>
      <c r="I2413" s="4" t="str">
        <f t="shared" si="150"/>
        <v>0.1989</v>
      </c>
      <c r="J2413" s="4">
        <f t="shared" si="148"/>
        <v>8.3537999999999997</v>
      </c>
      <c r="K2413"/>
    </row>
    <row r="2414" spans="1:11" x14ac:dyDescent="0.2">
      <c r="A2414" s="3" t="s">
        <v>2052</v>
      </c>
      <c r="B2414" s="43">
        <v>44628</v>
      </c>
      <c r="C2414" t="s">
        <v>12</v>
      </c>
      <c r="D2414" s="12">
        <v>17</v>
      </c>
      <c r="E2414" s="3" t="s">
        <v>1208</v>
      </c>
      <c r="F2414" s="4" t="str">
        <f t="shared" si="149"/>
        <v>1.241</v>
      </c>
      <c r="G2414" s="4">
        <f t="shared" si="147"/>
        <v>21.097000000000001</v>
      </c>
      <c r="H2414" s="3" t="s">
        <v>1207</v>
      </c>
      <c r="I2414" s="4" t="str">
        <f t="shared" si="150"/>
        <v>0.1152</v>
      </c>
      <c r="J2414" s="4">
        <f t="shared" si="148"/>
        <v>1.9583999999999999</v>
      </c>
      <c r="K2414"/>
    </row>
    <row r="2415" spans="1:11" x14ac:dyDescent="0.2">
      <c r="A2415" s="3" t="s">
        <v>2052</v>
      </c>
      <c r="B2415" s="43">
        <v>44628</v>
      </c>
      <c r="C2415" t="s">
        <v>15</v>
      </c>
      <c r="D2415" s="12">
        <v>0</v>
      </c>
      <c r="G2415" s="4"/>
      <c r="J2415" s="4"/>
      <c r="K2415" t="s">
        <v>294</v>
      </c>
    </row>
    <row r="2416" spans="1:11" x14ac:dyDescent="0.2">
      <c r="A2416" s="3" t="s">
        <v>2052</v>
      </c>
      <c r="B2416" s="43">
        <v>44628</v>
      </c>
      <c r="C2416" t="s">
        <v>17</v>
      </c>
      <c r="D2416" s="12">
        <v>0</v>
      </c>
      <c r="G2416" s="4"/>
      <c r="J2416" s="4"/>
      <c r="K2416" t="s">
        <v>294</v>
      </c>
    </row>
    <row r="2417" spans="1:11" x14ac:dyDescent="0.2">
      <c r="A2417" s="3" t="s">
        <v>2052</v>
      </c>
      <c r="B2417" s="43">
        <v>44628</v>
      </c>
      <c r="C2417" t="s">
        <v>10</v>
      </c>
      <c r="D2417" s="12">
        <v>39</v>
      </c>
      <c r="E2417" s="3" t="s">
        <v>1206</v>
      </c>
      <c r="F2417" s="4" t="str">
        <f t="shared" si="149"/>
        <v>2.688</v>
      </c>
      <c r="G2417" s="4">
        <f t="shared" si="147"/>
        <v>104.83200000000001</v>
      </c>
      <c r="H2417" s="3" t="s">
        <v>1205</v>
      </c>
      <c r="I2417" s="4" t="str">
        <f t="shared" si="150"/>
        <v>0.1966</v>
      </c>
      <c r="J2417" s="4">
        <f t="shared" si="148"/>
        <v>7.6673999999999998</v>
      </c>
      <c r="K2417"/>
    </row>
    <row r="2418" spans="1:11" x14ac:dyDescent="0.2">
      <c r="A2418" s="3" t="s">
        <v>2052</v>
      </c>
      <c r="B2418" s="43">
        <v>44628</v>
      </c>
      <c r="C2418" t="s">
        <v>11</v>
      </c>
      <c r="D2418" s="12">
        <v>18</v>
      </c>
      <c r="E2418" s="3" t="s">
        <v>1204</v>
      </c>
      <c r="F2418" s="4" t="str">
        <f t="shared" si="149"/>
        <v>2.375</v>
      </c>
      <c r="G2418" s="4">
        <f t="shared" si="147"/>
        <v>42.75</v>
      </c>
      <c r="H2418" s="3" t="s">
        <v>1203</v>
      </c>
      <c r="I2418" s="4" t="str">
        <f t="shared" si="150"/>
        <v>0.2807</v>
      </c>
      <c r="J2418" s="4">
        <f t="shared" si="148"/>
        <v>5.0526</v>
      </c>
      <c r="K2418"/>
    </row>
    <row r="2419" spans="1:11" x14ac:dyDescent="0.2">
      <c r="A2419" s="3" t="s">
        <v>2052</v>
      </c>
      <c r="B2419" s="44">
        <v>44628</v>
      </c>
      <c r="C2419" s="32" t="s">
        <v>19</v>
      </c>
      <c r="D2419" s="33" t="s">
        <v>1209</v>
      </c>
      <c r="E2419" s="34" t="s">
        <v>1202</v>
      </c>
      <c r="F2419" s="35" t="str">
        <f t="shared" si="149"/>
        <v>0.4710</v>
      </c>
      <c r="G2419" s="35" t="e">
        <f t="shared" si="147"/>
        <v>#VALUE!</v>
      </c>
      <c r="H2419" s="34" t="s">
        <v>1201</v>
      </c>
      <c r="I2419" s="35" t="str">
        <f t="shared" si="150"/>
        <v>0.3641</v>
      </c>
      <c r="J2419" s="35" t="e">
        <f t="shared" si="148"/>
        <v>#VALUE!</v>
      </c>
      <c r="K2419" s="32" t="s">
        <v>1210</v>
      </c>
    </row>
    <row r="2420" spans="1:11" x14ac:dyDescent="0.2">
      <c r="A2420" s="3" t="s">
        <v>2052</v>
      </c>
      <c r="B2420" s="43">
        <v>44628</v>
      </c>
      <c r="C2420" t="s">
        <v>8</v>
      </c>
      <c r="D2420" s="12">
        <v>25</v>
      </c>
      <c r="E2420" s="3" t="s">
        <v>1200</v>
      </c>
      <c r="F2420" s="4" t="str">
        <f t="shared" si="149"/>
        <v>0.9398</v>
      </c>
      <c r="G2420" s="4">
        <f t="shared" si="147"/>
        <v>23.494999999999997</v>
      </c>
      <c r="H2420" s="3" t="s">
        <v>1199</v>
      </c>
      <c r="I2420" s="4" t="str">
        <f t="shared" si="150"/>
        <v>1.457</v>
      </c>
      <c r="J2420" s="4">
        <f t="shared" si="148"/>
        <v>36.425000000000004</v>
      </c>
      <c r="K2420"/>
    </row>
    <row r="2421" spans="1:11" x14ac:dyDescent="0.2">
      <c r="A2421" s="3" t="s">
        <v>2052</v>
      </c>
      <c r="B2421" s="43">
        <v>44628</v>
      </c>
      <c r="C2421" t="s">
        <v>4</v>
      </c>
      <c r="D2421" s="12">
        <v>16</v>
      </c>
      <c r="E2421" s="3" t="s">
        <v>1198</v>
      </c>
      <c r="F2421" s="4" t="str">
        <f t="shared" si="149"/>
        <v>1.644</v>
      </c>
      <c r="G2421" s="4">
        <f t="shared" si="147"/>
        <v>26.303999999999998</v>
      </c>
      <c r="H2421" s="3" t="s">
        <v>1197</v>
      </c>
      <c r="I2421" s="4" t="str">
        <f t="shared" si="150"/>
        <v>0.9559</v>
      </c>
      <c r="J2421" s="4">
        <f t="shared" si="148"/>
        <v>15.2944</v>
      </c>
      <c r="K2421"/>
    </row>
    <row r="2422" spans="1:11" x14ac:dyDescent="0.2">
      <c r="A2422" s="3" t="s">
        <v>2052</v>
      </c>
      <c r="B2422" s="43">
        <v>44628</v>
      </c>
      <c r="C2422" t="s">
        <v>18</v>
      </c>
      <c r="D2422" s="12">
        <v>0</v>
      </c>
      <c r="G2422" s="4"/>
      <c r="J2422" s="4"/>
      <c r="K2422" t="s">
        <v>294</v>
      </c>
    </row>
    <row r="2423" spans="1:11" x14ac:dyDescent="0.2">
      <c r="A2423" s="3" t="s">
        <v>2052</v>
      </c>
      <c r="B2423" s="43">
        <v>44628</v>
      </c>
      <c r="C2423" t="s">
        <v>13</v>
      </c>
      <c r="D2423" s="12">
        <v>7</v>
      </c>
      <c r="E2423" s="3" t="s">
        <v>1196</v>
      </c>
      <c r="F2423" s="4">
        <f>E2423*2</f>
        <v>4.758</v>
      </c>
      <c r="G2423" s="4">
        <f t="shared" si="147"/>
        <v>33.305999999999997</v>
      </c>
      <c r="H2423" s="3" t="s">
        <v>1195</v>
      </c>
      <c r="I2423" s="4">
        <f>H2423*2</f>
        <v>0.61739999999999995</v>
      </c>
      <c r="J2423" s="4">
        <f t="shared" si="148"/>
        <v>4.3217999999999996</v>
      </c>
      <c r="K2423"/>
    </row>
    <row r="2424" spans="1:11" x14ac:dyDescent="0.2">
      <c r="A2424" s="3" t="s">
        <v>2052</v>
      </c>
      <c r="B2424" s="43">
        <v>44628</v>
      </c>
      <c r="C2424" t="s">
        <v>7</v>
      </c>
      <c r="D2424" s="12">
        <v>36</v>
      </c>
      <c r="E2424" s="3" t="s">
        <v>1194</v>
      </c>
      <c r="F2424" s="4" t="str">
        <f t="shared" si="149"/>
        <v>0.5265</v>
      </c>
      <c r="G2424" s="4">
        <f t="shared" si="147"/>
        <v>18.954000000000001</v>
      </c>
      <c r="H2424" s="3" t="s">
        <v>1193</v>
      </c>
      <c r="I2424" s="4" t="str">
        <f t="shared" si="150"/>
        <v>0.4128</v>
      </c>
      <c r="J2424" s="4">
        <f t="shared" si="148"/>
        <v>14.860799999999999</v>
      </c>
      <c r="K2424"/>
    </row>
    <row r="2425" spans="1:11" x14ac:dyDescent="0.2">
      <c r="A2425" s="3" t="s">
        <v>2052</v>
      </c>
      <c r="B2425" s="43">
        <v>44628</v>
      </c>
      <c r="C2425" t="s">
        <v>20</v>
      </c>
      <c r="D2425" s="12">
        <v>26</v>
      </c>
      <c r="E2425" s="3" t="s">
        <v>1192</v>
      </c>
      <c r="F2425" s="4" t="str">
        <f t="shared" si="149"/>
        <v>0.6987</v>
      </c>
      <c r="G2425" s="4">
        <f t="shared" si="147"/>
        <v>18.1662</v>
      </c>
      <c r="H2425" s="3" t="s">
        <v>1191</v>
      </c>
      <c r="I2425" s="4" t="str">
        <f t="shared" si="150"/>
        <v>0.1191</v>
      </c>
      <c r="J2425" s="4">
        <f t="shared" si="148"/>
        <v>3.0966</v>
      </c>
      <c r="K2425"/>
    </row>
    <row r="2426" spans="1:11" x14ac:dyDescent="0.2">
      <c r="A2426" s="3" t="s">
        <v>2052</v>
      </c>
      <c r="B2426" s="43">
        <v>44628</v>
      </c>
      <c r="C2426" t="s">
        <v>16</v>
      </c>
      <c r="D2426" s="12">
        <v>55</v>
      </c>
      <c r="E2426" s="3" t="s">
        <v>1190</v>
      </c>
      <c r="F2426" s="4" t="str">
        <f t="shared" si="149"/>
        <v>1.146</v>
      </c>
      <c r="G2426" s="4">
        <f t="shared" si="147"/>
        <v>63.029999999999994</v>
      </c>
      <c r="H2426" s="3" t="s">
        <v>1189</v>
      </c>
      <c r="I2426" s="4" t="str">
        <f t="shared" si="150"/>
        <v>0.2647</v>
      </c>
      <c r="J2426" s="4">
        <f t="shared" si="148"/>
        <v>14.558499999999999</v>
      </c>
      <c r="K2426" t="s">
        <v>356</v>
      </c>
    </row>
    <row r="2427" spans="1:11" x14ac:dyDescent="0.2">
      <c r="A2427" s="3" t="s">
        <v>2052</v>
      </c>
      <c r="B2427" s="43">
        <v>44628</v>
      </c>
      <c r="C2427" t="s">
        <v>5</v>
      </c>
      <c r="D2427" s="12">
        <v>21</v>
      </c>
      <c r="E2427" s="3" t="s">
        <v>1041</v>
      </c>
      <c r="F2427" s="4" t="str">
        <f t="shared" si="149"/>
        <v>1.254</v>
      </c>
      <c r="G2427" s="4">
        <f t="shared" si="147"/>
        <v>26.334</v>
      </c>
      <c r="H2427" s="3" t="s">
        <v>1188</v>
      </c>
      <c r="I2427" s="4" t="str">
        <f t="shared" si="150"/>
        <v>0.09901</v>
      </c>
      <c r="J2427" s="4">
        <f t="shared" si="148"/>
        <v>2.0792100000000002</v>
      </c>
      <c r="K2427"/>
    </row>
    <row r="2428" spans="1:11" x14ac:dyDescent="0.2">
      <c r="A2428" s="3" t="s">
        <v>2052</v>
      </c>
      <c r="B2428" s="43">
        <v>44628</v>
      </c>
      <c r="C2428" t="s">
        <v>21</v>
      </c>
      <c r="D2428" s="12">
        <v>31</v>
      </c>
      <c r="E2428" s="3" t="s">
        <v>1187</v>
      </c>
      <c r="F2428" s="4" t="str">
        <f t="shared" si="149"/>
        <v>1.706</v>
      </c>
      <c r="G2428" s="4">
        <f t="shared" ref="G2428:G2491" si="151">F2428*$D2428</f>
        <v>52.885999999999996</v>
      </c>
      <c r="H2428" s="3" t="s">
        <v>1186</v>
      </c>
      <c r="I2428" s="4" t="str">
        <f t="shared" si="150"/>
        <v>0.5718</v>
      </c>
      <c r="J2428" s="4">
        <f t="shared" si="148"/>
        <v>17.7258</v>
      </c>
      <c r="K2428"/>
    </row>
    <row r="2429" spans="1:11" x14ac:dyDescent="0.2">
      <c r="A2429" s="3" t="s">
        <v>2052</v>
      </c>
      <c r="B2429" s="43">
        <v>44628</v>
      </c>
      <c r="C2429" t="s">
        <v>14</v>
      </c>
      <c r="D2429" s="12">
        <v>16</v>
      </c>
      <c r="E2429" s="3" t="s">
        <v>1185</v>
      </c>
      <c r="F2429" s="4" t="str">
        <f t="shared" si="149"/>
        <v>1.876</v>
      </c>
      <c r="G2429" s="4">
        <f t="shared" si="151"/>
        <v>30.015999999999998</v>
      </c>
      <c r="H2429" s="3" t="s">
        <v>1184</v>
      </c>
      <c r="I2429" s="4" t="str">
        <f t="shared" si="150"/>
        <v>0.2169</v>
      </c>
      <c r="J2429" s="4">
        <f t="shared" si="148"/>
        <v>3.4704000000000002</v>
      </c>
      <c r="K2429"/>
    </row>
    <row r="2430" spans="1:11" x14ac:dyDescent="0.2">
      <c r="A2430" s="3" t="s">
        <v>2052</v>
      </c>
      <c r="B2430" s="43">
        <v>44628</v>
      </c>
      <c r="C2430" t="s">
        <v>9</v>
      </c>
      <c r="D2430" s="12">
        <v>0</v>
      </c>
      <c r="G2430" s="4"/>
      <c r="J2430" s="4"/>
      <c r="K2430" t="s">
        <v>294</v>
      </c>
    </row>
    <row r="2431" spans="1:11" x14ac:dyDescent="0.2">
      <c r="A2431" s="3" t="s">
        <v>2052</v>
      </c>
      <c r="B2431" s="43">
        <v>44628</v>
      </c>
      <c r="C2431" t="s">
        <v>22</v>
      </c>
      <c r="D2431" s="12">
        <v>36</v>
      </c>
      <c r="E2431" s="3" t="s">
        <v>1183</v>
      </c>
      <c r="F2431" s="4" t="str">
        <f t="shared" si="149"/>
        <v>0.4513</v>
      </c>
      <c r="G2431" s="4">
        <f t="shared" si="151"/>
        <v>16.2468</v>
      </c>
      <c r="H2431" s="3" t="s">
        <v>1182</v>
      </c>
      <c r="I2431" s="4" t="str">
        <f t="shared" si="150"/>
        <v>0.1870</v>
      </c>
      <c r="J2431" s="4">
        <f t="shared" ref="J2431:J2492" si="152">I2431*$D2431</f>
        <v>6.7320000000000002</v>
      </c>
      <c r="K2431"/>
    </row>
    <row r="2432" spans="1:11" x14ac:dyDescent="0.2">
      <c r="A2432" s="3" t="s">
        <v>2052</v>
      </c>
      <c r="B2432" s="43">
        <v>44642</v>
      </c>
      <c r="C2432" t="s">
        <v>12</v>
      </c>
      <c r="D2432" s="12">
        <v>0</v>
      </c>
      <c r="G2432" s="4"/>
      <c r="J2432" s="4"/>
      <c r="K2432"/>
    </row>
    <row r="2433" spans="1:11" x14ac:dyDescent="0.2">
      <c r="A2433" s="3" t="s">
        <v>2052</v>
      </c>
      <c r="B2433" s="43">
        <v>44642</v>
      </c>
      <c r="C2433" t="s">
        <v>15</v>
      </c>
      <c r="D2433" s="12">
        <v>0</v>
      </c>
      <c r="G2433" s="4"/>
      <c r="J2433" s="4"/>
      <c r="K2433"/>
    </row>
    <row r="2434" spans="1:11" x14ac:dyDescent="0.2">
      <c r="A2434" s="3" t="s">
        <v>2052</v>
      </c>
      <c r="B2434" s="43">
        <v>44642</v>
      </c>
      <c r="C2434" t="s">
        <v>17</v>
      </c>
      <c r="D2434" s="12">
        <v>0</v>
      </c>
      <c r="G2434" s="4"/>
      <c r="J2434" s="4"/>
      <c r="K2434"/>
    </row>
    <row r="2435" spans="1:11" x14ac:dyDescent="0.2">
      <c r="A2435" s="3" t="s">
        <v>2052</v>
      </c>
      <c r="B2435" s="43">
        <v>44642</v>
      </c>
      <c r="C2435" t="s">
        <v>10</v>
      </c>
      <c r="D2435" s="12">
        <v>0</v>
      </c>
      <c r="G2435" s="4"/>
      <c r="J2435" s="4"/>
      <c r="K2435"/>
    </row>
    <row r="2436" spans="1:11" x14ac:dyDescent="0.2">
      <c r="A2436" s="3" t="s">
        <v>2052</v>
      </c>
      <c r="B2436" s="43">
        <v>44642</v>
      </c>
      <c r="C2436" t="s">
        <v>11</v>
      </c>
      <c r="D2436" s="12">
        <v>0</v>
      </c>
      <c r="G2436" s="4"/>
      <c r="J2436" s="4"/>
      <c r="K2436"/>
    </row>
    <row r="2437" spans="1:11" x14ac:dyDescent="0.2">
      <c r="A2437" s="3" t="s">
        <v>2052</v>
      </c>
      <c r="B2437" s="43">
        <v>44642</v>
      </c>
      <c r="C2437" t="s">
        <v>19</v>
      </c>
      <c r="D2437" s="12">
        <v>3</v>
      </c>
      <c r="G2437" s="4"/>
      <c r="J2437" s="4"/>
      <c r="K2437"/>
    </row>
    <row r="2438" spans="1:11" x14ac:dyDescent="0.2">
      <c r="A2438" s="3" t="s">
        <v>2052</v>
      </c>
      <c r="B2438" s="43">
        <v>44642</v>
      </c>
      <c r="C2438" t="s">
        <v>8</v>
      </c>
      <c r="D2438" s="12">
        <v>2</v>
      </c>
      <c r="G2438" s="4"/>
      <c r="J2438" s="4"/>
      <c r="K2438"/>
    </row>
    <row r="2439" spans="1:11" x14ac:dyDescent="0.2">
      <c r="A2439" s="3" t="s">
        <v>2052</v>
      </c>
      <c r="B2439" s="44">
        <v>44642</v>
      </c>
      <c r="C2439" s="32" t="s">
        <v>4</v>
      </c>
      <c r="D2439" s="33">
        <v>0</v>
      </c>
      <c r="E2439" s="34" t="s">
        <v>1212</v>
      </c>
      <c r="F2439" s="35">
        <f>E2439*2</f>
        <v>1.1215999999999999</v>
      </c>
      <c r="G2439" s="35">
        <f t="shared" si="151"/>
        <v>0</v>
      </c>
      <c r="H2439" s="34" t="s">
        <v>1211</v>
      </c>
      <c r="I2439" s="35">
        <f>H2439*2</f>
        <v>0.14398</v>
      </c>
      <c r="J2439" s="35">
        <f t="shared" si="152"/>
        <v>0</v>
      </c>
      <c r="K2439" s="34" t="s">
        <v>1213</v>
      </c>
    </row>
    <row r="2440" spans="1:11" x14ac:dyDescent="0.2">
      <c r="A2440" s="3" t="s">
        <v>2052</v>
      </c>
      <c r="B2440" s="43">
        <v>44642</v>
      </c>
      <c r="C2440" t="s">
        <v>18</v>
      </c>
      <c r="D2440" s="12">
        <v>0</v>
      </c>
      <c r="G2440" s="4"/>
      <c r="J2440" s="4"/>
      <c r="K2440"/>
    </row>
    <row r="2441" spans="1:11" x14ac:dyDescent="0.2">
      <c r="A2441" s="3" t="s">
        <v>2052</v>
      </c>
      <c r="B2441" s="43">
        <v>44642</v>
      </c>
      <c r="C2441" t="s">
        <v>13</v>
      </c>
      <c r="D2441" s="12">
        <v>0</v>
      </c>
      <c r="G2441" s="4"/>
      <c r="J2441" s="4"/>
      <c r="K2441"/>
    </row>
    <row r="2442" spans="1:11" x14ac:dyDescent="0.2">
      <c r="A2442" s="3" t="s">
        <v>2052</v>
      </c>
      <c r="B2442" s="43">
        <v>44642</v>
      </c>
      <c r="C2442" t="s">
        <v>7</v>
      </c>
      <c r="D2442" s="12">
        <v>0</v>
      </c>
      <c r="G2442" s="4"/>
      <c r="J2442" s="4"/>
      <c r="K2442"/>
    </row>
    <row r="2443" spans="1:11" x14ac:dyDescent="0.2">
      <c r="A2443" s="3" t="s">
        <v>2052</v>
      </c>
      <c r="B2443" s="43">
        <v>44642</v>
      </c>
      <c r="C2443" t="s">
        <v>20</v>
      </c>
      <c r="D2443" s="12">
        <v>0</v>
      </c>
      <c r="G2443" s="4"/>
      <c r="J2443" s="4"/>
      <c r="K2443"/>
    </row>
    <row r="2444" spans="1:11" x14ac:dyDescent="0.2">
      <c r="A2444" s="3" t="s">
        <v>2052</v>
      </c>
      <c r="B2444" s="43">
        <v>44642</v>
      </c>
      <c r="C2444" t="s">
        <v>16</v>
      </c>
      <c r="D2444" s="12">
        <v>0</v>
      </c>
      <c r="G2444" s="4"/>
      <c r="J2444" s="4"/>
      <c r="K2444"/>
    </row>
    <row r="2445" spans="1:11" x14ac:dyDescent="0.2">
      <c r="A2445" s="3" t="s">
        <v>2052</v>
      </c>
      <c r="B2445" s="43">
        <v>44642</v>
      </c>
      <c r="C2445" t="s">
        <v>5</v>
      </c>
      <c r="D2445" s="12">
        <v>6</v>
      </c>
      <c r="G2445" s="4"/>
      <c r="J2445" s="4"/>
      <c r="K2445"/>
    </row>
    <row r="2446" spans="1:11" x14ac:dyDescent="0.2">
      <c r="A2446" s="3" t="s">
        <v>2052</v>
      </c>
      <c r="B2446" s="43">
        <v>44642</v>
      </c>
      <c r="C2446" t="s">
        <v>21</v>
      </c>
      <c r="D2446" s="12">
        <v>3</v>
      </c>
      <c r="G2446" s="4"/>
      <c r="J2446" s="4"/>
      <c r="K2446"/>
    </row>
    <row r="2447" spans="1:11" x14ac:dyDescent="0.2">
      <c r="A2447" s="3" t="s">
        <v>2052</v>
      </c>
      <c r="B2447" s="43">
        <v>44642</v>
      </c>
      <c r="C2447" t="s">
        <v>14</v>
      </c>
      <c r="D2447" s="12">
        <v>3</v>
      </c>
      <c r="G2447" s="4"/>
      <c r="J2447" s="4"/>
      <c r="K2447"/>
    </row>
    <row r="2448" spans="1:11" x14ac:dyDescent="0.2">
      <c r="A2448" s="3" t="s">
        <v>2052</v>
      </c>
      <c r="B2448" s="43">
        <v>44642</v>
      </c>
      <c r="C2448" t="s">
        <v>9</v>
      </c>
      <c r="D2448" s="12">
        <v>0</v>
      </c>
      <c r="G2448" s="4"/>
      <c r="J2448" s="4"/>
      <c r="K2448"/>
    </row>
    <row r="2449" spans="1:11" x14ac:dyDescent="0.2">
      <c r="A2449" s="3" t="s">
        <v>2052</v>
      </c>
      <c r="B2449" s="43">
        <v>44642</v>
      </c>
      <c r="C2449" t="s">
        <v>22</v>
      </c>
      <c r="D2449" s="12">
        <v>14</v>
      </c>
      <c r="E2449" s="3" t="s">
        <v>1226</v>
      </c>
      <c r="F2449" s="4" t="str">
        <f t="shared" ref="F2449:F2496" si="153">E2449</f>
        <v>0.6301</v>
      </c>
      <c r="G2449" s="4">
        <f t="shared" si="151"/>
        <v>8.8214000000000006</v>
      </c>
      <c r="H2449" s="3" t="s">
        <v>1225</v>
      </c>
      <c r="I2449" s="4" t="str">
        <f t="shared" ref="I2449:I2496" si="154">H2449</f>
        <v>0.1848</v>
      </c>
      <c r="J2449" s="4">
        <f t="shared" si="152"/>
        <v>2.5871999999999997</v>
      </c>
      <c r="K2449"/>
    </row>
    <row r="2450" spans="1:11" x14ac:dyDescent="0.2">
      <c r="A2450" s="3" t="s">
        <v>2052</v>
      </c>
      <c r="B2450" s="43">
        <v>44656</v>
      </c>
      <c r="C2450" t="s">
        <v>12</v>
      </c>
      <c r="D2450" s="12">
        <v>0</v>
      </c>
      <c r="G2450" s="4"/>
      <c r="J2450" s="4"/>
      <c r="K2450"/>
    </row>
    <row r="2451" spans="1:11" x14ac:dyDescent="0.2">
      <c r="A2451" s="3" t="s">
        <v>2052</v>
      </c>
      <c r="B2451" s="43">
        <v>44656</v>
      </c>
      <c r="C2451" t="s">
        <v>15</v>
      </c>
      <c r="D2451" s="12">
        <v>0</v>
      </c>
      <c r="G2451" s="4"/>
      <c r="J2451" s="4"/>
      <c r="K2451"/>
    </row>
    <row r="2452" spans="1:11" x14ac:dyDescent="0.2">
      <c r="A2452" s="3" t="s">
        <v>2052</v>
      </c>
      <c r="B2452" s="43">
        <v>44656</v>
      </c>
      <c r="C2452" t="s">
        <v>17</v>
      </c>
      <c r="D2452" s="12">
        <v>0</v>
      </c>
      <c r="G2452" s="4"/>
      <c r="J2452" s="4"/>
      <c r="K2452"/>
    </row>
    <row r="2453" spans="1:11" x14ac:dyDescent="0.2">
      <c r="A2453" s="3" t="s">
        <v>2052</v>
      </c>
      <c r="B2453" s="43">
        <v>44656</v>
      </c>
      <c r="C2453" t="s">
        <v>10</v>
      </c>
      <c r="D2453" s="12">
        <v>0</v>
      </c>
      <c r="G2453" s="4"/>
      <c r="J2453" s="4"/>
      <c r="K2453"/>
    </row>
    <row r="2454" spans="1:11" x14ac:dyDescent="0.2">
      <c r="A2454" s="3" t="s">
        <v>2052</v>
      </c>
      <c r="B2454" s="43">
        <v>44656</v>
      </c>
      <c r="C2454" t="s">
        <v>11</v>
      </c>
      <c r="D2454" s="12">
        <v>0</v>
      </c>
      <c r="G2454" s="4"/>
      <c r="J2454" s="4"/>
      <c r="K2454"/>
    </row>
    <row r="2455" spans="1:11" x14ac:dyDescent="0.2">
      <c r="A2455" s="3" t="s">
        <v>2052</v>
      </c>
      <c r="B2455" s="43">
        <v>44656</v>
      </c>
      <c r="C2455" t="s">
        <v>19</v>
      </c>
      <c r="D2455" s="12">
        <v>0</v>
      </c>
      <c r="G2455" s="4"/>
      <c r="J2455" s="4"/>
      <c r="K2455"/>
    </row>
    <row r="2456" spans="1:11" x14ac:dyDescent="0.2">
      <c r="A2456" s="3" t="s">
        <v>2052</v>
      </c>
      <c r="B2456" s="43">
        <v>44656</v>
      </c>
      <c r="C2456" t="s">
        <v>8</v>
      </c>
      <c r="D2456" s="12">
        <v>0</v>
      </c>
      <c r="G2456" s="4"/>
      <c r="J2456" s="4"/>
      <c r="K2456"/>
    </row>
    <row r="2457" spans="1:11" x14ac:dyDescent="0.2">
      <c r="A2457" s="3" t="s">
        <v>2052</v>
      </c>
      <c r="B2457" s="43">
        <v>44656</v>
      </c>
      <c r="C2457" t="s">
        <v>4</v>
      </c>
      <c r="D2457" s="12">
        <v>0</v>
      </c>
      <c r="G2457" s="4"/>
      <c r="J2457" s="4"/>
      <c r="K2457"/>
    </row>
    <row r="2458" spans="1:11" x14ac:dyDescent="0.2">
      <c r="A2458" s="3" t="s">
        <v>2052</v>
      </c>
      <c r="B2458" s="43">
        <v>44656</v>
      </c>
      <c r="C2458" t="s">
        <v>18</v>
      </c>
      <c r="D2458" s="12">
        <v>0</v>
      </c>
      <c r="G2458" s="4"/>
      <c r="J2458" s="4"/>
      <c r="K2458"/>
    </row>
    <row r="2459" spans="1:11" x14ac:dyDescent="0.2">
      <c r="A2459" s="3" t="s">
        <v>2052</v>
      </c>
      <c r="B2459" s="43">
        <v>44656</v>
      </c>
      <c r="C2459" t="s">
        <v>13</v>
      </c>
      <c r="D2459" s="12">
        <v>0</v>
      </c>
      <c r="G2459" s="4"/>
      <c r="J2459" s="4"/>
      <c r="K2459" t="s">
        <v>294</v>
      </c>
    </row>
    <row r="2460" spans="1:11" x14ac:dyDescent="0.2">
      <c r="A2460" s="3" t="s">
        <v>2052</v>
      </c>
      <c r="B2460" s="43">
        <v>44656</v>
      </c>
      <c r="C2460" t="s">
        <v>7</v>
      </c>
      <c r="D2460" s="12">
        <v>0</v>
      </c>
      <c r="G2460" s="4"/>
      <c r="J2460" s="4"/>
      <c r="K2460"/>
    </row>
    <row r="2461" spans="1:11" x14ac:dyDescent="0.2">
      <c r="A2461" s="3" t="s">
        <v>2052</v>
      </c>
      <c r="B2461" s="43">
        <v>44656</v>
      </c>
      <c r="C2461" t="s">
        <v>20</v>
      </c>
      <c r="D2461" s="12">
        <v>0</v>
      </c>
      <c r="G2461" s="4"/>
      <c r="J2461" s="4"/>
      <c r="K2461"/>
    </row>
    <row r="2462" spans="1:11" x14ac:dyDescent="0.2">
      <c r="A2462" s="3" t="s">
        <v>2052</v>
      </c>
      <c r="B2462" s="43">
        <v>44656</v>
      </c>
      <c r="C2462" t="s">
        <v>16</v>
      </c>
      <c r="D2462" s="12">
        <v>0</v>
      </c>
      <c r="G2462" s="4"/>
      <c r="J2462" s="4"/>
      <c r="K2462"/>
    </row>
    <row r="2463" spans="1:11" x14ac:dyDescent="0.2">
      <c r="A2463" s="3" t="s">
        <v>2052</v>
      </c>
      <c r="B2463" s="43">
        <v>44656</v>
      </c>
      <c r="C2463" t="s">
        <v>5</v>
      </c>
      <c r="D2463" s="12">
        <v>0</v>
      </c>
      <c r="G2463" s="4"/>
      <c r="J2463" s="4"/>
      <c r="K2463"/>
    </row>
    <row r="2464" spans="1:11" x14ac:dyDescent="0.2">
      <c r="A2464" s="3" t="s">
        <v>2052</v>
      </c>
      <c r="B2464" s="43">
        <v>44656</v>
      </c>
      <c r="C2464" t="s">
        <v>21</v>
      </c>
      <c r="D2464" s="12">
        <v>0</v>
      </c>
      <c r="G2464" s="4"/>
      <c r="J2464" s="4"/>
      <c r="K2464"/>
    </row>
    <row r="2465" spans="1:11" x14ac:dyDescent="0.2">
      <c r="A2465" s="3" t="s">
        <v>2052</v>
      </c>
      <c r="B2465" s="43">
        <v>44656</v>
      </c>
      <c r="C2465" t="s">
        <v>14</v>
      </c>
      <c r="D2465" s="12">
        <v>0</v>
      </c>
      <c r="G2465" s="4"/>
      <c r="J2465" s="4"/>
      <c r="K2465"/>
    </row>
    <row r="2466" spans="1:11" x14ac:dyDescent="0.2">
      <c r="A2466" s="3" t="s">
        <v>2052</v>
      </c>
      <c r="B2466" s="43">
        <v>44656</v>
      </c>
      <c r="C2466" t="s">
        <v>9</v>
      </c>
      <c r="D2466" s="12">
        <v>0</v>
      </c>
      <c r="G2466" s="4"/>
      <c r="J2466" s="4"/>
      <c r="K2466" t="s">
        <v>294</v>
      </c>
    </row>
    <row r="2467" spans="1:11" x14ac:dyDescent="0.2">
      <c r="A2467" s="3" t="s">
        <v>2052</v>
      </c>
      <c r="B2467" s="43">
        <v>44656</v>
      </c>
      <c r="C2467" t="s">
        <v>22</v>
      </c>
      <c r="D2467" s="12">
        <v>0</v>
      </c>
      <c r="G2467" s="4"/>
      <c r="J2467" s="4"/>
      <c r="K2467"/>
    </row>
    <row r="2468" spans="1:11" x14ac:dyDescent="0.2">
      <c r="A2468" s="3" t="s">
        <v>2052</v>
      </c>
      <c r="B2468" s="43">
        <v>44670</v>
      </c>
      <c r="C2468" t="s">
        <v>12</v>
      </c>
      <c r="D2468" s="12">
        <v>0</v>
      </c>
      <c r="G2468" s="4"/>
      <c r="J2468" s="4"/>
      <c r="K2468" t="s">
        <v>294</v>
      </c>
    </row>
    <row r="2469" spans="1:11" x14ac:dyDescent="0.2">
      <c r="A2469" s="3" t="s">
        <v>2052</v>
      </c>
      <c r="B2469" s="43">
        <v>44670</v>
      </c>
      <c r="C2469" t="s">
        <v>15</v>
      </c>
      <c r="D2469" s="12">
        <v>0</v>
      </c>
      <c r="G2469" s="4"/>
      <c r="J2469" s="4"/>
      <c r="K2469"/>
    </row>
    <row r="2470" spans="1:11" x14ac:dyDescent="0.2">
      <c r="A2470" s="3" t="s">
        <v>2052</v>
      </c>
      <c r="B2470" s="43">
        <v>44670</v>
      </c>
      <c r="C2470" t="s">
        <v>17</v>
      </c>
      <c r="D2470" s="12">
        <v>0</v>
      </c>
      <c r="G2470" s="4"/>
      <c r="J2470" s="4"/>
      <c r="K2470"/>
    </row>
    <row r="2471" spans="1:11" x14ac:dyDescent="0.2">
      <c r="A2471" s="3" t="s">
        <v>2052</v>
      </c>
      <c r="B2471" s="43">
        <v>44670</v>
      </c>
      <c r="C2471" t="s">
        <v>10</v>
      </c>
      <c r="D2471" s="12">
        <v>0</v>
      </c>
      <c r="G2471" s="4"/>
      <c r="J2471" s="4"/>
      <c r="K2471"/>
    </row>
    <row r="2472" spans="1:11" x14ac:dyDescent="0.2">
      <c r="A2472" s="3" t="s">
        <v>2052</v>
      </c>
      <c r="B2472" s="43">
        <v>44670</v>
      </c>
      <c r="C2472" t="s">
        <v>11</v>
      </c>
      <c r="D2472" s="12">
        <v>0</v>
      </c>
      <c r="G2472" s="4"/>
      <c r="J2472" s="4"/>
      <c r="K2472"/>
    </row>
    <row r="2473" spans="1:11" x14ac:dyDescent="0.2">
      <c r="A2473" s="3" t="s">
        <v>2052</v>
      </c>
      <c r="B2473" s="43">
        <v>44670</v>
      </c>
      <c r="C2473" t="s">
        <v>19</v>
      </c>
      <c r="D2473" s="12">
        <v>0</v>
      </c>
      <c r="G2473" s="4"/>
      <c r="J2473" s="4"/>
      <c r="K2473"/>
    </row>
    <row r="2474" spans="1:11" x14ac:dyDescent="0.2">
      <c r="A2474" s="3" t="s">
        <v>2052</v>
      </c>
      <c r="B2474" s="43">
        <v>44670</v>
      </c>
      <c r="C2474" t="s">
        <v>8</v>
      </c>
      <c r="D2474" s="12">
        <v>1</v>
      </c>
      <c r="G2474" s="4"/>
      <c r="J2474" s="4"/>
      <c r="K2474"/>
    </row>
    <row r="2475" spans="1:11" x14ac:dyDescent="0.2">
      <c r="A2475" s="3" t="s">
        <v>2052</v>
      </c>
      <c r="B2475" s="43">
        <v>44670</v>
      </c>
      <c r="C2475" t="s">
        <v>4</v>
      </c>
      <c r="D2475" s="12">
        <v>0</v>
      </c>
      <c r="G2475" s="4"/>
      <c r="J2475" s="4"/>
      <c r="K2475"/>
    </row>
    <row r="2476" spans="1:11" x14ac:dyDescent="0.2">
      <c r="A2476" s="3" t="s">
        <v>2052</v>
      </c>
      <c r="B2476" s="43">
        <v>44670</v>
      </c>
      <c r="C2476" t="s">
        <v>18</v>
      </c>
      <c r="D2476" s="12">
        <v>0</v>
      </c>
      <c r="G2476" s="4"/>
      <c r="J2476" s="4"/>
      <c r="K2476"/>
    </row>
    <row r="2477" spans="1:11" x14ac:dyDescent="0.2">
      <c r="A2477" s="3" t="s">
        <v>2052</v>
      </c>
      <c r="B2477" s="43">
        <v>44670</v>
      </c>
      <c r="C2477" t="s">
        <v>13</v>
      </c>
      <c r="D2477" s="12">
        <v>0</v>
      </c>
      <c r="G2477" s="4"/>
      <c r="J2477" s="4"/>
      <c r="K2477" t="s">
        <v>294</v>
      </c>
    </row>
    <row r="2478" spans="1:11" x14ac:dyDescent="0.2">
      <c r="A2478" s="3" t="s">
        <v>2052</v>
      </c>
      <c r="B2478" s="43">
        <v>44670</v>
      </c>
      <c r="C2478" t="s">
        <v>7</v>
      </c>
      <c r="D2478" s="12">
        <v>0</v>
      </c>
      <c r="G2478" s="4"/>
      <c r="J2478" s="4"/>
      <c r="K2478" t="s">
        <v>294</v>
      </c>
    </row>
    <row r="2479" spans="1:11" x14ac:dyDescent="0.2">
      <c r="A2479" s="3" t="s">
        <v>2052</v>
      </c>
      <c r="B2479" s="43">
        <v>44670</v>
      </c>
      <c r="C2479" t="s">
        <v>20</v>
      </c>
      <c r="D2479" s="12">
        <v>0</v>
      </c>
      <c r="G2479" s="4"/>
      <c r="J2479" s="4"/>
      <c r="K2479" t="s">
        <v>294</v>
      </c>
    </row>
    <row r="2480" spans="1:11" x14ac:dyDescent="0.2">
      <c r="A2480" s="3" t="s">
        <v>2052</v>
      </c>
      <c r="B2480" s="43">
        <v>44670</v>
      </c>
      <c r="C2480" t="s">
        <v>16</v>
      </c>
      <c r="D2480" s="12">
        <v>0</v>
      </c>
      <c r="G2480" s="4"/>
      <c r="J2480" s="4"/>
      <c r="K2480" t="s">
        <v>294</v>
      </c>
    </row>
    <row r="2481" spans="1:11" x14ac:dyDescent="0.2">
      <c r="A2481" s="3" t="s">
        <v>2052</v>
      </c>
      <c r="B2481" s="43">
        <v>44670</v>
      </c>
      <c r="C2481" t="s">
        <v>5</v>
      </c>
      <c r="D2481" s="12">
        <v>0</v>
      </c>
      <c r="G2481" s="4"/>
      <c r="J2481" s="4"/>
      <c r="K2481"/>
    </row>
    <row r="2482" spans="1:11" x14ac:dyDescent="0.2">
      <c r="A2482" s="3" t="s">
        <v>2052</v>
      </c>
      <c r="B2482" s="43">
        <v>44670</v>
      </c>
      <c r="C2482" t="s">
        <v>21</v>
      </c>
      <c r="D2482" s="12">
        <v>0</v>
      </c>
      <c r="G2482" s="4"/>
      <c r="J2482" s="4"/>
      <c r="K2482"/>
    </row>
    <row r="2483" spans="1:11" x14ac:dyDescent="0.2">
      <c r="A2483" s="3" t="s">
        <v>2052</v>
      </c>
      <c r="B2483" s="43">
        <v>44670</v>
      </c>
      <c r="C2483" t="s">
        <v>14</v>
      </c>
      <c r="D2483" s="12">
        <v>0</v>
      </c>
      <c r="G2483" s="4"/>
      <c r="J2483" s="4"/>
      <c r="K2483"/>
    </row>
    <row r="2484" spans="1:11" x14ac:dyDescent="0.2">
      <c r="A2484" s="3" t="s">
        <v>2052</v>
      </c>
      <c r="B2484" s="43">
        <v>44670</v>
      </c>
      <c r="C2484" t="s">
        <v>9</v>
      </c>
      <c r="D2484" s="12">
        <v>0</v>
      </c>
      <c r="G2484" s="4"/>
      <c r="J2484" s="4"/>
      <c r="K2484"/>
    </row>
    <row r="2485" spans="1:11" x14ac:dyDescent="0.2">
      <c r="A2485" s="3" t="s">
        <v>2052</v>
      </c>
      <c r="B2485" s="43">
        <v>44670</v>
      </c>
      <c r="C2485" t="s">
        <v>22</v>
      </c>
      <c r="D2485" s="12">
        <v>0</v>
      </c>
      <c r="G2485" s="4"/>
      <c r="J2485" s="4"/>
      <c r="K2485"/>
    </row>
    <row r="2486" spans="1:11" x14ac:dyDescent="0.2">
      <c r="A2486" s="3" t="s">
        <v>2052</v>
      </c>
      <c r="B2486" s="43">
        <v>44684</v>
      </c>
      <c r="C2486" t="s">
        <v>12</v>
      </c>
      <c r="D2486" s="12">
        <v>0</v>
      </c>
      <c r="G2486" s="4"/>
      <c r="J2486" s="4"/>
      <c r="K2486" t="s">
        <v>294</v>
      </c>
    </row>
    <row r="2487" spans="1:11" x14ac:dyDescent="0.2">
      <c r="A2487" s="3" t="s">
        <v>2052</v>
      </c>
      <c r="B2487" s="43">
        <v>44684</v>
      </c>
      <c r="C2487" t="s">
        <v>15</v>
      </c>
      <c r="D2487" s="12">
        <v>19</v>
      </c>
      <c r="E2487" s="3" t="s">
        <v>1224</v>
      </c>
      <c r="F2487" s="4" t="str">
        <f t="shared" si="153"/>
        <v>0.6333</v>
      </c>
      <c r="G2487" s="4">
        <f t="shared" si="151"/>
        <v>12.0327</v>
      </c>
      <c r="H2487" s="3" t="s">
        <v>1223</v>
      </c>
      <c r="I2487" s="4" t="str">
        <f t="shared" si="154"/>
        <v>0.5181</v>
      </c>
      <c r="J2487" s="4">
        <f t="shared" si="152"/>
        <v>9.8438999999999997</v>
      </c>
      <c r="K2487"/>
    </row>
    <row r="2488" spans="1:11" x14ac:dyDescent="0.2">
      <c r="A2488" s="3" t="s">
        <v>2052</v>
      </c>
      <c r="B2488" s="43">
        <v>44684</v>
      </c>
      <c r="C2488" t="s">
        <v>17</v>
      </c>
      <c r="D2488" s="12">
        <v>0</v>
      </c>
      <c r="G2488" s="4"/>
      <c r="J2488" s="4"/>
      <c r="K2488" t="s">
        <v>294</v>
      </c>
    </row>
    <row r="2489" spans="1:11" x14ac:dyDescent="0.2">
      <c r="A2489" s="3" t="s">
        <v>2052</v>
      </c>
      <c r="B2489" s="43">
        <v>44684</v>
      </c>
      <c r="C2489" t="s">
        <v>10</v>
      </c>
      <c r="D2489" s="12">
        <v>4</v>
      </c>
      <c r="G2489" s="4"/>
      <c r="J2489" s="4"/>
      <c r="K2489"/>
    </row>
    <row r="2490" spans="1:11" x14ac:dyDescent="0.2">
      <c r="A2490" s="3" t="s">
        <v>2052</v>
      </c>
      <c r="B2490" s="43">
        <v>44684</v>
      </c>
      <c r="C2490" t="s">
        <v>11</v>
      </c>
      <c r="D2490" s="12">
        <v>5</v>
      </c>
      <c r="E2490" s="3" t="s">
        <v>1222</v>
      </c>
      <c r="F2490" s="4">
        <f>E2490*2</f>
        <v>3.004</v>
      </c>
      <c r="G2490" s="4">
        <f t="shared" si="151"/>
        <v>15.02</v>
      </c>
      <c r="H2490" s="3" t="s">
        <v>1221</v>
      </c>
      <c r="I2490" s="4">
        <f>H2490*2</f>
        <v>0.4148</v>
      </c>
      <c r="J2490" s="4">
        <f t="shared" si="152"/>
        <v>2.0739999999999998</v>
      </c>
      <c r="K2490"/>
    </row>
    <row r="2491" spans="1:11" x14ac:dyDescent="0.2">
      <c r="A2491" s="3" t="s">
        <v>2052</v>
      </c>
      <c r="B2491" s="43">
        <v>44684</v>
      </c>
      <c r="C2491" t="s">
        <v>19</v>
      </c>
      <c r="D2491" s="12">
        <v>22</v>
      </c>
      <c r="E2491" s="3" t="s">
        <v>1220</v>
      </c>
      <c r="F2491" s="4" t="str">
        <f t="shared" si="153"/>
        <v>0.8705</v>
      </c>
      <c r="G2491" s="4">
        <f t="shared" si="151"/>
        <v>19.151</v>
      </c>
      <c r="H2491" s="3" t="s">
        <v>1219</v>
      </c>
      <c r="I2491" s="4" t="str">
        <f t="shared" si="154"/>
        <v>0.4782</v>
      </c>
      <c r="J2491" s="4">
        <f t="shared" si="152"/>
        <v>10.5204</v>
      </c>
      <c r="K2491"/>
    </row>
    <row r="2492" spans="1:11" x14ac:dyDescent="0.2">
      <c r="A2492" s="3" t="s">
        <v>2052</v>
      </c>
      <c r="B2492" s="43">
        <v>44684</v>
      </c>
      <c r="C2492" t="s">
        <v>8</v>
      </c>
      <c r="D2492" s="12">
        <v>25</v>
      </c>
      <c r="E2492" s="3" t="s">
        <v>813</v>
      </c>
      <c r="F2492" s="4" t="str">
        <f t="shared" si="153"/>
        <v>1.276</v>
      </c>
      <c r="G2492" s="4">
        <f t="shared" ref="G2492:G2521" si="155">F2492*$D2492</f>
        <v>31.900000000000002</v>
      </c>
      <c r="H2492" s="3" t="s">
        <v>660</v>
      </c>
      <c r="I2492" s="4" t="str">
        <f t="shared" si="154"/>
        <v>0.3287</v>
      </c>
      <c r="J2492" s="4">
        <f t="shared" si="152"/>
        <v>8.2174999999999994</v>
      </c>
      <c r="K2492"/>
    </row>
    <row r="2493" spans="1:11" x14ac:dyDescent="0.2">
      <c r="A2493" s="3" t="s">
        <v>2052</v>
      </c>
      <c r="B2493" s="43">
        <v>44684</v>
      </c>
      <c r="C2493" t="s">
        <v>4</v>
      </c>
      <c r="D2493" s="12">
        <v>1</v>
      </c>
      <c r="G2493" s="4"/>
      <c r="J2493" s="4"/>
      <c r="K2493"/>
    </row>
    <row r="2494" spans="1:11" x14ac:dyDescent="0.2">
      <c r="A2494" s="3" t="s">
        <v>2052</v>
      </c>
      <c r="B2494" s="43">
        <v>44684</v>
      </c>
      <c r="C2494" t="s">
        <v>18</v>
      </c>
      <c r="D2494" s="12">
        <v>0</v>
      </c>
      <c r="G2494" s="4"/>
      <c r="J2494" s="4"/>
      <c r="K2494"/>
    </row>
    <row r="2495" spans="1:11" x14ac:dyDescent="0.2">
      <c r="A2495" s="3" t="s">
        <v>2052</v>
      </c>
      <c r="B2495" s="43">
        <v>44684</v>
      </c>
      <c r="C2495" t="s">
        <v>13</v>
      </c>
      <c r="D2495" s="12">
        <v>0</v>
      </c>
      <c r="G2495" s="4"/>
      <c r="J2495" s="4"/>
      <c r="K2495" t="s">
        <v>294</v>
      </c>
    </row>
    <row r="2496" spans="1:11" x14ac:dyDescent="0.2">
      <c r="A2496" s="3" t="s">
        <v>2052</v>
      </c>
      <c r="B2496" s="43">
        <v>44684</v>
      </c>
      <c r="C2496" t="s">
        <v>7</v>
      </c>
      <c r="D2496" s="12">
        <v>19</v>
      </c>
      <c r="E2496" s="3" t="s">
        <v>1218</v>
      </c>
      <c r="F2496" s="4" t="str">
        <f t="shared" si="153"/>
        <v>1.614</v>
      </c>
      <c r="G2496" s="4">
        <f t="shared" si="155"/>
        <v>30.666</v>
      </c>
      <c r="H2496" s="3" t="s">
        <v>1217</v>
      </c>
      <c r="I2496" s="4" t="str">
        <f t="shared" si="154"/>
        <v>0.7995</v>
      </c>
      <c r="J2496" s="4">
        <f t="shared" ref="J2496:J2521" si="156">I2496*$D2496</f>
        <v>15.1905</v>
      </c>
      <c r="K2496"/>
    </row>
    <row r="2497" spans="1:11" x14ac:dyDescent="0.2">
      <c r="A2497" s="3" t="s">
        <v>2052</v>
      </c>
      <c r="B2497" s="43">
        <v>44684</v>
      </c>
      <c r="C2497" t="s">
        <v>20</v>
      </c>
      <c r="D2497" s="12">
        <v>0</v>
      </c>
      <c r="G2497" s="4"/>
      <c r="J2497" s="4"/>
      <c r="K2497" t="s">
        <v>294</v>
      </c>
    </row>
    <row r="2498" spans="1:11" x14ac:dyDescent="0.2">
      <c r="A2498" s="3" t="s">
        <v>2052</v>
      </c>
      <c r="B2498" s="43">
        <v>44684</v>
      </c>
      <c r="C2498" t="s">
        <v>16</v>
      </c>
      <c r="D2498" s="12">
        <v>7</v>
      </c>
      <c r="E2498" s="3" t="s">
        <v>1216</v>
      </c>
      <c r="F2498" s="4">
        <f>E2498*2</f>
        <v>3.75</v>
      </c>
      <c r="G2498" s="4">
        <f t="shared" si="155"/>
        <v>26.25</v>
      </c>
      <c r="H2498" s="3" t="s">
        <v>1215</v>
      </c>
      <c r="I2498" s="4">
        <f>H2498*2</f>
        <v>0.41899999999999998</v>
      </c>
      <c r="J2498" s="4">
        <f t="shared" si="156"/>
        <v>2.9329999999999998</v>
      </c>
      <c r="K2498"/>
    </row>
    <row r="2499" spans="1:11" x14ac:dyDescent="0.2">
      <c r="A2499" s="3" t="s">
        <v>2052</v>
      </c>
      <c r="B2499" s="43">
        <v>44684</v>
      </c>
      <c r="C2499" t="s">
        <v>5</v>
      </c>
      <c r="D2499" s="12">
        <v>0</v>
      </c>
      <c r="G2499" s="4"/>
      <c r="J2499" s="4"/>
      <c r="K2499"/>
    </row>
    <row r="2500" spans="1:11" x14ac:dyDescent="0.2">
      <c r="A2500" s="3" t="s">
        <v>2052</v>
      </c>
      <c r="B2500" s="43">
        <v>44684</v>
      </c>
      <c r="C2500" t="s">
        <v>21</v>
      </c>
      <c r="D2500" s="12">
        <v>0</v>
      </c>
      <c r="G2500" s="4"/>
      <c r="J2500" s="4"/>
      <c r="K2500"/>
    </row>
    <row r="2501" spans="1:11" x14ac:dyDescent="0.2">
      <c r="A2501" s="3" t="s">
        <v>2052</v>
      </c>
      <c r="B2501" s="43">
        <v>44684</v>
      </c>
      <c r="C2501" t="s">
        <v>14</v>
      </c>
      <c r="D2501" s="12">
        <v>0</v>
      </c>
      <c r="G2501" s="4"/>
      <c r="J2501" s="4"/>
      <c r="K2501" t="s">
        <v>294</v>
      </c>
    </row>
    <row r="2502" spans="1:11" x14ac:dyDescent="0.2">
      <c r="A2502" s="3" t="s">
        <v>2052</v>
      </c>
      <c r="B2502" s="43">
        <v>44684</v>
      </c>
      <c r="C2502" t="s">
        <v>9</v>
      </c>
      <c r="D2502" s="12">
        <v>5</v>
      </c>
      <c r="E2502" s="3" t="s">
        <v>1214</v>
      </c>
      <c r="F2502" s="4">
        <f>E2502*2</f>
        <v>2.3359999999999999</v>
      </c>
      <c r="G2502" s="4">
        <f t="shared" si="155"/>
        <v>11.68</v>
      </c>
      <c r="H2502" s="3" t="s">
        <v>956</v>
      </c>
      <c r="I2502" s="4">
        <f>H2502*2</f>
        <v>0.34960000000000002</v>
      </c>
      <c r="J2502" s="4">
        <f t="shared" si="156"/>
        <v>1.7480000000000002</v>
      </c>
      <c r="K2502"/>
    </row>
    <row r="2503" spans="1:11" x14ac:dyDescent="0.2">
      <c r="A2503" s="3" t="s">
        <v>2052</v>
      </c>
      <c r="B2503" s="43">
        <v>44684</v>
      </c>
      <c r="C2503" t="s">
        <v>22</v>
      </c>
      <c r="D2503" s="12">
        <v>0</v>
      </c>
      <c r="G2503" s="4"/>
      <c r="J2503" s="4"/>
      <c r="K2503" t="s">
        <v>294</v>
      </c>
    </row>
    <row r="2504" spans="1:11" x14ac:dyDescent="0.2">
      <c r="A2504" s="3" t="s">
        <v>2052</v>
      </c>
      <c r="B2504" s="43">
        <v>44698</v>
      </c>
      <c r="C2504" t="s">
        <v>12</v>
      </c>
      <c r="D2504" s="12">
        <v>0</v>
      </c>
      <c r="G2504" s="4"/>
      <c r="J2504" s="4"/>
      <c r="K2504" t="s">
        <v>294</v>
      </c>
    </row>
    <row r="2505" spans="1:11" x14ac:dyDescent="0.2">
      <c r="A2505" s="3" t="s">
        <v>2052</v>
      </c>
      <c r="B2505" s="43">
        <v>44698</v>
      </c>
      <c r="C2505" t="s">
        <v>15</v>
      </c>
      <c r="D2505" s="12">
        <v>0</v>
      </c>
      <c r="G2505" s="4"/>
      <c r="J2505" s="4"/>
      <c r="K2505" t="s">
        <v>294</v>
      </c>
    </row>
    <row r="2506" spans="1:11" x14ac:dyDescent="0.2">
      <c r="A2506" s="3" t="s">
        <v>2052</v>
      </c>
      <c r="B2506" s="43">
        <v>44698</v>
      </c>
      <c r="C2506" t="s">
        <v>17</v>
      </c>
      <c r="D2506" s="12">
        <v>0</v>
      </c>
      <c r="G2506" s="4"/>
      <c r="J2506" s="4"/>
      <c r="K2506" t="s">
        <v>294</v>
      </c>
    </row>
    <row r="2507" spans="1:11" x14ac:dyDescent="0.2">
      <c r="A2507" s="3" t="s">
        <v>2052</v>
      </c>
      <c r="B2507" s="43">
        <v>44698</v>
      </c>
      <c r="C2507" t="s">
        <v>10</v>
      </c>
      <c r="D2507" s="12">
        <v>0</v>
      </c>
      <c r="G2507" s="4"/>
      <c r="J2507" s="4"/>
      <c r="K2507" t="s">
        <v>294</v>
      </c>
    </row>
    <row r="2508" spans="1:11" x14ac:dyDescent="0.2">
      <c r="A2508" s="3" t="s">
        <v>2052</v>
      </c>
      <c r="B2508" s="43">
        <v>44698</v>
      </c>
      <c r="C2508" t="s">
        <v>11</v>
      </c>
      <c r="D2508" s="12">
        <v>0</v>
      </c>
      <c r="G2508" s="4"/>
      <c r="J2508" s="4"/>
      <c r="K2508" t="s">
        <v>294</v>
      </c>
    </row>
    <row r="2509" spans="1:11" x14ac:dyDescent="0.2">
      <c r="A2509" s="3" t="s">
        <v>2052</v>
      </c>
      <c r="B2509" s="43">
        <v>44698</v>
      </c>
      <c r="C2509" t="s">
        <v>19</v>
      </c>
      <c r="D2509" s="12">
        <v>1</v>
      </c>
      <c r="G2509" s="4"/>
      <c r="J2509" s="4"/>
      <c r="K2509" t="s">
        <v>348</v>
      </c>
    </row>
    <row r="2510" spans="1:11" x14ac:dyDescent="0.2">
      <c r="A2510" s="3" t="s">
        <v>2052</v>
      </c>
      <c r="B2510" s="43">
        <v>44698</v>
      </c>
      <c r="C2510" t="s">
        <v>8</v>
      </c>
      <c r="D2510" s="12">
        <v>40</v>
      </c>
      <c r="E2510" s="3" t="s">
        <v>149</v>
      </c>
      <c r="F2510" s="4" t="str">
        <f t="shared" ref="F2510:F2518" si="157">E2510</f>
        <v>0.5376</v>
      </c>
      <c r="G2510" s="4">
        <f t="shared" si="155"/>
        <v>21.503999999999998</v>
      </c>
      <c r="H2510" s="3" t="s">
        <v>844</v>
      </c>
      <c r="I2510" s="4" t="str">
        <f t="shared" ref="I2510:I2518" si="158">H2510</f>
        <v>0.1587</v>
      </c>
      <c r="J2510" s="4">
        <f t="shared" si="156"/>
        <v>6.3480000000000008</v>
      </c>
      <c r="K2510"/>
    </row>
    <row r="2511" spans="1:11" x14ac:dyDescent="0.2">
      <c r="A2511" s="3" t="s">
        <v>2052</v>
      </c>
      <c r="B2511" s="43">
        <v>44698</v>
      </c>
      <c r="C2511" t="s">
        <v>4</v>
      </c>
      <c r="D2511" s="12">
        <v>0</v>
      </c>
      <c r="G2511" s="4"/>
      <c r="J2511" s="4"/>
      <c r="K2511"/>
    </row>
    <row r="2512" spans="1:11" x14ac:dyDescent="0.2">
      <c r="A2512" s="3" t="s">
        <v>2052</v>
      </c>
      <c r="B2512" s="43">
        <v>44698</v>
      </c>
      <c r="C2512" t="s">
        <v>18</v>
      </c>
      <c r="D2512" s="12">
        <v>0</v>
      </c>
      <c r="G2512" s="4"/>
      <c r="J2512" s="4"/>
      <c r="K2512"/>
    </row>
    <row r="2513" spans="1:11" x14ac:dyDescent="0.2">
      <c r="A2513" s="3" t="s">
        <v>2052</v>
      </c>
      <c r="B2513" s="43">
        <v>44698</v>
      </c>
      <c r="C2513" t="s">
        <v>13</v>
      </c>
      <c r="D2513" s="12">
        <v>0</v>
      </c>
      <c r="G2513" s="4"/>
      <c r="J2513" s="4"/>
      <c r="K2513"/>
    </row>
    <row r="2514" spans="1:11" x14ac:dyDescent="0.2">
      <c r="A2514" s="3" t="s">
        <v>2052</v>
      </c>
      <c r="B2514" s="43">
        <v>44698</v>
      </c>
      <c r="C2514" t="s">
        <v>7</v>
      </c>
      <c r="D2514" s="12">
        <v>5</v>
      </c>
      <c r="E2514" s="3" t="s">
        <v>1237</v>
      </c>
      <c r="F2514" s="4">
        <f>E2514*2</f>
        <v>3.5219999999999998</v>
      </c>
      <c r="G2514" s="4">
        <f t="shared" si="155"/>
        <v>17.61</v>
      </c>
      <c r="H2514" s="3" t="s">
        <v>1236</v>
      </c>
      <c r="I2514" s="4">
        <f>H2514*2</f>
        <v>1.0786</v>
      </c>
      <c r="J2514" s="4">
        <f t="shared" si="156"/>
        <v>5.3929999999999998</v>
      </c>
      <c r="K2514"/>
    </row>
    <row r="2515" spans="1:11" x14ac:dyDescent="0.2">
      <c r="A2515" s="3" t="s">
        <v>2052</v>
      </c>
      <c r="B2515" s="43">
        <v>44698</v>
      </c>
      <c r="C2515" t="s">
        <v>20</v>
      </c>
      <c r="D2515" s="12">
        <v>0</v>
      </c>
      <c r="G2515" s="4"/>
      <c r="J2515" s="4"/>
      <c r="K2515"/>
    </row>
    <row r="2516" spans="1:11" x14ac:dyDescent="0.2">
      <c r="A2516" s="3" t="s">
        <v>2052</v>
      </c>
      <c r="B2516" s="43">
        <v>44698</v>
      </c>
      <c r="C2516" t="s">
        <v>16</v>
      </c>
      <c r="D2516" s="12">
        <v>37</v>
      </c>
      <c r="E2516" s="3" t="s">
        <v>1235</v>
      </c>
      <c r="F2516" s="4" t="str">
        <f t="shared" si="157"/>
        <v>1.136</v>
      </c>
      <c r="G2516" s="4">
        <f t="shared" si="155"/>
        <v>42.031999999999996</v>
      </c>
      <c r="H2516" s="3" t="s">
        <v>1234</v>
      </c>
      <c r="I2516" s="4" t="str">
        <f t="shared" si="158"/>
        <v>0.2401</v>
      </c>
      <c r="J2516" s="4">
        <f t="shared" si="156"/>
        <v>8.883700000000001</v>
      </c>
      <c r="K2516"/>
    </row>
    <row r="2517" spans="1:11" x14ac:dyDescent="0.2">
      <c r="A2517" s="3" t="s">
        <v>2052</v>
      </c>
      <c r="B2517" s="43">
        <v>44698</v>
      </c>
      <c r="C2517" t="s">
        <v>5</v>
      </c>
      <c r="D2517" s="12">
        <v>30</v>
      </c>
      <c r="E2517" s="3" t="s">
        <v>1233</v>
      </c>
      <c r="F2517" s="4" t="str">
        <f t="shared" si="157"/>
        <v>1.480</v>
      </c>
      <c r="G2517" s="4">
        <f t="shared" si="155"/>
        <v>44.4</v>
      </c>
      <c r="H2517" s="3" t="s">
        <v>1232</v>
      </c>
      <c r="I2517" s="4" t="str">
        <f t="shared" si="158"/>
        <v>0.07865</v>
      </c>
      <c r="J2517" s="4">
        <f t="shared" si="156"/>
        <v>2.3594999999999997</v>
      </c>
      <c r="K2517"/>
    </row>
    <row r="2518" spans="1:11" x14ac:dyDescent="0.2">
      <c r="A2518" s="3" t="s">
        <v>2052</v>
      </c>
      <c r="B2518" s="43">
        <v>44698</v>
      </c>
      <c r="C2518" t="s">
        <v>21</v>
      </c>
      <c r="D2518" s="12">
        <v>33</v>
      </c>
      <c r="E2518" s="3" t="s">
        <v>1231</v>
      </c>
      <c r="F2518" s="4" t="str">
        <f t="shared" si="157"/>
        <v>1.905</v>
      </c>
      <c r="G2518" s="4">
        <f t="shared" si="155"/>
        <v>62.865000000000002</v>
      </c>
      <c r="H2518" s="3" t="s">
        <v>122</v>
      </c>
      <c r="I2518" s="4" t="str">
        <f t="shared" si="158"/>
        <v>0.4460</v>
      </c>
      <c r="J2518" s="4">
        <f t="shared" si="156"/>
        <v>14.718</v>
      </c>
      <c r="K2518"/>
    </row>
    <row r="2519" spans="1:11" x14ac:dyDescent="0.2">
      <c r="A2519" s="3" t="s">
        <v>2052</v>
      </c>
      <c r="B2519" s="43">
        <v>44698</v>
      </c>
      <c r="C2519" t="s">
        <v>14</v>
      </c>
      <c r="D2519" s="12">
        <v>0</v>
      </c>
      <c r="G2519" s="4"/>
      <c r="J2519" s="4"/>
      <c r="K2519"/>
    </row>
    <row r="2520" spans="1:11" x14ac:dyDescent="0.2">
      <c r="A2520" s="3" t="s">
        <v>2052</v>
      </c>
      <c r="B2520" s="43">
        <v>44698</v>
      </c>
      <c r="C2520" t="s">
        <v>9</v>
      </c>
      <c r="D2520" s="12">
        <v>5</v>
      </c>
      <c r="E2520" s="3" t="s">
        <v>1230</v>
      </c>
      <c r="F2520" s="4">
        <f>E2520*2</f>
        <v>3.0739999999999998</v>
      </c>
      <c r="G2520" s="4">
        <f t="shared" si="155"/>
        <v>15.37</v>
      </c>
      <c r="H2520" s="3" t="s">
        <v>1229</v>
      </c>
      <c r="I2520" s="4">
        <f>H2520*2</f>
        <v>0.40960000000000002</v>
      </c>
      <c r="J2520" s="4">
        <f t="shared" si="156"/>
        <v>2.048</v>
      </c>
      <c r="K2520"/>
    </row>
    <row r="2521" spans="1:11" x14ac:dyDescent="0.2">
      <c r="A2521" s="3" t="s">
        <v>2052</v>
      </c>
      <c r="B2521" s="43">
        <v>44698</v>
      </c>
      <c r="C2521" t="s">
        <v>22</v>
      </c>
      <c r="D2521" s="12">
        <v>5</v>
      </c>
      <c r="E2521" s="3" t="s">
        <v>1228</v>
      </c>
      <c r="F2521" s="4">
        <f>E2521*2</f>
        <v>2.6779999999999999</v>
      </c>
      <c r="G2521" s="4">
        <f t="shared" si="155"/>
        <v>13.39</v>
      </c>
      <c r="H2521" s="3" t="s">
        <v>1227</v>
      </c>
      <c r="I2521" s="4">
        <f>H2521*2</f>
        <v>0.20019999999999999</v>
      </c>
      <c r="J2521" s="4">
        <f t="shared" si="156"/>
        <v>1.0009999999999999</v>
      </c>
      <c r="K2521"/>
    </row>
    <row r="2522" spans="1:11" x14ac:dyDescent="0.2">
      <c r="B2522" s="43">
        <v>44714</v>
      </c>
      <c r="C2522" t="s">
        <v>12</v>
      </c>
      <c r="D2522" s="12">
        <v>0</v>
      </c>
      <c r="G2522" s="4"/>
      <c r="J2522" s="4"/>
      <c r="K2522" s="31" t="s">
        <v>294</v>
      </c>
    </row>
    <row r="2523" spans="1:11" x14ac:dyDescent="0.2">
      <c r="B2523" s="43">
        <v>44714</v>
      </c>
      <c r="C2523" t="s">
        <v>15</v>
      </c>
      <c r="D2523" s="12">
        <v>0</v>
      </c>
      <c r="G2523" s="4"/>
      <c r="J2523" s="4"/>
      <c r="K2523"/>
    </row>
    <row r="2524" spans="1:11" x14ac:dyDescent="0.2">
      <c r="B2524" s="43">
        <v>44714</v>
      </c>
      <c r="C2524" t="s">
        <v>17</v>
      </c>
      <c r="D2524" s="12">
        <v>0</v>
      </c>
      <c r="G2524" s="4"/>
      <c r="J2524" s="4"/>
      <c r="K2524" s="31" t="s">
        <v>294</v>
      </c>
    </row>
    <row r="2525" spans="1:11" x14ac:dyDescent="0.2">
      <c r="B2525" s="43">
        <v>44714</v>
      </c>
      <c r="C2525" t="s">
        <v>10</v>
      </c>
      <c r="D2525" s="12">
        <v>0</v>
      </c>
      <c r="G2525" s="4"/>
      <c r="J2525" s="4"/>
      <c r="K2525" s="31" t="s">
        <v>294</v>
      </c>
    </row>
    <row r="2526" spans="1:11" x14ac:dyDescent="0.2">
      <c r="B2526" s="43">
        <v>44714</v>
      </c>
      <c r="C2526" t="s">
        <v>11</v>
      </c>
      <c r="D2526" s="12">
        <v>0</v>
      </c>
      <c r="G2526" s="4"/>
      <c r="J2526" s="4"/>
      <c r="K2526" s="31" t="s">
        <v>294</v>
      </c>
    </row>
    <row r="2527" spans="1:11" x14ac:dyDescent="0.2">
      <c r="B2527" s="43">
        <v>44714</v>
      </c>
      <c r="C2527" t="s">
        <v>19</v>
      </c>
      <c r="D2527" s="12">
        <v>0</v>
      </c>
      <c r="G2527" s="4"/>
      <c r="J2527" s="4"/>
      <c r="K2527"/>
    </row>
    <row r="2528" spans="1:11" x14ac:dyDescent="0.2">
      <c r="B2528" s="43">
        <v>44714</v>
      </c>
      <c r="C2528" t="s">
        <v>8</v>
      </c>
      <c r="D2528" s="12">
        <v>0</v>
      </c>
      <c r="G2528" s="4"/>
      <c r="J2528" s="4"/>
      <c r="K2528"/>
    </row>
    <row r="2529" spans="2:11" x14ac:dyDescent="0.2">
      <c r="B2529" s="43">
        <v>44714</v>
      </c>
      <c r="C2529" t="s">
        <v>4</v>
      </c>
      <c r="D2529" s="12">
        <v>0</v>
      </c>
      <c r="G2529" s="4"/>
      <c r="J2529" s="4"/>
      <c r="K2529" s="31" t="s">
        <v>294</v>
      </c>
    </row>
    <row r="2530" spans="2:11" x14ac:dyDescent="0.2">
      <c r="B2530" s="43">
        <v>44714</v>
      </c>
      <c r="C2530" t="s">
        <v>18</v>
      </c>
      <c r="D2530" s="12">
        <v>0</v>
      </c>
      <c r="G2530" s="4"/>
      <c r="J2530" s="4"/>
      <c r="K2530" s="31" t="s">
        <v>294</v>
      </c>
    </row>
    <row r="2531" spans="2:11" x14ac:dyDescent="0.2">
      <c r="B2531" s="43">
        <v>44714</v>
      </c>
      <c r="C2531" t="s">
        <v>13</v>
      </c>
      <c r="D2531" s="12">
        <v>0</v>
      </c>
      <c r="G2531" s="4"/>
      <c r="J2531" s="4"/>
      <c r="K2531" s="31" t="s">
        <v>294</v>
      </c>
    </row>
    <row r="2532" spans="2:11" x14ac:dyDescent="0.2">
      <c r="B2532" s="43">
        <v>44714</v>
      </c>
      <c r="C2532" t="s">
        <v>7</v>
      </c>
      <c r="D2532" s="12">
        <v>0</v>
      </c>
      <c r="G2532" s="4"/>
      <c r="J2532" s="4"/>
      <c r="K2532"/>
    </row>
    <row r="2533" spans="2:11" x14ac:dyDescent="0.2">
      <c r="B2533" s="43">
        <v>44714</v>
      </c>
      <c r="C2533" t="s">
        <v>20</v>
      </c>
      <c r="D2533" s="12">
        <v>0</v>
      </c>
      <c r="G2533" s="4"/>
      <c r="J2533" s="4"/>
      <c r="K2533" s="31" t="s">
        <v>294</v>
      </c>
    </row>
    <row r="2534" spans="2:11" x14ac:dyDescent="0.2">
      <c r="B2534" s="43">
        <v>44714</v>
      </c>
      <c r="C2534" t="s">
        <v>16</v>
      </c>
      <c r="D2534" s="12">
        <v>0</v>
      </c>
      <c r="G2534" s="4"/>
      <c r="J2534" s="4"/>
      <c r="K2534" s="31" t="s">
        <v>294</v>
      </c>
    </row>
    <row r="2535" spans="2:11" x14ac:dyDescent="0.2">
      <c r="B2535" s="43">
        <v>44714</v>
      </c>
      <c r="C2535" t="s">
        <v>5</v>
      </c>
      <c r="D2535" s="12">
        <v>0</v>
      </c>
      <c r="G2535" s="4"/>
      <c r="J2535" s="4"/>
      <c r="K2535"/>
    </row>
    <row r="2536" spans="2:11" x14ac:dyDescent="0.2">
      <c r="B2536" s="43">
        <v>44714</v>
      </c>
      <c r="C2536" t="s">
        <v>21</v>
      </c>
      <c r="D2536" s="12">
        <v>0</v>
      </c>
      <c r="G2536" s="4"/>
      <c r="J2536" s="4"/>
      <c r="K2536" s="31" t="s">
        <v>294</v>
      </c>
    </row>
    <row r="2537" spans="2:11" x14ac:dyDescent="0.2">
      <c r="B2537" s="43">
        <v>44714</v>
      </c>
      <c r="C2537" t="s">
        <v>14</v>
      </c>
      <c r="D2537" s="12">
        <v>0</v>
      </c>
      <c r="G2537" s="4"/>
      <c r="J2537" s="4"/>
      <c r="K2537"/>
    </row>
    <row r="2538" spans="2:11" x14ac:dyDescent="0.2">
      <c r="B2538" s="43">
        <v>44714</v>
      </c>
      <c r="C2538" t="s">
        <v>9</v>
      </c>
      <c r="D2538" s="12">
        <v>0</v>
      </c>
      <c r="G2538" s="4"/>
      <c r="J2538" s="4"/>
      <c r="K2538"/>
    </row>
    <row r="2539" spans="2:11" x14ac:dyDescent="0.2">
      <c r="B2539" s="43">
        <v>44714</v>
      </c>
      <c r="C2539" t="s">
        <v>22</v>
      </c>
      <c r="D2539" s="12">
        <v>0</v>
      </c>
      <c r="G2539" s="4"/>
      <c r="J2539" s="4"/>
      <c r="K2539"/>
    </row>
    <row r="2540" spans="2:11" x14ac:dyDescent="0.2">
      <c r="B2540" s="43">
        <v>44726</v>
      </c>
      <c r="C2540" t="s">
        <v>12</v>
      </c>
      <c r="D2540" s="12">
        <v>0</v>
      </c>
      <c r="G2540" s="4"/>
      <c r="J2540" s="4"/>
      <c r="K2540"/>
    </row>
    <row r="2541" spans="2:11" x14ac:dyDescent="0.2">
      <c r="B2541" s="43">
        <v>44726</v>
      </c>
      <c r="C2541" t="s">
        <v>15</v>
      </c>
      <c r="D2541" s="12">
        <v>0</v>
      </c>
      <c r="G2541" s="4"/>
      <c r="J2541" s="4"/>
      <c r="K2541" t="s">
        <v>294</v>
      </c>
    </row>
    <row r="2542" spans="2:11" x14ac:dyDescent="0.2">
      <c r="B2542" s="43">
        <v>44726</v>
      </c>
      <c r="C2542" t="s">
        <v>17</v>
      </c>
      <c r="D2542" s="12">
        <v>0</v>
      </c>
      <c r="G2542" s="4"/>
      <c r="J2542" s="4"/>
      <c r="K2542" t="s">
        <v>294</v>
      </c>
    </row>
    <row r="2543" spans="2:11" x14ac:dyDescent="0.2">
      <c r="B2543" s="43">
        <v>44726</v>
      </c>
      <c r="C2543" t="s">
        <v>10</v>
      </c>
      <c r="D2543" s="12">
        <v>0</v>
      </c>
      <c r="G2543" s="4"/>
      <c r="J2543" s="4"/>
      <c r="K2543" t="s">
        <v>294</v>
      </c>
    </row>
    <row r="2544" spans="2:11" x14ac:dyDescent="0.2">
      <c r="B2544" s="43">
        <v>44726</v>
      </c>
      <c r="C2544" t="s">
        <v>11</v>
      </c>
      <c r="D2544" s="12">
        <v>0</v>
      </c>
      <c r="G2544" s="4"/>
      <c r="J2544" s="4"/>
      <c r="K2544" t="s">
        <v>294</v>
      </c>
    </row>
    <row r="2545" spans="2:11" x14ac:dyDescent="0.2">
      <c r="B2545" s="43">
        <v>44726</v>
      </c>
      <c r="C2545" t="s">
        <v>19</v>
      </c>
      <c r="D2545" s="12">
        <v>0</v>
      </c>
      <c r="G2545" s="4"/>
      <c r="J2545" s="4"/>
      <c r="K2545" t="s">
        <v>294</v>
      </c>
    </row>
    <row r="2546" spans="2:11" x14ac:dyDescent="0.2">
      <c r="B2546" s="43">
        <v>44726</v>
      </c>
      <c r="C2546" t="s">
        <v>8</v>
      </c>
      <c r="D2546" s="12">
        <v>0</v>
      </c>
      <c r="G2546" s="4"/>
      <c r="J2546" s="4"/>
      <c r="K2546"/>
    </row>
    <row r="2547" spans="2:11" x14ac:dyDescent="0.2">
      <c r="B2547" s="43">
        <v>44726</v>
      </c>
      <c r="C2547" t="s">
        <v>4</v>
      </c>
      <c r="D2547" s="12">
        <v>0</v>
      </c>
      <c r="G2547" s="4"/>
      <c r="J2547" s="4"/>
      <c r="K2547" t="s">
        <v>294</v>
      </c>
    </row>
    <row r="2548" spans="2:11" x14ac:dyDescent="0.2">
      <c r="B2548" s="43">
        <v>44726</v>
      </c>
      <c r="C2548" t="s">
        <v>18</v>
      </c>
      <c r="D2548" s="12">
        <v>0</v>
      </c>
      <c r="G2548" s="4"/>
      <c r="J2548" s="4"/>
      <c r="K2548" t="s">
        <v>294</v>
      </c>
    </row>
    <row r="2549" spans="2:11" x14ac:dyDescent="0.2">
      <c r="B2549" s="43">
        <v>44726</v>
      </c>
      <c r="C2549" t="s">
        <v>13</v>
      </c>
      <c r="D2549" s="12">
        <v>0</v>
      </c>
      <c r="G2549" s="4"/>
      <c r="J2549" s="4"/>
      <c r="K2549" t="s">
        <v>294</v>
      </c>
    </row>
    <row r="2550" spans="2:11" x14ac:dyDescent="0.2">
      <c r="B2550" s="43">
        <v>44726</v>
      </c>
      <c r="C2550" t="s">
        <v>7</v>
      </c>
      <c r="D2550" s="12">
        <v>0</v>
      </c>
      <c r="G2550" s="4"/>
      <c r="J2550" s="4"/>
      <c r="K2550" t="s">
        <v>294</v>
      </c>
    </row>
    <row r="2551" spans="2:11" x14ac:dyDescent="0.2">
      <c r="B2551" s="43">
        <v>44726</v>
      </c>
      <c r="C2551" t="s">
        <v>20</v>
      </c>
      <c r="D2551" s="12">
        <v>0</v>
      </c>
      <c r="G2551" s="4"/>
      <c r="J2551" s="4"/>
      <c r="K2551" t="s">
        <v>294</v>
      </c>
    </row>
    <row r="2552" spans="2:11" x14ac:dyDescent="0.2">
      <c r="B2552" s="43">
        <v>44726</v>
      </c>
      <c r="C2552" t="s">
        <v>16</v>
      </c>
      <c r="D2552" s="12">
        <v>0</v>
      </c>
      <c r="G2552" s="4"/>
      <c r="J2552" s="4"/>
      <c r="K2552" t="s">
        <v>294</v>
      </c>
    </row>
    <row r="2553" spans="2:11" x14ac:dyDescent="0.2">
      <c r="B2553" s="43">
        <v>44726</v>
      </c>
      <c r="C2553" t="s">
        <v>5</v>
      </c>
      <c r="D2553" s="12">
        <v>0</v>
      </c>
      <c r="G2553" s="4"/>
      <c r="J2553" s="4"/>
      <c r="K2553"/>
    </row>
    <row r="2554" spans="2:11" x14ac:dyDescent="0.2">
      <c r="B2554" s="43">
        <v>44726</v>
      </c>
      <c r="C2554" t="s">
        <v>21</v>
      </c>
      <c r="D2554" s="12">
        <v>0</v>
      </c>
      <c r="G2554" s="4"/>
      <c r="J2554" s="4"/>
      <c r="K2554" t="s">
        <v>294</v>
      </c>
    </row>
    <row r="2555" spans="2:11" x14ac:dyDescent="0.2">
      <c r="B2555" s="43">
        <v>44726</v>
      </c>
      <c r="C2555" t="s">
        <v>14</v>
      </c>
      <c r="D2555" s="12">
        <v>0</v>
      </c>
      <c r="G2555" s="4"/>
      <c r="J2555" s="4"/>
      <c r="K2555" t="s">
        <v>294</v>
      </c>
    </row>
    <row r="2556" spans="2:11" x14ac:dyDescent="0.2">
      <c r="B2556" s="43">
        <v>44726</v>
      </c>
      <c r="C2556" t="s">
        <v>9</v>
      </c>
      <c r="D2556" s="12">
        <v>0</v>
      </c>
      <c r="G2556" s="4"/>
      <c r="J2556" s="4"/>
      <c r="K2556" t="s">
        <v>294</v>
      </c>
    </row>
    <row r="2557" spans="2:11" x14ac:dyDescent="0.2">
      <c r="B2557" s="43">
        <v>44726</v>
      </c>
      <c r="C2557" t="s">
        <v>22</v>
      </c>
      <c r="D2557" s="12">
        <v>0</v>
      </c>
      <c r="G2557" s="4"/>
      <c r="J2557" s="4"/>
      <c r="K2557" t="s">
        <v>294</v>
      </c>
    </row>
    <row r="2558" spans="2:11" x14ac:dyDescent="0.2">
      <c r="B2558" s="43">
        <v>44740</v>
      </c>
      <c r="C2558" t="s">
        <v>12</v>
      </c>
      <c r="D2558" s="12">
        <v>0</v>
      </c>
      <c r="G2558" s="4"/>
      <c r="J2558" s="4"/>
      <c r="K2558" t="s">
        <v>294</v>
      </c>
    </row>
    <row r="2559" spans="2:11" x14ac:dyDescent="0.2">
      <c r="B2559" s="43">
        <v>44740</v>
      </c>
      <c r="C2559" t="s">
        <v>15</v>
      </c>
      <c r="D2559" s="12">
        <v>0</v>
      </c>
      <c r="G2559" s="4"/>
      <c r="J2559" s="4"/>
      <c r="K2559" t="s">
        <v>294</v>
      </c>
    </row>
    <row r="2560" spans="2:11" x14ac:dyDescent="0.2">
      <c r="B2560" s="43">
        <v>44740</v>
      </c>
      <c r="C2560" t="s">
        <v>17</v>
      </c>
      <c r="D2560" s="12">
        <v>0</v>
      </c>
      <c r="G2560" s="4"/>
      <c r="J2560" s="4"/>
      <c r="K2560" t="s">
        <v>294</v>
      </c>
    </row>
    <row r="2561" spans="1:11" x14ac:dyDescent="0.2">
      <c r="B2561" s="43">
        <v>44740</v>
      </c>
      <c r="C2561" t="s">
        <v>10</v>
      </c>
      <c r="D2561" s="12">
        <v>0</v>
      </c>
      <c r="G2561" s="4"/>
      <c r="J2561" s="4"/>
      <c r="K2561"/>
    </row>
    <row r="2562" spans="1:11" x14ac:dyDescent="0.2">
      <c r="B2562" s="43">
        <v>44740</v>
      </c>
      <c r="C2562" t="s">
        <v>11</v>
      </c>
      <c r="D2562" s="12">
        <v>0</v>
      </c>
      <c r="G2562" s="4"/>
      <c r="J2562" s="4"/>
      <c r="K2562" t="s">
        <v>294</v>
      </c>
    </row>
    <row r="2563" spans="1:11" x14ac:dyDescent="0.2">
      <c r="B2563" s="43">
        <v>44740</v>
      </c>
      <c r="C2563" t="s">
        <v>19</v>
      </c>
      <c r="D2563" s="12">
        <v>0</v>
      </c>
      <c r="G2563" s="4"/>
      <c r="J2563" s="4"/>
      <c r="K2563" t="s">
        <v>294</v>
      </c>
    </row>
    <row r="2564" spans="1:11" x14ac:dyDescent="0.2">
      <c r="B2564" s="43">
        <v>44740</v>
      </c>
      <c r="C2564" t="s">
        <v>8</v>
      </c>
      <c r="D2564" s="12">
        <v>0</v>
      </c>
      <c r="G2564" s="4"/>
      <c r="J2564" s="4"/>
      <c r="K2564" t="s">
        <v>294</v>
      </c>
    </row>
    <row r="2565" spans="1:11" x14ac:dyDescent="0.2">
      <c r="B2565" s="43">
        <v>44740</v>
      </c>
      <c r="C2565" t="s">
        <v>4</v>
      </c>
      <c r="D2565" s="12">
        <v>0</v>
      </c>
      <c r="G2565" s="4"/>
      <c r="J2565" s="4"/>
      <c r="K2565" t="s">
        <v>294</v>
      </c>
    </row>
    <row r="2566" spans="1:11" x14ac:dyDescent="0.2">
      <c r="B2566" s="43">
        <v>44740</v>
      </c>
      <c r="C2566" t="s">
        <v>18</v>
      </c>
      <c r="D2566" s="12">
        <v>0</v>
      </c>
      <c r="G2566" s="4"/>
      <c r="J2566" s="4"/>
      <c r="K2566" t="s">
        <v>294</v>
      </c>
    </row>
    <row r="2567" spans="1:11" x14ac:dyDescent="0.2">
      <c r="B2567" s="43">
        <v>44740</v>
      </c>
      <c r="C2567" t="s">
        <v>13</v>
      </c>
      <c r="D2567" s="12">
        <v>0</v>
      </c>
      <c r="G2567" s="4"/>
      <c r="J2567" s="4"/>
      <c r="K2567" t="s">
        <v>294</v>
      </c>
    </row>
    <row r="2568" spans="1:11" x14ac:dyDescent="0.2">
      <c r="B2568" s="43">
        <v>44740</v>
      </c>
      <c r="C2568" t="s">
        <v>7</v>
      </c>
      <c r="D2568" s="12">
        <v>0</v>
      </c>
      <c r="G2568" s="4"/>
      <c r="J2568" s="4"/>
      <c r="K2568"/>
    </row>
    <row r="2569" spans="1:11" x14ac:dyDescent="0.2">
      <c r="B2569" s="43">
        <v>44740</v>
      </c>
      <c r="C2569" t="s">
        <v>20</v>
      </c>
      <c r="D2569" s="12">
        <v>0</v>
      </c>
      <c r="G2569" s="4"/>
      <c r="J2569" s="4"/>
      <c r="K2569" t="s">
        <v>294</v>
      </c>
    </row>
    <row r="2570" spans="1:11" x14ac:dyDescent="0.2">
      <c r="B2570" s="43">
        <v>44740</v>
      </c>
      <c r="C2570" t="s">
        <v>16</v>
      </c>
      <c r="D2570" s="12">
        <v>0</v>
      </c>
      <c r="G2570" s="4"/>
      <c r="J2570" s="4"/>
      <c r="K2570"/>
    </row>
    <row r="2571" spans="1:11" x14ac:dyDescent="0.2">
      <c r="B2571" s="43">
        <v>44740</v>
      </c>
      <c r="C2571" t="s">
        <v>5</v>
      </c>
      <c r="D2571" s="12">
        <v>0</v>
      </c>
      <c r="G2571" s="4"/>
      <c r="J2571" s="4"/>
      <c r="K2571" t="s">
        <v>294</v>
      </c>
    </row>
    <row r="2572" spans="1:11" x14ac:dyDescent="0.2">
      <c r="B2572" s="43">
        <v>44740</v>
      </c>
      <c r="C2572" t="s">
        <v>21</v>
      </c>
      <c r="D2572" s="12">
        <v>0</v>
      </c>
      <c r="G2572" s="4"/>
      <c r="J2572" s="4"/>
      <c r="K2572" t="s">
        <v>294</v>
      </c>
    </row>
    <row r="2573" spans="1:11" x14ac:dyDescent="0.2">
      <c r="B2573" s="43">
        <v>44740</v>
      </c>
      <c r="C2573" t="s">
        <v>14</v>
      </c>
      <c r="D2573" s="12">
        <v>0</v>
      </c>
      <c r="G2573" s="4"/>
      <c r="J2573" s="4"/>
      <c r="K2573" t="s">
        <v>294</v>
      </c>
    </row>
    <row r="2574" spans="1:11" x14ac:dyDescent="0.2">
      <c r="B2574" s="43">
        <v>44740</v>
      </c>
      <c r="C2574" t="s">
        <v>9</v>
      </c>
      <c r="D2574" s="12">
        <v>0</v>
      </c>
      <c r="G2574" s="4"/>
      <c r="J2574" s="4"/>
      <c r="K2574" t="s">
        <v>294</v>
      </c>
    </row>
    <row r="2575" spans="1:11" x14ac:dyDescent="0.2">
      <c r="B2575" s="43">
        <v>44740</v>
      </c>
      <c r="C2575" t="s">
        <v>22</v>
      </c>
      <c r="D2575" s="12">
        <v>0</v>
      </c>
      <c r="G2575" s="4"/>
      <c r="J2575" s="4"/>
      <c r="K2575" t="s">
        <v>294</v>
      </c>
    </row>
    <row r="2576" spans="1:11" x14ac:dyDescent="0.2">
      <c r="A2576" s="3" t="s">
        <v>2053</v>
      </c>
      <c r="B2576" s="43">
        <v>44754</v>
      </c>
      <c r="C2576" t="s">
        <v>12</v>
      </c>
      <c r="D2576" s="12">
        <v>1</v>
      </c>
      <c r="G2576" s="4"/>
      <c r="J2576" s="4"/>
      <c r="K2576" t="s">
        <v>348</v>
      </c>
    </row>
    <row r="2577" spans="1:11" x14ac:dyDescent="0.2">
      <c r="A2577" s="3" t="s">
        <v>2053</v>
      </c>
      <c r="B2577" s="43">
        <v>44754</v>
      </c>
      <c r="C2577" t="s">
        <v>15</v>
      </c>
      <c r="D2577" s="12">
        <v>14</v>
      </c>
      <c r="E2577" s="3" t="s">
        <v>1250</v>
      </c>
      <c r="F2577" s="4" t="str">
        <f t="shared" ref="F2577:F2581" si="159">E2577</f>
        <v>2.482</v>
      </c>
      <c r="G2577" s="4">
        <f t="shared" ref="G2577:G2618" si="160">F2577*$D2577</f>
        <v>34.748000000000005</v>
      </c>
      <c r="H2577" s="3" t="s">
        <v>1249</v>
      </c>
      <c r="I2577" s="4" t="str">
        <f t="shared" ref="I2577:I2581" si="161">H2577</f>
        <v>0.9183</v>
      </c>
      <c r="J2577" s="4">
        <f t="shared" ref="J2577:J2618" si="162">I2577*$D2577</f>
        <v>12.856199999999999</v>
      </c>
      <c r="K2577"/>
    </row>
    <row r="2578" spans="1:11" x14ac:dyDescent="0.2">
      <c r="A2578" s="3" t="s">
        <v>2053</v>
      </c>
      <c r="B2578" s="43">
        <v>44754</v>
      </c>
      <c r="C2578" t="s">
        <v>17</v>
      </c>
      <c r="D2578" s="12">
        <v>0</v>
      </c>
      <c r="G2578" s="4"/>
      <c r="J2578" s="4"/>
      <c r="K2578"/>
    </row>
    <row r="2579" spans="1:11" x14ac:dyDescent="0.2">
      <c r="A2579" s="3" t="s">
        <v>2053</v>
      </c>
      <c r="B2579" s="43">
        <v>44754</v>
      </c>
      <c r="C2579" t="s">
        <v>10</v>
      </c>
      <c r="D2579" s="12">
        <v>1</v>
      </c>
      <c r="G2579" s="4"/>
      <c r="J2579" s="4"/>
      <c r="K2579" t="s">
        <v>348</v>
      </c>
    </row>
    <row r="2580" spans="1:11" x14ac:dyDescent="0.2">
      <c r="A2580" s="3" t="s">
        <v>2053</v>
      </c>
      <c r="B2580" s="43">
        <v>44754</v>
      </c>
      <c r="C2580" t="s">
        <v>11</v>
      </c>
      <c r="D2580" s="12">
        <v>3.5</v>
      </c>
      <c r="G2580" s="4"/>
      <c r="J2580" s="4"/>
      <c r="K2580" t="s">
        <v>357</v>
      </c>
    </row>
    <row r="2581" spans="1:11" x14ac:dyDescent="0.2">
      <c r="A2581" s="3" t="s">
        <v>2053</v>
      </c>
      <c r="B2581" s="43">
        <v>44754</v>
      </c>
      <c r="C2581" t="s">
        <v>19</v>
      </c>
      <c r="D2581" s="12">
        <v>18</v>
      </c>
      <c r="E2581" s="3" t="s">
        <v>1248</v>
      </c>
      <c r="F2581" s="4" t="str">
        <f t="shared" si="159"/>
        <v>1.569</v>
      </c>
      <c r="G2581" s="4">
        <f t="shared" si="160"/>
        <v>28.241999999999997</v>
      </c>
      <c r="H2581" s="3" t="s">
        <v>1030</v>
      </c>
      <c r="I2581" s="4" t="str">
        <f t="shared" si="161"/>
        <v>1.000</v>
      </c>
      <c r="J2581" s="4">
        <f t="shared" si="162"/>
        <v>18</v>
      </c>
      <c r="K2581"/>
    </row>
    <row r="2582" spans="1:11" x14ac:dyDescent="0.2">
      <c r="A2582" s="3" t="s">
        <v>2053</v>
      </c>
      <c r="B2582" s="43">
        <v>44754</v>
      </c>
      <c r="C2582" t="s">
        <v>8</v>
      </c>
      <c r="D2582" s="12">
        <v>10</v>
      </c>
      <c r="E2582" s="3" t="s">
        <v>1247</v>
      </c>
      <c r="F2582" s="4">
        <f>E2582*2</f>
        <v>4.968</v>
      </c>
      <c r="G2582" s="4">
        <f t="shared" si="160"/>
        <v>49.68</v>
      </c>
      <c r="H2582" s="3" t="s">
        <v>1246</v>
      </c>
      <c r="I2582" s="4">
        <f>H2582*2</f>
        <v>1.032</v>
      </c>
      <c r="J2582" s="4">
        <f t="shared" si="162"/>
        <v>10.32</v>
      </c>
      <c r="K2582"/>
    </row>
    <row r="2583" spans="1:11" x14ac:dyDescent="0.2">
      <c r="A2583" s="3" t="s">
        <v>2053</v>
      </c>
      <c r="B2583" s="43">
        <v>44754</v>
      </c>
      <c r="C2583" t="s">
        <v>4</v>
      </c>
      <c r="D2583" s="12">
        <v>4</v>
      </c>
      <c r="G2583" s="4"/>
      <c r="J2583" s="4"/>
      <c r="K2583" t="s">
        <v>348</v>
      </c>
    </row>
    <row r="2584" spans="1:11" x14ac:dyDescent="0.2">
      <c r="A2584" s="3" t="s">
        <v>2053</v>
      </c>
      <c r="B2584" s="43">
        <v>44754</v>
      </c>
      <c r="C2584" t="s">
        <v>18</v>
      </c>
      <c r="D2584" s="12">
        <v>0</v>
      </c>
      <c r="G2584" s="4"/>
      <c r="J2584" s="4"/>
      <c r="K2584"/>
    </row>
    <row r="2585" spans="1:11" x14ac:dyDescent="0.2">
      <c r="A2585" s="3" t="s">
        <v>2053</v>
      </c>
      <c r="B2585" s="43">
        <v>44754</v>
      </c>
      <c r="C2585" t="s">
        <v>13</v>
      </c>
      <c r="D2585" s="12">
        <v>0</v>
      </c>
      <c r="G2585" s="4"/>
      <c r="J2585" s="4"/>
      <c r="K2585"/>
    </row>
    <row r="2586" spans="1:11" x14ac:dyDescent="0.2">
      <c r="A2586" s="3" t="s">
        <v>2053</v>
      </c>
      <c r="B2586" s="43">
        <v>44754</v>
      </c>
      <c r="C2586" t="s">
        <v>7</v>
      </c>
      <c r="D2586" s="12">
        <v>4</v>
      </c>
      <c r="G2586" s="4"/>
      <c r="J2586" s="4"/>
      <c r="K2586"/>
    </row>
    <row r="2587" spans="1:11" x14ac:dyDescent="0.2">
      <c r="A2587" s="3" t="s">
        <v>2053</v>
      </c>
      <c r="B2587" s="43">
        <v>44754</v>
      </c>
      <c r="C2587" t="s">
        <v>20</v>
      </c>
      <c r="D2587" s="12">
        <v>0</v>
      </c>
      <c r="G2587" s="4"/>
      <c r="J2587" s="4"/>
      <c r="K2587"/>
    </row>
    <row r="2588" spans="1:11" x14ac:dyDescent="0.2">
      <c r="A2588" s="3" t="s">
        <v>2053</v>
      </c>
      <c r="B2588" s="43">
        <v>44754</v>
      </c>
      <c r="C2588" t="s">
        <v>16</v>
      </c>
      <c r="D2588" s="12">
        <v>0</v>
      </c>
      <c r="G2588" s="4"/>
      <c r="J2588" s="4"/>
      <c r="K2588"/>
    </row>
    <row r="2589" spans="1:11" x14ac:dyDescent="0.2">
      <c r="A2589" s="3" t="s">
        <v>2053</v>
      </c>
      <c r="B2589" s="43">
        <v>44754</v>
      </c>
      <c r="C2589" t="s">
        <v>5</v>
      </c>
      <c r="D2589" s="12">
        <v>23</v>
      </c>
      <c r="E2589" s="3" t="s">
        <v>1245</v>
      </c>
      <c r="F2589" s="4" t="str">
        <f t="shared" ref="F2589:F2650" si="163">E2589</f>
        <v>2.357</v>
      </c>
      <c r="G2589" s="4">
        <f t="shared" si="160"/>
        <v>54.211000000000006</v>
      </c>
      <c r="H2589" s="3" t="s">
        <v>1244</v>
      </c>
      <c r="I2589" s="4" t="str">
        <f t="shared" ref="I2589:I2650" si="164">H2589</f>
        <v>0.2458</v>
      </c>
      <c r="J2589" s="4">
        <f t="shared" si="162"/>
        <v>5.6533999999999995</v>
      </c>
      <c r="K2589"/>
    </row>
    <row r="2590" spans="1:11" x14ac:dyDescent="0.2">
      <c r="A2590" s="3" t="s">
        <v>2053</v>
      </c>
      <c r="B2590" s="43">
        <v>44754</v>
      </c>
      <c r="C2590" t="s">
        <v>21</v>
      </c>
      <c r="D2590" s="12">
        <v>8</v>
      </c>
      <c r="E2590" s="3" t="s">
        <v>1243</v>
      </c>
      <c r="F2590" s="4">
        <f>E2590*2</f>
        <v>4.3179999999999996</v>
      </c>
      <c r="G2590" s="4">
        <f t="shared" si="160"/>
        <v>34.543999999999997</v>
      </c>
      <c r="H2590" s="3" t="s">
        <v>1242</v>
      </c>
      <c r="I2590" s="4">
        <f>H2590*2</f>
        <v>1.7564</v>
      </c>
      <c r="J2590" s="4">
        <f t="shared" si="162"/>
        <v>14.0512</v>
      </c>
      <c r="K2590"/>
    </row>
    <row r="2591" spans="1:11" x14ac:dyDescent="0.2">
      <c r="A2591" s="3" t="s">
        <v>2053</v>
      </c>
      <c r="B2591" s="43">
        <v>44754</v>
      </c>
      <c r="C2591" t="s">
        <v>14</v>
      </c>
      <c r="D2591" s="12">
        <v>11</v>
      </c>
      <c r="E2591" s="3" t="s">
        <v>1241</v>
      </c>
      <c r="F2591" s="4" t="str">
        <f t="shared" si="163"/>
        <v>1.685</v>
      </c>
      <c r="G2591" s="4">
        <f t="shared" si="160"/>
        <v>18.535</v>
      </c>
      <c r="H2591" s="3" t="s">
        <v>1240</v>
      </c>
      <c r="I2591" s="4" t="str">
        <f t="shared" si="164"/>
        <v>0.3635</v>
      </c>
      <c r="J2591" s="4">
        <f t="shared" si="162"/>
        <v>3.9984999999999999</v>
      </c>
      <c r="K2591"/>
    </row>
    <row r="2592" spans="1:11" x14ac:dyDescent="0.2">
      <c r="A2592" s="3" t="s">
        <v>2053</v>
      </c>
      <c r="B2592" s="43">
        <v>44754</v>
      </c>
      <c r="C2592" t="s">
        <v>9</v>
      </c>
      <c r="D2592" s="12">
        <v>17</v>
      </c>
      <c r="E2592" s="3" t="s">
        <v>1239</v>
      </c>
      <c r="F2592" s="4" t="str">
        <f t="shared" si="163"/>
        <v>2.318</v>
      </c>
      <c r="G2592" s="4">
        <f t="shared" si="160"/>
        <v>39.405999999999999</v>
      </c>
      <c r="H2592" s="3" t="s">
        <v>1238</v>
      </c>
      <c r="I2592" s="4" t="str">
        <f t="shared" si="164"/>
        <v>0.4617</v>
      </c>
      <c r="J2592" s="4">
        <f t="shared" si="162"/>
        <v>7.8489000000000004</v>
      </c>
      <c r="K2592"/>
    </row>
    <row r="2593" spans="1:11" x14ac:dyDescent="0.2">
      <c r="A2593" s="3" t="s">
        <v>2053</v>
      </c>
      <c r="B2593" s="43">
        <v>44754</v>
      </c>
      <c r="C2593" t="s">
        <v>22</v>
      </c>
      <c r="D2593" s="12">
        <v>0</v>
      </c>
      <c r="G2593" s="4"/>
      <c r="J2593" s="4"/>
      <c r="K2593"/>
    </row>
    <row r="2594" spans="1:11" x14ac:dyDescent="0.2">
      <c r="A2594" s="3" t="s">
        <v>2053</v>
      </c>
      <c r="B2594" s="43">
        <v>44768</v>
      </c>
      <c r="C2594" t="s">
        <v>12</v>
      </c>
      <c r="D2594" s="12">
        <v>0</v>
      </c>
      <c r="G2594" s="4"/>
      <c r="J2594" s="4"/>
      <c r="K2594" t="s">
        <v>294</v>
      </c>
    </row>
    <row r="2595" spans="1:11" x14ac:dyDescent="0.2">
      <c r="A2595" s="3" t="s">
        <v>2053</v>
      </c>
      <c r="B2595" s="43">
        <v>44768</v>
      </c>
      <c r="C2595" t="s">
        <v>15</v>
      </c>
      <c r="D2595" s="12">
        <v>22</v>
      </c>
      <c r="E2595" s="3" t="s">
        <v>1263</v>
      </c>
      <c r="F2595" s="4" t="str">
        <f t="shared" si="163"/>
        <v>1.260</v>
      </c>
      <c r="G2595" s="4">
        <f t="shared" si="160"/>
        <v>27.72</v>
      </c>
      <c r="H2595" s="3" t="s">
        <v>1262</v>
      </c>
      <c r="I2595" s="4" t="str">
        <f t="shared" si="164"/>
        <v>0.7158</v>
      </c>
      <c r="J2595" s="4">
        <f t="shared" si="162"/>
        <v>15.7476</v>
      </c>
      <c r="K2595"/>
    </row>
    <row r="2596" spans="1:11" x14ac:dyDescent="0.2">
      <c r="A2596" s="3" t="s">
        <v>2053</v>
      </c>
      <c r="B2596" s="43">
        <v>44768</v>
      </c>
      <c r="C2596" t="s">
        <v>17</v>
      </c>
      <c r="D2596" s="12">
        <v>0</v>
      </c>
      <c r="G2596" s="4"/>
      <c r="J2596" s="4"/>
      <c r="K2596" t="s">
        <v>294</v>
      </c>
    </row>
    <row r="2597" spans="1:11" x14ac:dyDescent="0.2">
      <c r="A2597" s="3" t="s">
        <v>2053</v>
      </c>
      <c r="B2597" s="43">
        <v>44768</v>
      </c>
      <c r="C2597" t="s">
        <v>10</v>
      </c>
      <c r="D2597" s="12">
        <v>1</v>
      </c>
      <c r="G2597" s="4"/>
      <c r="J2597" s="4"/>
      <c r="K2597" t="s">
        <v>348</v>
      </c>
    </row>
    <row r="2598" spans="1:11" x14ac:dyDescent="0.2">
      <c r="A2598" s="3" t="s">
        <v>2053</v>
      </c>
      <c r="B2598" s="43">
        <v>44768</v>
      </c>
      <c r="C2598" t="s">
        <v>11</v>
      </c>
      <c r="D2598" s="12">
        <v>1</v>
      </c>
      <c r="G2598" s="4"/>
      <c r="J2598" s="4"/>
      <c r="K2598" t="s">
        <v>348</v>
      </c>
    </row>
    <row r="2599" spans="1:11" x14ac:dyDescent="0.2">
      <c r="A2599" s="3" t="s">
        <v>2053</v>
      </c>
      <c r="B2599" s="43">
        <v>44768</v>
      </c>
      <c r="C2599" t="s">
        <v>19</v>
      </c>
      <c r="D2599" s="12">
        <v>14</v>
      </c>
      <c r="E2599" s="3" t="s">
        <v>59</v>
      </c>
      <c r="F2599" s="4" t="str">
        <f t="shared" si="163"/>
        <v>1.253</v>
      </c>
      <c r="G2599" s="4">
        <f t="shared" si="160"/>
        <v>17.541999999999998</v>
      </c>
      <c r="H2599" s="3" t="s">
        <v>1261</v>
      </c>
      <c r="I2599" s="4" t="str">
        <f t="shared" si="164"/>
        <v>0.5665</v>
      </c>
      <c r="J2599" s="4">
        <f t="shared" si="162"/>
        <v>7.931</v>
      </c>
      <c r="K2599"/>
    </row>
    <row r="2600" spans="1:11" x14ac:dyDescent="0.2">
      <c r="A2600" s="3" t="s">
        <v>2053</v>
      </c>
      <c r="B2600" s="43">
        <v>44768</v>
      </c>
      <c r="C2600" t="s">
        <v>8</v>
      </c>
      <c r="D2600" s="12">
        <v>10</v>
      </c>
      <c r="E2600" s="3" t="s">
        <v>1159</v>
      </c>
      <c r="F2600" s="4">
        <f>E2600*2</f>
        <v>3.714</v>
      </c>
      <c r="G2600" s="4">
        <f t="shared" si="160"/>
        <v>37.14</v>
      </c>
      <c r="H2600" s="3" t="s">
        <v>1260</v>
      </c>
      <c r="I2600" s="4">
        <f>H2600*2</f>
        <v>0.8206</v>
      </c>
      <c r="J2600" s="4">
        <f t="shared" si="162"/>
        <v>8.2059999999999995</v>
      </c>
      <c r="K2600"/>
    </row>
    <row r="2601" spans="1:11" x14ac:dyDescent="0.2">
      <c r="A2601" s="3" t="s">
        <v>2053</v>
      </c>
      <c r="B2601" s="43">
        <v>44768</v>
      </c>
      <c r="C2601" t="s">
        <v>4</v>
      </c>
      <c r="D2601" s="12">
        <v>1</v>
      </c>
      <c r="G2601" s="4"/>
      <c r="J2601" s="4"/>
      <c r="K2601" t="s">
        <v>348</v>
      </c>
    </row>
    <row r="2602" spans="1:11" x14ac:dyDescent="0.2">
      <c r="A2602" s="3" t="s">
        <v>2053</v>
      </c>
      <c r="B2602" s="43">
        <v>44768</v>
      </c>
      <c r="C2602" t="s">
        <v>18</v>
      </c>
      <c r="D2602" s="12">
        <v>1</v>
      </c>
      <c r="G2602" s="4"/>
      <c r="J2602" s="4"/>
      <c r="K2602" t="s">
        <v>348</v>
      </c>
    </row>
    <row r="2603" spans="1:11" x14ac:dyDescent="0.2">
      <c r="A2603" s="3" t="s">
        <v>2053</v>
      </c>
      <c r="B2603" s="43">
        <v>44768</v>
      </c>
      <c r="C2603" t="s">
        <v>13</v>
      </c>
      <c r="D2603" s="12">
        <v>0</v>
      </c>
      <c r="G2603" s="4"/>
      <c r="J2603" s="4"/>
      <c r="K2603" t="s">
        <v>294</v>
      </c>
    </row>
    <row r="2604" spans="1:11" x14ac:dyDescent="0.2">
      <c r="A2604" s="3" t="s">
        <v>2053</v>
      </c>
      <c r="B2604" s="43">
        <v>44768</v>
      </c>
      <c r="C2604" t="s">
        <v>7</v>
      </c>
      <c r="D2604" s="12">
        <v>0</v>
      </c>
      <c r="G2604" s="4"/>
      <c r="J2604" s="4"/>
      <c r="K2604"/>
    </row>
    <row r="2605" spans="1:11" x14ac:dyDescent="0.2">
      <c r="A2605" s="3" t="s">
        <v>2053</v>
      </c>
      <c r="B2605" s="43">
        <v>44768</v>
      </c>
      <c r="C2605" t="s">
        <v>20</v>
      </c>
      <c r="D2605" s="12">
        <v>0</v>
      </c>
      <c r="G2605" s="4"/>
      <c r="J2605" s="4"/>
      <c r="K2605"/>
    </row>
    <row r="2606" spans="1:11" x14ac:dyDescent="0.2">
      <c r="A2606" s="3" t="s">
        <v>2053</v>
      </c>
      <c r="B2606" s="43">
        <v>44768</v>
      </c>
      <c r="C2606" t="s">
        <v>16</v>
      </c>
      <c r="D2606" s="12">
        <v>10</v>
      </c>
      <c r="E2606" s="3" t="s">
        <v>1259</v>
      </c>
      <c r="F2606" s="4">
        <f>E2606*2</f>
        <v>4.41</v>
      </c>
      <c r="G2606" s="4">
        <f t="shared" si="160"/>
        <v>44.1</v>
      </c>
      <c r="H2606" s="3" t="s">
        <v>1258</v>
      </c>
      <c r="I2606" s="4">
        <f>H2606*2</f>
        <v>2.9180000000000001</v>
      </c>
      <c r="J2606" s="4">
        <f t="shared" si="162"/>
        <v>29.18</v>
      </c>
      <c r="K2606"/>
    </row>
    <row r="2607" spans="1:11" x14ac:dyDescent="0.2">
      <c r="A2607" s="3" t="s">
        <v>2053</v>
      </c>
      <c r="B2607" s="43">
        <v>44768</v>
      </c>
      <c r="C2607" t="s">
        <v>5</v>
      </c>
      <c r="D2607" s="12">
        <v>34</v>
      </c>
      <c r="E2607" s="3" t="s">
        <v>1257</v>
      </c>
      <c r="F2607" s="4" t="str">
        <f t="shared" si="163"/>
        <v>1.064</v>
      </c>
      <c r="G2607" s="4">
        <f t="shared" si="160"/>
        <v>36.176000000000002</v>
      </c>
      <c r="H2607" s="3" t="s">
        <v>1256</v>
      </c>
      <c r="I2607" s="4" t="str">
        <f t="shared" si="164"/>
        <v>0.2237</v>
      </c>
      <c r="J2607" s="4">
        <f t="shared" si="162"/>
        <v>7.6058000000000003</v>
      </c>
      <c r="K2607"/>
    </row>
    <row r="2608" spans="1:11" x14ac:dyDescent="0.2">
      <c r="A2608" s="3" t="s">
        <v>2053</v>
      </c>
      <c r="B2608" s="43">
        <v>44768</v>
      </c>
      <c r="C2608" t="s">
        <v>21</v>
      </c>
      <c r="D2608" s="12">
        <v>0</v>
      </c>
      <c r="G2608" s="4"/>
      <c r="J2608" s="4"/>
      <c r="K2608"/>
    </row>
    <row r="2609" spans="1:11" x14ac:dyDescent="0.2">
      <c r="A2609" s="3" t="s">
        <v>2053</v>
      </c>
      <c r="B2609" s="43">
        <v>44768</v>
      </c>
      <c r="C2609" t="s">
        <v>14</v>
      </c>
      <c r="D2609" s="12">
        <v>14</v>
      </c>
      <c r="E2609" s="3" t="s">
        <v>1255</v>
      </c>
      <c r="F2609" s="4" t="str">
        <f t="shared" si="163"/>
        <v>5.121</v>
      </c>
      <c r="G2609" s="4">
        <f t="shared" si="160"/>
        <v>71.694000000000003</v>
      </c>
      <c r="H2609" s="3" t="s">
        <v>1195</v>
      </c>
      <c r="I2609" s="4" t="str">
        <f t="shared" si="164"/>
        <v>0.3087</v>
      </c>
      <c r="J2609" s="4">
        <f t="shared" si="162"/>
        <v>4.3217999999999996</v>
      </c>
      <c r="K2609"/>
    </row>
    <row r="2610" spans="1:11" x14ac:dyDescent="0.2">
      <c r="A2610" s="3" t="s">
        <v>2053</v>
      </c>
      <c r="B2610" s="43">
        <v>44768</v>
      </c>
      <c r="C2610" t="s">
        <v>9</v>
      </c>
      <c r="D2610" s="12">
        <v>13</v>
      </c>
      <c r="E2610" s="3" t="s">
        <v>1254</v>
      </c>
      <c r="F2610" s="4" t="str">
        <f t="shared" si="163"/>
        <v>2.141</v>
      </c>
      <c r="G2610" s="4">
        <f t="shared" si="160"/>
        <v>27.832999999999998</v>
      </c>
      <c r="H2610" s="3" t="s">
        <v>1253</v>
      </c>
      <c r="I2610" s="4" t="str">
        <f t="shared" si="164"/>
        <v>0.4120</v>
      </c>
      <c r="J2610" s="4">
        <f t="shared" si="162"/>
        <v>5.3559999999999999</v>
      </c>
      <c r="K2610"/>
    </row>
    <row r="2611" spans="1:11" x14ac:dyDescent="0.2">
      <c r="A2611" s="3" t="s">
        <v>2053</v>
      </c>
      <c r="B2611" s="43">
        <v>44768</v>
      </c>
      <c r="C2611" t="s">
        <v>22</v>
      </c>
      <c r="D2611" s="12">
        <v>14</v>
      </c>
      <c r="E2611" s="3" t="s">
        <v>1252</v>
      </c>
      <c r="F2611" s="4" t="str">
        <f t="shared" si="163"/>
        <v>0.8830</v>
      </c>
      <c r="G2611" s="4">
        <f t="shared" si="160"/>
        <v>12.362</v>
      </c>
      <c r="H2611" s="3" t="s">
        <v>1251</v>
      </c>
      <c r="I2611" s="4" t="str">
        <f t="shared" si="164"/>
        <v>0.3822</v>
      </c>
      <c r="J2611" s="4">
        <f t="shared" si="162"/>
        <v>5.3507999999999996</v>
      </c>
      <c r="K2611"/>
    </row>
    <row r="2612" spans="1:11" x14ac:dyDescent="0.2">
      <c r="A2612" s="3" t="s">
        <v>2053</v>
      </c>
      <c r="B2612" s="43">
        <v>44782</v>
      </c>
      <c r="C2612" t="s">
        <v>12</v>
      </c>
      <c r="D2612" s="12">
        <v>0</v>
      </c>
      <c r="G2612" s="4"/>
      <c r="J2612" s="4"/>
      <c r="K2612"/>
    </row>
    <row r="2613" spans="1:11" x14ac:dyDescent="0.2">
      <c r="A2613" s="3" t="s">
        <v>2053</v>
      </c>
      <c r="B2613" s="43">
        <v>44782</v>
      </c>
      <c r="C2613" t="s">
        <v>15</v>
      </c>
      <c r="D2613" s="12" t="s">
        <v>335</v>
      </c>
      <c r="G2613" s="4"/>
      <c r="J2613" s="4"/>
      <c r="K2613" t="s">
        <v>358</v>
      </c>
    </row>
    <row r="2614" spans="1:11" x14ac:dyDescent="0.2">
      <c r="A2614" s="3" t="s">
        <v>2053</v>
      </c>
      <c r="B2614" s="43">
        <v>44782</v>
      </c>
      <c r="C2614" t="s">
        <v>17</v>
      </c>
      <c r="D2614" s="12">
        <v>0</v>
      </c>
      <c r="G2614" s="4"/>
      <c r="J2614" s="4"/>
      <c r="K2614"/>
    </row>
    <row r="2615" spans="1:11" x14ac:dyDescent="0.2">
      <c r="A2615" s="3" t="s">
        <v>2053</v>
      </c>
      <c r="B2615" s="43">
        <v>44782</v>
      </c>
      <c r="C2615" t="s">
        <v>10</v>
      </c>
      <c r="D2615" s="12">
        <v>2</v>
      </c>
      <c r="G2615" s="4"/>
      <c r="J2615" s="4"/>
      <c r="K2615" t="s">
        <v>343</v>
      </c>
    </row>
    <row r="2616" spans="1:11" x14ac:dyDescent="0.2">
      <c r="A2616" s="3" t="s">
        <v>2053</v>
      </c>
      <c r="B2616" s="43">
        <v>44782</v>
      </c>
      <c r="C2616" t="s">
        <v>11</v>
      </c>
      <c r="D2616" s="12">
        <v>1</v>
      </c>
      <c r="G2616" s="4"/>
      <c r="J2616" s="4"/>
      <c r="K2616" t="s">
        <v>348</v>
      </c>
    </row>
    <row r="2617" spans="1:11" x14ac:dyDescent="0.2">
      <c r="A2617" s="3" t="s">
        <v>2053</v>
      </c>
      <c r="B2617" s="43">
        <v>44782</v>
      </c>
      <c r="C2617" t="s">
        <v>19</v>
      </c>
      <c r="D2617" s="12">
        <v>1</v>
      </c>
      <c r="E2617" s="3" t="s">
        <v>1279</v>
      </c>
      <c r="F2617" s="4" t="str">
        <f t="shared" si="163"/>
        <v>3.859</v>
      </c>
      <c r="G2617" s="4">
        <f t="shared" si="160"/>
        <v>3.859</v>
      </c>
      <c r="H2617" s="3" t="s">
        <v>1278</v>
      </c>
      <c r="I2617" s="4" t="str">
        <f t="shared" si="164"/>
        <v>0.6620</v>
      </c>
      <c r="J2617" s="4">
        <f t="shared" si="162"/>
        <v>0.66200000000000003</v>
      </c>
      <c r="K2617" t="s">
        <v>1280</v>
      </c>
    </row>
    <row r="2618" spans="1:11" x14ac:dyDescent="0.2">
      <c r="A2618" s="3" t="s">
        <v>2053</v>
      </c>
      <c r="B2618" s="43">
        <v>44782</v>
      </c>
      <c r="C2618" t="s">
        <v>8</v>
      </c>
      <c r="D2618" s="12">
        <v>11</v>
      </c>
      <c r="E2618" s="3" t="s">
        <v>1277</v>
      </c>
      <c r="F2618" s="4" t="str">
        <f t="shared" si="163"/>
        <v>3.815</v>
      </c>
      <c r="G2618" s="4">
        <f t="shared" si="160"/>
        <v>41.964999999999996</v>
      </c>
      <c r="H2618" s="3" t="s">
        <v>1276</v>
      </c>
      <c r="I2618" s="4" t="str">
        <f t="shared" si="164"/>
        <v>0.7692</v>
      </c>
      <c r="J2618" s="4">
        <f t="shared" si="162"/>
        <v>8.4611999999999998</v>
      </c>
      <c r="K2618"/>
    </row>
    <row r="2619" spans="1:11" x14ac:dyDescent="0.2">
      <c r="A2619" s="3" t="s">
        <v>2053</v>
      </c>
      <c r="B2619" s="43">
        <v>44782</v>
      </c>
      <c r="C2619" t="s">
        <v>4</v>
      </c>
      <c r="D2619" s="12">
        <v>1</v>
      </c>
      <c r="G2619" s="4"/>
      <c r="J2619" s="4"/>
      <c r="K2619" t="s">
        <v>343</v>
      </c>
    </row>
    <row r="2620" spans="1:11" x14ac:dyDescent="0.2">
      <c r="A2620" s="3" t="s">
        <v>2053</v>
      </c>
      <c r="B2620" s="43">
        <v>44782</v>
      </c>
      <c r="C2620" t="s">
        <v>18</v>
      </c>
      <c r="D2620" s="12">
        <v>1</v>
      </c>
      <c r="G2620" s="4"/>
      <c r="J2620" s="4"/>
      <c r="K2620" t="s">
        <v>348</v>
      </c>
    </row>
    <row r="2621" spans="1:11" x14ac:dyDescent="0.2">
      <c r="A2621" s="3" t="s">
        <v>2053</v>
      </c>
      <c r="B2621" s="43">
        <v>44782</v>
      </c>
      <c r="C2621" t="s">
        <v>13</v>
      </c>
      <c r="D2621" s="12">
        <v>0</v>
      </c>
      <c r="G2621" s="4"/>
      <c r="J2621" s="4"/>
      <c r="K2621" t="s">
        <v>294</v>
      </c>
    </row>
    <row r="2622" spans="1:11" x14ac:dyDescent="0.2">
      <c r="A2622" s="3" t="s">
        <v>2053</v>
      </c>
      <c r="B2622" s="43">
        <v>44782</v>
      </c>
      <c r="C2622" t="s">
        <v>7</v>
      </c>
      <c r="D2622" s="12">
        <v>1</v>
      </c>
      <c r="G2622" s="4"/>
      <c r="J2622" s="4"/>
      <c r="K2622" t="s">
        <v>348</v>
      </c>
    </row>
    <row r="2623" spans="1:11" x14ac:dyDescent="0.2">
      <c r="A2623" s="3" t="s">
        <v>2053</v>
      </c>
      <c r="B2623" s="43">
        <v>44782</v>
      </c>
      <c r="C2623" t="s">
        <v>20</v>
      </c>
      <c r="D2623" s="12">
        <v>0</v>
      </c>
      <c r="G2623" s="4"/>
      <c r="J2623" s="4"/>
      <c r="K2623" t="s">
        <v>294</v>
      </c>
    </row>
    <row r="2624" spans="1:11" x14ac:dyDescent="0.2">
      <c r="A2624" s="3" t="s">
        <v>2053</v>
      </c>
      <c r="B2624" s="43">
        <v>44782</v>
      </c>
      <c r="C2624" t="s">
        <v>16</v>
      </c>
      <c r="D2624" s="12">
        <v>10</v>
      </c>
      <c r="E2624" s="3" t="s">
        <v>1275</v>
      </c>
      <c r="F2624" s="4" t="str">
        <f t="shared" si="163"/>
        <v>5.503</v>
      </c>
      <c r="G2624" s="4">
        <f t="shared" ref="G2624:G2683" si="165">F2624*$D2624</f>
        <v>55.03</v>
      </c>
      <c r="H2624" s="3" t="s">
        <v>1274</v>
      </c>
      <c r="I2624" s="4" t="str">
        <f t="shared" si="164"/>
        <v>3.462</v>
      </c>
      <c r="J2624" s="4">
        <f t="shared" ref="J2624:J2686" si="166">I2624*$D2624</f>
        <v>34.620000000000005</v>
      </c>
      <c r="K2624"/>
    </row>
    <row r="2625" spans="1:11" x14ac:dyDescent="0.2">
      <c r="A2625" s="3" t="s">
        <v>2053</v>
      </c>
      <c r="B2625" s="43">
        <v>44782</v>
      </c>
      <c r="C2625" t="s">
        <v>5</v>
      </c>
      <c r="D2625" s="12">
        <v>25</v>
      </c>
      <c r="E2625" s="3" t="s">
        <v>1273</v>
      </c>
      <c r="F2625" s="4" t="str">
        <f t="shared" si="163"/>
        <v>1.545</v>
      </c>
      <c r="G2625" s="4">
        <f t="shared" si="165"/>
        <v>38.625</v>
      </c>
      <c r="H2625" s="3" t="s">
        <v>1272</v>
      </c>
      <c r="I2625" s="4" t="str">
        <f t="shared" si="164"/>
        <v>0.1450</v>
      </c>
      <c r="J2625" s="4">
        <f t="shared" si="166"/>
        <v>3.6249999999999996</v>
      </c>
      <c r="K2625"/>
    </row>
    <row r="2626" spans="1:11" x14ac:dyDescent="0.2">
      <c r="A2626" s="3" t="s">
        <v>2053</v>
      </c>
      <c r="B2626" s="43">
        <v>44782</v>
      </c>
      <c r="C2626" t="s">
        <v>21</v>
      </c>
      <c r="D2626" s="12">
        <v>10</v>
      </c>
      <c r="E2626" s="3" t="s">
        <v>1271</v>
      </c>
      <c r="F2626" s="4">
        <f>E2626*2</f>
        <v>3.3959999999999999</v>
      </c>
      <c r="G2626" s="4">
        <f t="shared" si="165"/>
        <v>33.96</v>
      </c>
      <c r="H2626" s="3" t="s">
        <v>1270</v>
      </c>
      <c r="I2626" s="4">
        <f>H2626*2</f>
        <v>1.8877999999999999</v>
      </c>
      <c r="J2626" s="4">
        <f t="shared" si="166"/>
        <v>18.878</v>
      </c>
      <c r="K2626"/>
    </row>
    <row r="2627" spans="1:11" x14ac:dyDescent="0.2">
      <c r="A2627" s="3" t="s">
        <v>2053</v>
      </c>
      <c r="B2627" s="43">
        <v>44782</v>
      </c>
      <c r="C2627" t="s">
        <v>14</v>
      </c>
      <c r="D2627" s="12">
        <v>14</v>
      </c>
      <c r="E2627" s="3" t="s">
        <v>1269</v>
      </c>
      <c r="F2627" s="4" t="str">
        <f t="shared" si="163"/>
        <v>3.602</v>
      </c>
      <c r="G2627" s="4">
        <f t="shared" si="165"/>
        <v>50.427999999999997</v>
      </c>
      <c r="H2627" s="3" t="s">
        <v>1268</v>
      </c>
      <c r="I2627" s="4" t="str">
        <f t="shared" si="164"/>
        <v>0.3328</v>
      </c>
      <c r="J2627" s="4">
        <f t="shared" si="166"/>
        <v>4.6592000000000002</v>
      </c>
      <c r="K2627"/>
    </row>
    <row r="2628" spans="1:11" x14ac:dyDescent="0.2">
      <c r="A2628" s="3" t="s">
        <v>2053</v>
      </c>
      <c r="B2628" s="43">
        <v>44782</v>
      </c>
      <c r="C2628" t="s">
        <v>9</v>
      </c>
      <c r="D2628" s="12">
        <v>18</v>
      </c>
      <c r="E2628" s="3" t="s">
        <v>1267</v>
      </c>
      <c r="F2628" s="4" t="str">
        <f t="shared" si="163"/>
        <v>3.298</v>
      </c>
      <c r="G2628" s="4">
        <f t="shared" si="165"/>
        <v>59.364000000000004</v>
      </c>
      <c r="H2628" s="3" t="s">
        <v>1266</v>
      </c>
      <c r="I2628" s="4" t="str">
        <f t="shared" si="164"/>
        <v>0.3620</v>
      </c>
      <c r="J2628" s="4">
        <f t="shared" si="166"/>
        <v>6.516</v>
      </c>
      <c r="K2628"/>
    </row>
    <row r="2629" spans="1:11" x14ac:dyDescent="0.2">
      <c r="A2629" s="3" t="s">
        <v>2053</v>
      </c>
      <c r="B2629" s="43">
        <v>44782</v>
      </c>
      <c r="C2629" t="s">
        <v>22</v>
      </c>
      <c r="D2629" s="12">
        <v>16</v>
      </c>
      <c r="E2629" s="3" t="s">
        <v>1265</v>
      </c>
      <c r="F2629" s="4" t="str">
        <f t="shared" si="163"/>
        <v>3.503</v>
      </c>
      <c r="G2629" s="4">
        <f t="shared" si="165"/>
        <v>56.048000000000002</v>
      </c>
      <c r="H2629" s="3" t="s">
        <v>1264</v>
      </c>
      <c r="I2629" s="4" t="str">
        <f t="shared" si="164"/>
        <v>0.5876</v>
      </c>
      <c r="J2629" s="4">
        <f t="shared" si="166"/>
        <v>9.4016000000000002</v>
      </c>
      <c r="K2629"/>
    </row>
    <row r="2630" spans="1:11" x14ac:dyDescent="0.2">
      <c r="A2630" s="3" t="s">
        <v>2053</v>
      </c>
      <c r="B2630" s="43">
        <v>44796</v>
      </c>
      <c r="C2630" t="s">
        <v>12</v>
      </c>
      <c r="D2630" s="12">
        <v>44</v>
      </c>
      <c r="E2630" s="3" t="s">
        <v>1312</v>
      </c>
      <c r="F2630" s="4" t="str">
        <f t="shared" si="163"/>
        <v>0.8499</v>
      </c>
      <c r="G2630" s="4">
        <f t="shared" si="165"/>
        <v>37.395600000000002</v>
      </c>
      <c r="H2630" s="3" t="s">
        <v>1311</v>
      </c>
      <c r="I2630" s="4" t="str">
        <f t="shared" si="164"/>
        <v>0.2626</v>
      </c>
      <c r="J2630" s="4">
        <f t="shared" si="166"/>
        <v>11.554399999999999</v>
      </c>
      <c r="K2630"/>
    </row>
    <row r="2631" spans="1:11" x14ac:dyDescent="0.2">
      <c r="A2631" s="3" t="s">
        <v>2053</v>
      </c>
      <c r="B2631" s="43">
        <v>44796</v>
      </c>
      <c r="C2631" t="s">
        <v>15</v>
      </c>
      <c r="D2631" s="12">
        <v>55</v>
      </c>
      <c r="E2631" s="3" t="s">
        <v>1310</v>
      </c>
      <c r="F2631" s="4" t="str">
        <f t="shared" si="163"/>
        <v>0.6730</v>
      </c>
      <c r="G2631" s="4">
        <f t="shared" si="165"/>
        <v>37.015000000000001</v>
      </c>
      <c r="H2631" s="3" t="s">
        <v>1309</v>
      </c>
      <c r="I2631" s="4" t="str">
        <f t="shared" si="164"/>
        <v>0.5947</v>
      </c>
      <c r="J2631" s="4">
        <f t="shared" si="166"/>
        <v>32.708500000000001</v>
      </c>
      <c r="K2631"/>
    </row>
    <row r="2632" spans="1:11" x14ac:dyDescent="0.2">
      <c r="A2632" s="3" t="s">
        <v>2053</v>
      </c>
      <c r="B2632" s="43">
        <v>44796</v>
      </c>
      <c r="C2632" t="s">
        <v>17</v>
      </c>
      <c r="D2632" s="12">
        <v>15</v>
      </c>
      <c r="E2632" s="3" t="s">
        <v>1308</v>
      </c>
      <c r="F2632" s="4" t="str">
        <f t="shared" si="163"/>
        <v>1.068</v>
      </c>
      <c r="G2632" s="4">
        <f t="shared" si="165"/>
        <v>16.02</v>
      </c>
      <c r="H2632" s="3" t="s">
        <v>1307</v>
      </c>
      <c r="I2632" s="4" t="str">
        <f t="shared" si="164"/>
        <v>0.1625</v>
      </c>
      <c r="J2632" s="4">
        <f t="shared" si="166"/>
        <v>2.4375</v>
      </c>
      <c r="K2632"/>
    </row>
    <row r="2633" spans="1:11" x14ac:dyDescent="0.2">
      <c r="A2633" s="3" t="s">
        <v>2053</v>
      </c>
      <c r="B2633" s="43">
        <v>44796</v>
      </c>
      <c r="C2633" t="s">
        <v>10</v>
      </c>
      <c r="D2633" s="12">
        <v>55</v>
      </c>
      <c r="E2633" s="3" t="s">
        <v>601</v>
      </c>
      <c r="F2633" s="4" t="str">
        <f t="shared" si="163"/>
        <v>0.9521</v>
      </c>
      <c r="G2633" s="4">
        <f t="shared" si="165"/>
        <v>52.365499999999997</v>
      </c>
      <c r="H2633" s="3" t="s">
        <v>1306</v>
      </c>
      <c r="I2633" s="4" t="str">
        <f t="shared" si="164"/>
        <v>1.274</v>
      </c>
      <c r="J2633" s="4">
        <f t="shared" si="166"/>
        <v>70.070000000000007</v>
      </c>
      <c r="K2633"/>
    </row>
    <row r="2634" spans="1:11" x14ac:dyDescent="0.2">
      <c r="A2634" s="3" t="s">
        <v>2053</v>
      </c>
      <c r="B2634" s="43">
        <v>44796</v>
      </c>
      <c r="C2634" t="s">
        <v>11</v>
      </c>
      <c r="D2634" s="12">
        <v>55</v>
      </c>
      <c r="E2634" s="3" t="s">
        <v>1305</v>
      </c>
      <c r="F2634" s="4" t="str">
        <f t="shared" si="163"/>
        <v>0.6738</v>
      </c>
      <c r="G2634" s="4">
        <f t="shared" si="165"/>
        <v>37.058999999999997</v>
      </c>
      <c r="H2634" s="3" t="s">
        <v>1304</v>
      </c>
      <c r="I2634" s="4" t="str">
        <f t="shared" si="164"/>
        <v>0.6268</v>
      </c>
      <c r="J2634" s="4">
        <f t="shared" si="166"/>
        <v>34.474000000000004</v>
      </c>
      <c r="K2634"/>
    </row>
    <row r="2635" spans="1:11" x14ac:dyDescent="0.2">
      <c r="A2635" s="3" t="s">
        <v>2053</v>
      </c>
      <c r="B2635" s="43">
        <v>44796</v>
      </c>
      <c r="C2635" t="s">
        <v>19</v>
      </c>
      <c r="D2635" s="12">
        <v>53</v>
      </c>
      <c r="E2635" s="3" t="s">
        <v>1303</v>
      </c>
      <c r="F2635" s="4" t="str">
        <f t="shared" si="163"/>
        <v>0.6481</v>
      </c>
      <c r="G2635" s="4">
        <f t="shared" si="165"/>
        <v>34.349299999999999</v>
      </c>
      <c r="H2635" s="3" t="s">
        <v>514</v>
      </c>
      <c r="I2635" s="4" t="str">
        <f t="shared" si="164"/>
        <v>0.2588</v>
      </c>
      <c r="J2635" s="4">
        <f t="shared" si="166"/>
        <v>13.716399999999998</v>
      </c>
      <c r="K2635"/>
    </row>
    <row r="2636" spans="1:11" x14ac:dyDescent="0.2">
      <c r="A2636" s="3" t="s">
        <v>2053</v>
      </c>
      <c r="B2636" s="43">
        <v>44796</v>
      </c>
      <c r="C2636" t="s">
        <v>8</v>
      </c>
      <c r="D2636" s="12">
        <v>55</v>
      </c>
      <c r="E2636" s="3" t="s">
        <v>1302</v>
      </c>
      <c r="F2636" s="4" t="str">
        <f t="shared" si="163"/>
        <v>0.6120</v>
      </c>
      <c r="G2636" s="4">
        <f t="shared" si="165"/>
        <v>33.659999999999997</v>
      </c>
      <c r="H2636" s="3" t="s">
        <v>1301</v>
      </c>
      <c r="I2636" s="4" t="str">
        <f t="shared" si="164"/>
        <v>0.7933</v>
      </c>
      <c r="J2636" s="4">
        <f t="shared" si="166"/>
        <v>43.631500000000003</v>
      </c>
      <c r="K2636"/>
    </row>
    <row r="2637" spans="1:11" x14ac:dyDescent="0.2">
      <c r="A2637" s="3" t="s">
        <v>2053</v>
      </c>
      <c r="B2637" s="43">
        <v>44796</v>
      </c>
      <c r="C2637" t="s">
        <v>4</v>
      </c>
      <c r="D2637" s="12">
        <v>10</v>
      </c>
      <c r="E2637" s="3" t="s">
        <v>1033</v>
      </c>
      <c r="F2637" s="4">
        <f>E2637*2</f>
        <v>2.17</v>
      </c>
      <c r="G2637" s="4">
        <f t="shared" si="165"/>
        <v>21.7</v>
      </c>
      <c r="H2637" s="3" t="s">
        <v>1300</v>
      </c>
      <c r="I2637" s="4">
        <f>H2637*2</f>
        <v>0.57899999999999996</v>
      </c>
      <c r="J2637" s="4">
        <f t="shared" si="166"/>
        <v>5.7899999999999991</v>
      </c>
      <c r="K2637"/>
    </row>
    <row r="2638" spans="1:11" x14ac:dyDescent="0.2">
      <c r="A2638" s="3" t="s">
        <v>2053</v>
      </c>
      <c r="B2638" s="43">
        <v>44796</v>
      </c>
      <c r="C2638" t="s">
        <v>18</v>
      </c>
      <c r="D2638" s="12">
        <v>44</v>
      </c>
      <c r="E2638" s="3" t="s">
        <v>1299</v>
      </c>
      <c r="F2638" s="4" t="str">
        <f t="shared" si="163"/>
        <v>2.047</v>
      </c>
      <c r="G2638" s="4">
        <f t="shared" si="165"/>
        <v>90.068000000000012</v>
      </c>
      <c r="H2638" s="3" t="s">
        <v>912</v>
      </c>
      <c r="I2638" s="4" t="str">
        <f t="shared" si="164"/>
        <v>0.2255</v>
      </c>
      <c r="J2638" s="4">
        <f t="shared" si="166"/>
        <v>9.9220000000000006</v>
      </c>
      <c r="K2638"/>
    </row>
    <row r="2639" spans="1:11" x14ac:dyDescent="0.2">
      <c r="A2639" s="3" t="s">
        <v>2053</v>
      </c>
      <c r="B2639" s="43">
        <v>44796</v>
      </c>
      <c r="C2639" t="s">
        <v>13</v>
      </c>
      <c r="D2639" s="12">
        <v>15</v>
      </c>
      <c r="E2639" s="3" t="s">
        <v>1298</v>
      </c>
      <c r="F2639" s="4" t="str">
        <f t="shared" si="163"/>
        <v>1.577</v>
      </c>
      <c r="G2639" s="4">
        <f t="shared" si="165"/>
        <v>23.655000000000001</v>
      </c>
      <c r="H2639" s="3" t="s">
        <v>1297</v>
      </c>
      <c r="I2639" s="4" t="str">
        <f t="shared" si="164"/>
        <v>0.4806</v>
      </c>
      <c r="J2639" s="4">
        <f t="shared" si="166"/>
        <v>7.2090000000000005</v>
      </c>
      <c r="K2639"/>
    </row>
    <row r="2640" spans="1:11" x14ac:dyDescent="0.2">
      <c r="A2640" s="3" t="s">
        <v>2053</v>
      </c>
      <c r="B2640" s="43">
        <v>44796</v>
      </c>
      <c r="C2640" t="s">
        <v>7</v>
      </c>
      <c r="D2640" s="12">
        <v>55</v>
      </c>
      <c r="E2640" s="3" t="s">
        <v>1296</v>
      </c>
      <c r="F2640" s="4" t="str">
        <f t="shared" si="163"/>
        <v>0.8526</v>
      </c>
      <c r="G2640" s="4">
        <f t="shared" si="165"/>
        <v>46.893000000000001</v>
      </c>
      <c r="H2640" s="3" t="s">
        <v>1295</v>
      </c>
      <c r="I2640" s="4" t="str">
        <f t="shared" si="164"/>
        <v>0.9478</v>
      </c>
      <c r="J2640" s="4">
        <f t="shared" si="166"/>
        <v>52.128999999999998</v>
      </c>
      <c r="K2640"/>
    </row>
    <row r="2641" spans="1:11" x14ac:dyDescent="0.2">
      <c r="A2641" s="3" t="s">
        <v>2053</v>
      </c>
      <c r="B2641" s="43">
        <v>44796</v>
      </c>
      <c r="C2641" t="s">
        <v>20</v>
      </c>
      <c r="D2641" s="12">
        <v>18</v>
      </c>
      <c r="E2641" s="3" t="s">
        <v>1294</v>
      </c>
      <c r="F2641" s="4" t="str">
        <f t="shared" si="163"/>
        <v>1.547</v>
      </c>
      <c r="G2641" s="4">
        <f t="shared" si="165"/>
        <v>27.846</v>
      </c>
      <c r="H2641" s="3" t="s">
        <v>1293</v>
      </c>
      <c r="I2641" s="4" t="str">
        <f t="shared" si="164"/>
        <v>0.3546</v>
      </c>
      <c r="J2641" s="4">
        <f t="shared" si="166"/>
        <v>6.3828000000000005</v>
      </c>
      <c r="K2641"/>
    </row>
    <row r="2642" spans="1:11" x14ac:dyDescent="0.2">
      <c r="A2642" s="3" t="s">
        <v>2053</v>
      </c>
      <c r="B2642" s="43">
        <v>44796</v>
      </c>
      <c r="C2642" t="s">
        <v>16</v>
      </c>
      <c r="D2642" s="12">
        <v>55</v>
      </c>
      <c r="E2642" s="3" t="s">
        <v>1292</v>
      </c>
      <c r="F2642" s="4" t="str">
        <f t="shared" si="163"/>
        <v>1.277</v>
      </c>
      <c r="G2642" s="4">
        <f t="shared" si="165"/>
        <v>70.234999999999999</v>
      </c>
      <c r="H2642" s="3" t="s">
        <v>1291</v>
      </c>
      <c r="I2642" s="4" t="str">
        <f t="shared" si="164"/>
        <v>0.3705</v>
      </c>
      <c r="J2642" s="4">
        <f t="shared" si="166"/>
        <v>20.377500000000001</v>
      </c>
      <c r="K2642"/>
    </row>
    <row r="2643" spans="1:11" x14ac:dyDescent="0.2">
      <c r="A2643" s="3" t="s">
        <v>2053</v>
      </c>
      <c r="B2643" s="43">
        <v>44796</v>
      </c>
      <c r="C2643" t="s">
        <v>5</v>
      </c>
      <c r="D2643" s="12">
        <v>55</v>
      </c>
      <c r="E2643" s="3" t="s">
        <v>1290</v>
      </c>
      <c r="F2643" s="4" t="str">
        <f t="shared" si="163"/>
        <v>0.6553</v>
      </c>
      <c r="G2643" s="4">
        <f t="shared" si="165"/>
        <v>36.041499999999999</v>
      </c>
      <c r="H2643" s="3" t="s">
        <v>1289</v>
      </c>
      <c r="I2643" s="4" t="str">
        <f t="shared" si="164"/>
        <v>0.2622</v>
      </c>
      <c r="J2643" s="4">
        <f t="shared" si="166"/>
        <v>14.420999999999999</v>
      </c>
      <c r="K2643"/>
    </row>
    <row r="2644" spans="1:11" x14ac:dyDescent="0.2">
      <c r="A2644" s="3" t="s">
        <v>2053</v>
      </c>
      <c r="B2644" s="43">
        <v>44796</v>
      </c>
      <c r="C2644" t="s">
        <v>21</v>
      </c>
      <c r="D2644" s="12">
        <v>55</v>
      </c>
      <c r="E2644" s="3" t="s">
        <v>1288</v>
      </c>
      <c r="F2644" s="4" t="str">
        <f t="shared" si="163"/>
        <v>3.706</v>
      </c>
      <c r="G2644" s="4">
        <f t="shared" si="165"/>
        <v>203.82999999999998</v>
      </c>
      <c r="H2644" s="3" t="s">
        <v>1287</v>
      </c>
      <c r="I2644" s="4" t="str">
        <f t="shared" si="164"/>
        <v>1.566</v>
      </c>
      <c r="J2644" s="4">
        <f t="shared" si="166"/>
        <v>86.13000000000001</v>
      </c>
      <c r="K2644"/>
    </row>
    <row r="2645" spans="1:11" x14ac:dyDescent="0.2">
      <c r="A2645" s="3" t="s">
        <v>2053</v>
      </c>
      <c r="B2645" s="43">
        <v>44796</v>
      </c>
      <c r="C2645" t="s">
        <v>14</v>
      </c>
      <c r="D2645" s="12">
        <v>55</v>
      </c>
      <c r="E2645" s="3" t="s">
        <v>1286</v>
      </c>
      <c r="F2645" s="4" t="str">
        <f t="shared" si="163"/>
        <v>1.091</v>
      </c>
      <c r="G2645" s="4">
        <f t="shared" si="165"/>
        <v>60.004999999999995</v>
      </c>
      <c r="H2645" s="3" t="s">
        <v>1285</v>
      </c>
      <c r="I2645" s="4" t="str">
        <f t="shared" si="164"/>
        <v>0.2005</v>
      </c>
      <c r="J2645" s="4">
        <f t="shared" si="166"/>
        <v>11.0275</v>
      </c>
      <c r="K2645"/>
    </row>
    <row r="2646" spans="1:11" x14ac:dyDescent="0.2">
      <c r="A2646" s="3" t="s">
        <v>2053</v>
      </c>
      <c r="B2646" s="43">
        <v>44796</v>
      </c>
      <c r="C2646" t="s">
        <v>9</v>
      </c>
      <c r="D2646" s="12">
        <v>55</v>
      </c>
      <c r="E2646" s="3" t="s">
        <v>1284</v>
      </c>
      <c r="F2646" s="4" t="str">
        <f t="shared" si="163"/>
        <v>0.8368</v>
      </c>
      <c r="G2646" s="4">
        <f t="shared" si="165"/>
        <v>46.024000000000001</v>
      </c>
      <c r="H2646" s="3" t="s">
        <v>1283</v>
      </c>
      <c r="I2646" s="4" t="str">
        <f t="shared" si="164"/>
        <v>0.4027</v>
      </c>
      <c r="J2646" s="4">
        <f t="shared" si="166"/>
        <v>22.148499999999999</v>
      </c>
      <c r="K2646"/>
    </row>
    <row r="2647" spans="1:11" x14ac:dyDescent="0.2">
      <c r="A2647" s="3" t="s">
        <v>2053</v>
      </c>
      <c r="B2647" s="43">
        <v>44796</v>
      </c>
      <c r="C2647" t="s">
        <v>22</v>
      </c>
      <c r="D2647" s="12">
        <v>55</v>
      </c>
      <c r="E2647" s="3" t="s">
        <v>1282</v>
      </c>
      <c r="F2647" s="4" t="str">
        <f t="shared" si="163"/>
        <v>0.6188</v>
      </c>
      <c r="G2647" s="4">
        <f t="shared" si="165"/>
        <v>34.033999999999999</v>
      </c>
      <c r="H2647" s="3" t="s">
        <v>1281</v>
      </c>
      <c r="I2647" s="4" t="str">
        <f t="shared" si="164"/>
        <v>0.5182</v>
      </c>
      <c r="J2647" s="4">
        <f t="shared" si="166"/>
        <v>28.501000000000001</v>
      </c>
      <c r="K2647"/>
    </row>
    <row r="2648" spans="1:11" x14ac:dyDescent="0.2">
      <c r="A2648" s="3" t="s">
        <v>2053</v>
      </c>
      <c r="B2648" s="43">
        <v>44812</v>
      </c>
      <c r="C2648" t="s">
        <v>12</v>
      </c>
      <c r="D2648" s="12">
        <v>46</v>
      </c>
      <c r="E2648" s="3" t="s">
        <v>1345</v>
      </c>
      <c r="F2648" s="4" t="str">
        <f t="shared" si="163"/>
        <v>1.322</v>
      </c>
      <c r="G2648" s="4">
        <f t="shared" si="165"/>
        <v>60.812000000000005</v>
      </c>
      <c r="H2648" s="3" t="s">
        <v>1344</v>
      </c>
      <c r="I2648" s="4" t="str">
        <f t="shared" si="164"/>
        <v>0.3045</v>
      </c>
      <c r="J2648" s="4">
        <f t="shared" si="166"/>
        <v>14.007</v>
      </c>
      <c r="K2648"/>
    </row>
    <row r="2649" spans="1:11" x14ac:dyDescent="0.2">
      <c r="A2649" s="3" t="s">
        <v>2053</v>
      </c>
      <c r="B2649" s="43">
        <v>44812</v>
      </c>
      <c r="C2649" t="s">
        <v>15</v>
      </c>
      <c r="D2649" s="12">
        <v>55</v>
      </c>
      <c r="E2649" s="3" t="s">
        <v>1343</v>
      </c>
      <c r="F2649" s="4" t="str">
        <f t="shared" si="163"/>
        <v>0.7155</v>
      </c>
      <c r="G2649" s="4">
        <f t="shared" si="165"/>
        <v>39.352499999999999</v>
      </c>
      <c r="H2649" s="3" t="s">
        <v>1342</v>
      </c>
      <c r="I2649" s="4" t="str">
        <f t="shared" si="164"/>
        <v>0.4692</v>
      </c>
      <c r="J2649" s="4">
        <f t="shared" si="166"/>
        <v>25.806000000000001</v>
      </c>
      <c r="K2649"/>
    </row>
    <row r="2650" spans="1:11" x14ac:dyDescent="0.2">
      <c r="A2650" s="3" t="s">
        <v>2053</v>
      </c>
      <c r="B2650" s="43">
        <v>44812</v>
      </c>
      <c r="C2650" t="s">
        <v>17</v>
      </c>
      <c r="D2650" s="12">
        <v>57</v>
      </c>
      <c r="E2650" s="3" t="s">
        <v>1341</v>
      </c>
      <c r="F2650" s="4" t="str">
        <f t="shared" si="163"/>
        <v>0.6734</v>
      </c>
      <c r="G2650" s="4">
        <f t="shared" si="165"/>
        <v>38.383800000000001</v>
      </c>
      <c r="H2650" s="3" t="s">
        <v>1340</v>
      </c>
      <c r="I2650" s="4" t="str">
        <f t="shared" si="164"/>
        <v>0.3500</v>
      </c>
      <c r="J2650" s="4">
        <f t="shared" si="166"/>
        <v>19.95</v>
      </c>
      <c r="K2650"/>
    </row>
    <row r="2651" spans="1:11" x14ac:dyDescent="0.2">
      <c r="A2651" s="3" t="s">
        <v>2053</v>
      </c>
      <c r="B2651" s="43">
        <v>44812</v>
      </c>
      <c r="C2651" t="s">
        <v>10</v>
      </c>
      <c r="D2651" s="12">
        <v>55</v>
      </c>
      <c r="E2651" s="3" t="s">
        <v>1339</v>
      </c>
      <c r="F2651" s="4" t="str">
        <f t="shared" ref="F2651:F2714" si="167">E2651</f>
        <v>0.9120</v>
      </c>
      <c r="G2651" s="4">
        <f t="shared" si="165"/>
        <v>50.160000000000004</v>
      </c>
      <c r="H2651" s="3" t="s">
        <v>1338</v>
      </c>
      <c r="I2651" s="4" t="str">
        <f t="shared" ref="I2651:I2714" si="168">H2651</f>
        <v>0.3389</v>
      </c>
      <c r="J2651" s="4">
        <f t="shared" si="166"/>
        <v>18.639499999999998</v>
      </c>
      <c r="K2651"/>
    </row>
    <row r="2652" spans="1:11" x14ac:dyDescent="0.2">
      <c r="A2652" s="3" t="s">
        <v>2053</v>
      </c>
      <c r="B2652" s="43">
        <v>44812</v>
      </c>
      <c r="C2652" t="s">
        <v>11</v>
      </c>
      <c r="D2652" s="12">
        <v>55</v>
      </c>
      <c r="E2652" s="3" t="s">
        <v>1337</v>
      </c>
      <c r="F2652" s="4" t="str">
        <f t="shared" si="167"/>
        <v>0.9360</v>
      </c>
      <c r="G2652" s="4">
        <f t="shared" si="165"/>
        <v>51.480000000000004</v>
      </c>
      <c r="H2652" s="3" t="s">
        <v>1336</v>
      </c>
      <c r="I2652" s="4" t="str">
        <f t="shared" si="168"/>
        <v>0.3236</v>
      </c>
      <c r="J2652" s="4">
        <f t="shared" si="166"/>
        <v>17.797999999999998</v>
      </c>
      <c r="K2652"/>
    </row>
    <row r="2653" spans="1:11" x14ac:dyDescent="0.2">
      <c r="A2653" s="3" t="s">
        <v>2053</v>
      </c>
      <c r="B2653" s="43">
        <v>44812</v>
      </c>
      <c r="C2653" t="s">
        <v>19</v>
      </c>
      <c r="D2653" s="12">
        <v>55</v>
      </c>
      <c r="E2653" s="3" t="s">
        <v>1335</v>
      </c>
      <c r="F2653" s="4" t="str">
        <f t="shared" si="167"/>
        <v>0.6541</v>
      </c>
      <c r="G2653" s="4">
        <f t="shared" si="165"/>
        <v>35.975500000000004</v>
      </c>
      <c r="H2653" s="3" t="s">
        <v>1334</v>
      </c>
      <c r="I2653" s="4" t="str">
        <f t="shared" si="168"/>
        <v>0.6059</v>
      </c>
      <c r="J2653" s="4">
        <f t="shared" si="166"/>
        <v>33.3245</v>
      </c>
      <c r="K2653"/>
    </row>
    <row r="2654" spans="1:11" x14ac:dyDescent="0.2">
      <c r="A2654" s="3" t="s">
        <v>2053</v>
      </c>
      <c r="B2654" s="43">
        <v>44812</v>
      </c>
      <c r="C2654" t="s">
        <v>8</v>
      </c>
      <c r="D2654" s="12">
        <v>42</v>
      </c>
      <c r="E2654" s="3" t="s">
        <v>1333</v>
      </c>
      <c r="F2654" s="4" t="str">
        <f t="shared" si="167"/>
        <v>1.137</v>
      </c>
      <c r="G2654" s="4">
        <f t="shared" si="165"/>
        <v>47.753999999999998</v>
      </c>
      <c r="H2654" s="3" t="s">
        <v>1332</v>
      </c>
      <c r="I2654" s="4" t="str">
        <f t="shared" si="168"/>
        <v>0.8459</v>
      </c>
      <c r="J2654" s="4">
        <f t="shared" si="166"/>
        <v>35.527799999999999</v>
      </c>
      <c r="K2654"/>
    </row>
    <row r="2655" spans="1:11" x14ac:dyDescent="0.2">
      <c r="A2655" s="3" t="s">
        <v>2053</v>
      </c>
      <c r="B2655" s="43">
        <v>44812</v>
      </c>
      <c r="C2655" t="s">
        <v>4</v>
      </c>
      <c r="D2655" s="12">
        <v>10</v>
      </c>
      <c r="E2655" s="3" t="s">
        <v>1331</v>
      </c>
      <c r="F2655" s="4" t="str">
        <f t="shared" si="167"/>
        <v>2.413</v>
      </c>
      <c r="G2655" s="4">
        <f t="shared" si="165"/>
        <v>24.13</v>
      </c>
      <c r="H2655" s="3" t="s">
        <v>1330</v>
      </c>
      <c r="I2655" s="4" t="str">
        <f t="shared" si="168"/>
        <v>0.7648</v>
      </c>
      <c r="J2655" s="4">
        <f t="shared" si="166"/>
        <v>7.6480000000000006</v>
      </c>
      <c r="K2655"/>
    </row>
    <row r="2656" spans="1:11" x14ac:dyDescent="0.2">
      <c r="A2656" s="3" t="s">
        <v>2053</v>
      </c>
      <c r="B2656" s="43">
        <v>44812</v>
      </c>
      <c r="C2656" t="s">
        <v>18</v>
      </c>
      <c r="D2656" s="12">
        <v>31</v>
      </c>
      <c r="E2656" s="3" t="s">
        <v>697</v>
      </c>
      <c r="F2656" s="4" t="str">
        <f t="shared" si="167"/>
        <v>1.257</v>
      </c>
      <c r="G2656" s="4">
        <f t="shared" si="165"/>
        <v>38.966999999999999</v>
      </c>
      <c r="H2656" s="3" t="s">
        <v>1329</v>
      </c>
      <c r="I2656" s="4" t="str">
        <f t="shared" si="168"/>
        <v>0.5065</v>
      </c>
      <c r="J2656" s="4">
        <f t="shared" si="166"/>
        <v>15.701499999999999</v>
      </c>
      <c r="K2656"/>
    </row>
    <row r="2657" spans="1:11" x14ac:dyDescent="0.2">
      <c r="A2657" s="3" t="s">
        <v>2053</v>
      </c>
      <c r="B2657" s="43">
        <v>44812</v>
      </c>
      <c r="C2657" t="s">
        <v>13</v>
      </c>
      <c r="D2657" s="12">
        <v>52</v>
      </c>
      <c r="E2657" s="3" t="s">
        <v>1328</v>
      </c>
      <c r="F2657" s="4" t="str">
        <f t="shared" si="167"/>
        <v>1.361</v>
      </c>
      <c r="G2657" s="4">
        <f t="shared" si="165"/>
        <v>70.772000000000006</v>
      </c>
      <c r="H2657" s="3" t="s">
        <v>1327</v>
      </c>
      <c r="I2657" s="4" t="str">
        <f t="shared" si="168"/>
        <v>0.8277</v>
      </c>
      <c r="J2657" s="4">
        <f t="shared" si="166"/>
        <v>43.040399999999998</v>
      </c>
      <c r="K2657"/>
    </row>
    <row r="2658" spans="1:11" x14ac:dyDescent="0.2">
      <c r="A2658" s="3" t="s">
        <v>2053</v>
      </c>
      <c r="B2658" s="43">
        <v>44812</v>
      </c>
      <c r="C2658" t="s">
        <v>7</v>
      </c>
      <c r="D2658" s="12">
        <v>50</v>
      </c>
      <c r="E2658" s="3" t="s">
        <v>1326</v>
      </c>
      <c r="F2658" s="4" t="str">
        <f t="shared" si="167"/>
        <v>0.8234</v>
      </c>
      <c r="G2658" s="4">
        <f t="shared" si="165"/>
        <v>41.17</v>
      </c>
      <c r="H2658" s="3" t="s">
        <v>1325</v>
      </c>
      <c r="I2658" s="4" t="str">
        <f t="shared" si="168"/>
        <v>0.7199</v>
      </c>
      <c r="J2658" s="4">
        <f t="shared" si="166"/>
        <v>35.994999999999997</v>
      </c>
      <c r="K2658"/>
    </row>
    <row r="2659" spans="1:11" x14ac:dyDescent="0.2">
      <c r="A2659" s="3" t="s">
        <v>2053</v>
      </c>
      <c r="B2659" s="43">
        <v>44812</v>
      </c>
      <c r="C2659" t="s">
        <v>20</v>
      </c>
      <c r="D2659" s="12">
        <v>53</v>
      </c>
      <c r="E2659" s="3" t="s">
        <v>1324</v>
      </c>
      <c r="F2659" s="4" t="str">
        <f t="shared" si="167"/>
        <v>1.215</v>
      </c>
      <c r="G2659" s="4">
        <f t="shared" si="165"/>
        <v>64.39500000000001</v>
      </c>
      <c r="H2659" s="3" t="s">
        <v>1323</v>
      </c>
      <c r="I2659" s="4" t="str">
        <f t="shared" si="168"/>
        <v>0.4398</v>
      </c>
      <c r="J2659" s="4">
        <f t="shared" si="166"/>
        <v>23.3094</v>
      </c>
      <c r="K2659"/>
    </row>
    <row r="2660" spans="1:11" x14ac:dyDescent="0.2">
      <c r="A2660" s="3" t="s">
        <v>2053</v>
      </c>
      <c r="B2660" s="43">
        <v>44812</v>
      </c>
      <c r="C2660" t="s">
        <v>16</v>
      </c>
      <c r="D2660" s="12">
        <v>36</v>
      </c>
      <c r="E2660" s="3" t="s">
        <v>1322</v>
      </c>
      <c r="F2660" s="4" t="str">
        <f t="shared" si="167"/>
        <v>1.494</v>
      </c>
      <c r="G2660" s="4">
        <f t="shared" si="165"/>
        <v>53.783999999999999</v>
      </c>
      <c r="H2660" s="3" t="s">
        <v>1321</v>
      </c>
      <c r="I2660" s="4" t="str">
        <f t="shared" si="168"/>
        <v>0.8108</v>
      </c>
      <c r="J2660" s="4">
        <f t="shared" si="166"/>
        <v>29.188800000000001</v>
      </c>
      <c r="K2660"/>
    </row>
    <row r="2661" spans="1:11" x14ac:dyDescent="0.2">
      <c r="A2661" s="3" t="s">
        <v>2053</v>
      </c>
      <c r="B2661" s="43">
        <v>44812</v>
      </c>
      <c r="C2661" t="s">
        <v>5</v>
      </c>
      <c r="D2661" s="12">
        <v>55</v>
      </c>
      <c r="E2661" s="3" t="s">
        <v>1292</v>
      </c>
      <c r="F2661" s="4" t="str">
        <f t="shared" si="167"/>
        <v>1.277</v>
      </c>
      <c r="G2661" s="4">
        <f t="shared" si="165"/>
        <v>70.234999999999999</v>
      </c>
      <c r="H2661" s="3" t="s">
        <v>1320</v>
      </c>
      <c r="I2661" s="4" t="str">
        <f t="shared" si="168"/>
        <v>0.5007</v>
      </c>
      <c r="J2661" s="4">
        <f t="shared" si="166"/>
        <v>27.538500000000003</v>
      </c>
      <c r="K2661"/>
    </row>
    <row r="2662" spans="1:11" x14ac:dyDescent="0.2">
      <c r="A2662" s="3" t="s">
        <v>2053</v>
      </c>
      <c r="B2662" s="43">
        <v>44812</v>
      </c>
      <c r="C2662" t="s">
        <v>21</v>
      </c>
      <c r="D2662" s="12">
        <v>55</v>
      </c>
      <c r="E2662" s="3" t="s">
        <v>1319</v>
      </c>
      <c r="F2662" s="4" t="str">
        <f t="shared" si="167"/>
        <v>3.844</v>
      </c>
      <c r="G2662" s="4">
        <f t="shared" si="165"/>
        <v>211.42</v>
      </c>
      <c r="H2662" s="3" t="s">
        <v>1318</v>
      </c>
      <c r="I2662" s="4" t="str">
        <f t="shared" si="168"/>
        <v>1.957</v>
      </c>
      <c r="J2662" s="4">
        <f t="shared" si="166"/>
        <v>107.63500000000001</v>
      </c>
      <c r="K2662"/>
    </row>
    <row r="2663" spans="1:11" x14ac:dyDescent="0.2">
      <c r="A2663" s="3" t="s">
        <v>2053</v>
      </c>
      <c r="B2663" s="43">
        <v>44812</v>
      </c>
      <c r="C2663" t="s">
        <v>14</v>
      </c>
      <c r="D2663" s="12">
        <v>45</v>
      </c>
      <c r="E2663" s="3" t="s">
        <v>1317</v>
      </c>
      <c r="F2663" s="4" t="str">
        <f t="shared" si="167"/>
        <v>1.200</v>
      </c>
      <c r="G2663" s="4">
        <f t="shared" si="165"/>
        <v>54</v>
      </c>
      <c r="H2663" s="3" t="s">
        <v>1316</v>
      </c>
      <c r="I2663" s="4" t="str">
        <f t="shared" si="168"/>
        <v>0.3461</v>
      </c>
      <c r="J2663" s="4">
        <f t="shared" si="166"/>
        <v>15.5745</v>
      </c>
      <c r="K2663"/>
    </row>
    <row r="2664" spans="1:11" x14ac:dyDescent="0.2">
      <c r="A2664" s="3" t="s">
        <v>2053</v>
      </c>
      <c r="B2664" s="43">
        <v>44812</v>
      </c>
      <c r="C2664" t="s">
        <v>9</v>
      </c>
      <c r="D2664" s="12">
        <v>55</v>
      </c>
      <c r="E2664" s="3" t="s">
        <v>1315</v>
      </c>
      <c r="F2664" s="4" t="str">
        <f t="shared" si="167"/>
        <v>1.065</v>
      </c>
      <c r="G2664" s="4">
        <f t="shared" si="165"/>
        <v>58.574999999999996</v>
      </c>
      <c r="H2664" s="3" t="s">
        <v>1314</v>
      </c>
      <c r="I2664" s="4" t="str">
        <f t="shared" si="168"/>
        <v>0.5461</v>
      </c>
      <c r="J2664" s="4">
        <f t="shared" si="166"/>
        <v>30.035500000000003</v>
      </c>
      <c r="K2664"/>
    </row>
    <row r="2665" spans="1:11" x14ac:dyDescent="0.2">
      <c r="A2665" s="3" t="s">
        <v>2053</v>
      </c>
      <c r="B2665" s="43">
        <v>44812</v>
      </c>
      <c r="C2665" t="s">
        <v>22</v>
      </c>
      <c r="D2665" s="12">
        <v>55</v>
      </c>
      <c r="E2665" s="3" t="s">
        <v>1313</v>
      </c>
      <c r="F2665" s="4" t="str">
        <f t="shared" si="167"/>
        <v>0.6944</v>
      </c>
      <c r="G2665" s="4">
        <f t="shared" si="165"/>
        <v>38.192</v>
      </c>
      <c r="H2665" s="3" t="s">
        <v>537</v>
      </c>
      <c r="I2665" s="4" t="str">
        <f t="shared" si="168"/>
        <v>0.6395</v>
      </c>
      <c r="J2665" s="4">
        <f t="shared" si="166"/>
        <v>35.172499999999999</v>
      </c>
      <c r="K2665"/>
    </row>
    <row r="2666" spans="1:11" x14ac:dyDescent="0.2">
      <c r="A2666" s="3" t="s">
        <v>2054</v>
      </c>
      <c r="B2666" s="43">
        <v>44838</v>
      </c>
      <c r="C2666" t="s">
        <v>12</v>
      </c>
      <c r="D2666" s="12">
        <v>2</v>
      </c>
      <c r="G2666" s="4"/>
      <c r="J2666" s="4"/>
      <c r="K2666" t="s">
        <v>343</v>
      </c>
    </row>
    <row r="2667" spans="1:11" x14ac:dyDescent="0.2">
      <c r="A2667" s="3" t="s">
        <v>2054</v>
      </c>
      <c r="B2667" s="43">
        <v>44838</v>
      </c>
      <c r="C2667" t="s">
        <v>15</v>
      </c>
      <c r="D2667" s="12">
        <v>11</v>
      </c>
      <c r="E2667" s="3" t="s">
        <v>1363</v>
      </c>
      <c r="F2667" s="4" t="str">
        <f t="shared" si="167"/>
        <v>1.162</v>
      </c>
      <c r="G2667" s="4">
        <f t="shared" si="165"/>
        <v>12.782</v>
      </c>
      <c r="H2667" s="3" t="s">
        <v>1238</v>
      </c>
      <c r="I2667" s="4" t="str">
        <f t="shared" si="168"/>
        <v>0.4617</v>
      </c>
      <c r="J2667" s="4">
        <f t="shared" si="166"/>
        <v>5.0786999999999995</v>
      </c>
      <c r="K2667"/>
    </row>
    <row r="2668" spans="1:11" x14ac:dyDescent="0.2">
      <c r="A2668" s="3" t="s">
        <v>2054</v>
      </c>
      <c r="B2668" s="43">
        <v>44838</v>
      </c>
      <c r="C2668" t="s">
        <v>17</v>
      </c>
      <c r="D2668" s="12">
        <v>3</v>
      </c>
      <c r="G2668" s="4"/>
      <c r="J2668" s="4"/>
      <c r="K2668" t="s">
        <v>343</v>
      </c>
    </row>
    <row r="2669" spans="1:11" x14ac:dyDescent="0.2">
      <c r="A2669" s="3" t="s">
        <v>2054</v>
      </c>
      <c r="B2669" s="43">
        <v>44838</v>
      </c>
      <c r="C2669" t="s">
        <v>10</v>
      </c>
      <c r="D2669" s="12">
        <v>5</v>
      </c>
      <c r="G2669" s="4"/>
      <c r="J2669" s="4"/>
      <c r="K2669" t="s">
        <v>343</v>
      </c>
    </row>
    <row r="2670" spans="1:11" x14ac:dyDescent="0.2">
      <c r="A2670" s="3" t="s">
        <v>2054</v>
      </c>
      <c r="B2670" s="43">
        <v>44838</v>
      </c>
      <c r="C2670" t="s">
        <v>11</v>
      </c>
      <c r="D2670" s="12">
        <v>8</v>
      </c>
      <c r="E2670" s="3" t="s">
        <v>1362</v>
      </c>
      <c r="F2670" s="4" t="str">
        <f t="shared" si="167"/>
        <v>2.559</v>
      </c>
      <c r="G2670" s="4">
        <f t="shared" si="165"/>
        <v>20.472000000000001</v>
      </c>
      <c r="H2670" s="3" t="s">
        <v>1361</v>
      </c>
      <c r="I2670" s="4" t="str">
        <f t="shared" si="168"/>
        <v>0.8421</v>
      </c>
      <c r="J2670" s="4">
        <f t="shared" si="166"/>
        <v>6.7367999999999997</v>
      </c>
      <c r="K2670"/>
    </row>
    <row r="2671" spans="1:11" x14ac:dyDescent="0.2">
      <c r="A2671" s="3" t="s">
        <v>2054</v>
      </c>
      <c r="B2671" s="43">
        <v>44838</v>
      </c>
      <c r="C2671" t="s">
        <v>19</v>
      </c>
      <c r="D2671" s="12">
        <v>19</v>
      </c>
      <c r="E2671" s="3" t="s">
        <v>1360</v>
      </c>
      <c r="F2671" s="4" t="str">
        <f t="shared" si="167"/>
        <v>0.9188</v>
      </c>
      <c r="G2671" s="4">
        <f t="shared" si="165"/>
        <v>17.4572</v>
      </c>
      <c r="H2671" s="3" t="s">
        <v>1359</v>
      </c>
      <c r="I2671" s="4" t="str">
        <f t="shared" si="168"/>
        <v>0.6021</v>
      </c>
      <c r="J2671" s="4">
        <f t="shared" si="166"/>
        <v>11.4399</v>
      </c>
      <c r="K2671"/>
    </row>
    <row r="2672" spans="1:11" x14ac:dyDescent="0.2">
      <c r="A2672" s="3" t="s">
        <v>2054</v>
      </c>
      <c r="B2672" s="43">
        <v>44838</v>
      </c>
      <c r="C2672" t="s">
        <v>8</v>
      </c>
      <c r="D2672" s="12">
        <v>9</v>
      </c>
      <c r="E2672" s="3" t="s">
        <v>1358</v>
      </c>
      <c r="F2672" s="4">
        <f>E2672*2</f>
        <v>2.67</v>
      </c>
      <c r="G2672" s="4">
        <f t="shared" si="165"/>
        <v>24.03</v>
      </c>
      <c r="H2672" s="3" t="s">
        <v>1357</v>
      </c>
      <c r="I2672" s="4">
        <f>H2672*2</f>
        <v>0.73280000000000001</v>
      </c>
      <c r="J2672" s="4">
        <f t="shared" si="166"/>
        <v>6.5952000000000002</v>
      </c>
      <c r="K2672"/>
    </row>
    <row r="2673" spans="1:11" x14ac:dyDescent="0.2">
      <c r="A2673" s="3" t="s">
        <v>2054</v>
      </c>
      <c r="B2673" s="43">
        <v>44838</v>
      </c>
      <c r="C2673" t="s">
        <v>4</v>
      </c>
      <c r="D2673" s="12">
        <v>0</v>
      </c>
      <c r="G2673" s="4"/>
      <c r="J2673" s="4"/>
      <c r="K2673" t="s">
        <v>294</v>
      </c>
    </row>
    <row r="2674" spans="1:11" x14ac:dyDescent="0.2">
      <c r="A2674" s="3" t="s">
        <v>2054</v>
      </c>
      <c r="B2674" s="43">
        <v>44838</v>
      </c>
      <c r="C2674" t="s">
        <v>18</v>
      </c>
      <c r="D2674" s="12">
        <v>0</v>
      </c>
      <c r="G2674" s="4"/>
      <c r="J2674" s="4"/>
      <c r="K2674" t="s">
        <v>294</v>
      </c>
    </row>
    <row r="2675" spans="1:11" x14ac:dyDescent="0.2">
      <c r="A2675" s="3" t="s">
        <v>2054</v>
      </c>
      <c r="B2675" s="43">
        <v>44838</v>
      </c>
      <c r="C2675" t="s">
        <v>13</v>
      </c>
      <c r="D2675" s="12">
        <v>3</v>
      </c>
      <c r="G2675" s="4"/>
      <c r="J2675" s="4"/>
      <c r="K2675" t="s">
        <v>343</v>
      </c>
    </row>
    <row r="2676" spans="1:11" x14ac:dyDescent="0.2">
      <c r="A2676" s="3" t="s">
        <v>2054</v>
      </c>
      <c r="B2676" s="43">
        <v>44838</v>
      </c>
      <c r="C2676" t="s">
        <v>7</v>
      </c>
      <c r="D2676" s="12">
        <v>0</v>
      </c>
      <c r="G2676" s="4"/>
      <c r="J2676" s="4"/>
      <c r="K2676"/>
    </row>
    <row r="2677" spans="1:11" x14ac:dyDescent="0.2">
      <c r="A2677" s="3" t="s">
        <v>2054</v>
      </c>
      <c r="B2677" s="43">
        <v>44838</v>
      </c>
      <c r="C2677" t="s">
        <v>20</v>
      </c>
      <c r="D2677" s="12">
        <v>7</v>
      </c>
      <c r="E2677" s="3" t="s">
        <v>1356</v>
      </c>
      <c r="F2677" s="4">
        <f>E2677*2</f>
        <v>0.14706</v>
      </c>
      <c r="G2677" s="4">
        <f t="shared" si="165"/>
        <v>1.02942</v>
      </c>
      <c r="H2677" s="3" t="s">
        <v>396</v>
      </c>
      <c r="I2677" s="4">
        <f>H2677*2</f>
        <v>0</v>
      </c>
      <c r="J2677" s="4">
        <f t="shared" si="166"/>
        <v>0</v>
      </c>
      <c r="K2677" t="s">
        <v>343</v>
      </c>
    </row>
    <row r="2678" spans="1:11" x14ac:dyDescent="0.2">
      <c r="A2678" s="3" t="s">
        <v>2054</v>
      </c>
      <c r="B2678" s="43">
        <v>44838</v>
      </c>
      <c r="C2678" t="s">
        <v>16</v>
      </c>
      <c r="D2678" s="12">
        <v>9</v>
      </c>
      <c r="E2678" s="3" t="s">
        <v>1355</v>
      </c>
      <c r="F2678" s="4">
        <f>E2678*2</f>
        <v>3.972</v>
      </c>
      <c r="G2678" s="4">
        <f t="shared" si="165"/>
        <v>35.747999999999998</v>
      </c>
      <c r="H2678" s="3" t="s">
        <v>1354</v>
      </c>
      <c r="I2678" s="4">
        <f>H2678*2</f>
        <v>1.3717999999999999</v>
      </c>
      <c r="J2678" s="4">
        <f t="shared" si="166"/>
        <v>12.3462</v>
      </c>
      <c r="K2678"/>
    </row>
    <row r="2679" spans="1:11" x14ac:dyDescent="0.2">
      <c r="A2679" s="3" t="s">
        <v>2054</v>
      </c>
      <c r="B2679" s="43">
        <v>44838</v>
      </c>
      <c r="C2679" t="s">
        <v>5</v>
      </c>
      <c r="D2679" s="12">
        <v>22</v>
      </c>
      <c r="E2679" s="3" t="s">
        <v>1353</v>
      </c>
      <c r="F2679" s="4" t="str">
        <f t="shared" si="167"/>
        <v>0.8684</v>
      </c>
      <c r="G2679" s="4">
        <f t="shared" si="165"/>
        <v>19.104799999999997</v>
      </c>
      <c r="H2679" s="3" t="s">
        <v>1352</v>
      </c>
      <c r="I2679" s="4" t="str">
        <f t="shared" si="168"/>
        <v>0.4069</v>
      </c>
      <c r="J2679" s="4">
        <f t="shared" si="166"/>
        <v>8.9518000000000004</v>
      </c>
      <c r="K2679"/>
    </row>
    <row r="2680" spans="1:11" x14ac:dyDescent="0.2">
      <c r="A2680" s="3" t="s">
        <v>2054</v>
      </c>
      <c r="B2680" s="43">
        <v>44838</v>
      </c>
      <c r="C2680" t="s">
        <v>21</v>
      </c>
      <c r="D2680" s="12">
        <v>11</v>
      </c>
      <c r="E2680" s="3" t="s">
        <v>1351</v>
      </c>
      <c r="F2680" s="4" t="str">
        <f t="shared" si="167"/>
        <v>2.442</v>
      </c>
      <c r="G2680" s="4">
        <f t="shared" si="165"/>
        <v>26.862000000000002</v>
      </c>
      <c r="H2680" s="3" t="s">
        <v>1350</v>
      </c>
      <c r="I2680" s="4" t="str">
        <f t="shared" si="168"/>
        <v>2.234</v>
      </c>
      <c r="J2680" s="4">
        <f t="shared" si="166"/>
        <v>24.573999999999998</v>
      </c>
      <c r="K2680"/>
    </row>
    <row r="2681" spans="1:11" x14ac:dyDescent="0.2">
      <c r="A2681" s="3" t="s">
        <v>2054</v>
      </c>
      <c r="B2681" s="43">
        <v>44838</v>
      </c>
      <c r="C2681" t="s">
        <v>14</v>
      </c>
      <c r="D2681" s="12">
        <v>13</v>
      </c>
      <c r="E2681" s="3" t="s">
        <v>1349</v>
      </c>
      <c r="F2681" s="4" t="str">
        <f t="shared" si="167"/>
        <v>2.065</v>
      </c>
      <c r="G2681" s="4">
        <f t="shared" si="165"/>
        <v>26.844999999999999</v>
      </c>
      <c r="H2681" s="3" t="s">
        <v>1348</v>
      </c>
      <c r="I2681" s="4" t="str">
        <f t="shared" si="168"/>
        <v>0.5246</v>
      </c>
      <c r="J2681" s="4">
        <f t="shared" si="166"/>
        <v>6.819799999999999</v>
      </c>
      <c r="K2681"/>
    </row>
    <row r="2682" spans="1:11" x14ac:dyDescent="0.2">
      <c r="A2682" s="3" t="s">
        <v>2054</v>
      </c>
      <c r="B2682" s="43">
        <v>44838</v>
      </c>
      <c r="C2682" t="s">
        <v>9</v>
      </c>
      <c r="D2682" s="12">
        <v>15</v>
      </c>
      <c r="E2682" s="3" t="s">
        <v>1228</v>
      </c>
      <c r="F2682" s="4" t="str">
        <f t="shared" si="167"/>
        <v>1.339</v>
      </c>
      <c r="G2682" s="4">
        <f t="shared" si="165"/>
        <v>20.085000000000001</v>
      </c>
      <c r="H2682" s="3" t="s">
        <v>1347</v>
      </c>
      <c r="I2682" s="4" t="str">
        <f t="shared" si="168"/>
        <v>0.5811</v>
      </c>
      <c r="J2682" s="4">
        <f t="shared" si="166"/>
        <v>8.7164999999999999</v>
      </c>
      <c r="K2682"/>
    </row>
    <row r="2683" spans="1:11" x14ac:dyDescent="0.2">
      <c r="A2683" s="3" t="s">
        <v>2054</v>
      </c>
      <c r="B2683" s="43">
        <v>44838</v>
      </c>
      <c r="C2683" t="s">
        <v>22</v>
      </c>
      <c r="D2683" s="12">
        <v>22</v>
      </c>
      <c r="E2683" s="3" t="s">
        <v>1346</v>
      </c>
      <c r="F2683" s="4" t="str">
        <f t="shared" si="167"/>
        <v>1.042</v>
      </c>
      <c r="G2683" s="4">
        <f t="shared" si="165"/>
        <v>22.923999999999999</v>
      </c>
      <c r="H2683" s="3" t="s">
        <v>737</v>
      </c>
      <c r="I2683" s="4" t="str">
        <f t="shared" si="168"/>
        <v>0.5273</v>
      </c>
      <c r="J2683" s="4">
        <f t="shared" si="166"/>
        <v>11.6006</v>
      </c>
      <c r="K2683"/>
    </row>
    <row r="2684" spans="1:11" x14ac:dyDescent="0.2">
      <c r="A2684" s="3" t="s">
        <v>2054</v>
      </c>
      <c r="B2684" s="43">
        <v>44852</v>
      </c>
      <c r="C2684" t="s">
        <v>12</v>
      </c>
      <c r="D2684" s="12">
        <v>3</v>
      </c>
      <c r="E2684" s="3" t="s">
        <v>1154</v>
      </c>
      <c r="F2684" s="4" t="str">
        <f t="shared" si="167"/>
        <v>1.374</v>
      </c>
      <c r="G2684" s="4">
        <f t="shared" ref="G2684:G2747" si="169">F2684*$D2684</f>
        <v>4.1219999999999999</v>
      </c>
      <c r="H2684" s="3" t="s">
        <v>1388</v>
      </c>
      <c r="I2684" s="4" t="str">
        <f t="shared" si="168"/>
        <v>3.967</v>
      </c>
      <c r="J2684" s="4">
        <f t="shared" si="166"/>
        <v>11.901</v>
      </c>
      <c r="K2684" t="s">
        <v>343</v>
      </c>
    </row>
    <row r="2685" spans="1:11" x14ac:dyDescent="0.2">
      <c r="A2685" s="3" t="s">
        <v>2054</v>
      </c>
      <c r="B2685" s="43">
        <v>44852</v>
      </c>
      <c r="C2685" t="s">
        <v>15</v>
      </c>
      <c r="D2685" s="12">
        <v>15</v>
      </c>
      <c r="E2685" s="3" t="s">
        <v>1387</v>
      </c>
      <c r="F2685" s="4" t="str">
        <f t="shared" si="167"/>
        <v>1.027</v>
      </c>
      <c r="G2685" s="4">
        <f t="shared" si="169"/>
        <v>15.404999999999999</v>
      </c>
      <c r="H2685" s="3" t="s">
        <v>1386</v>
      </c>
      <c r="I2685" s="4" t="str">
        <f t="shared" si="168"/>
        <v>0.4162</v>
      </c>
      <c r="J2685" s="4">
        <f t="shared" si="166"/>
        <v>6.2430000000000003</v>
      </c>
      <c r="K2685"/>
    </row>
    <row r="2686" spans="1:11" x14ac:dyDescent="0.2">
      <c r="A2686" s="3" t="s">
        <v>2054</v>
      </c>
      <c r="B2686" s="43">
        <v>44852</v>
      </c>
      <c r="C2686" t="s">
        <v>17</v>
      </c>
      <c r="D2686" s="12">
        <v>7</v>
      </c>
      <c r="E2686" s="3" t="s">
        <v>1385</v>
      </c>
      <c r="F2686" s="4">
        <f>E2686*2</f>
        <v>1.9361999999999999</v>
      </c>
      <c r="G2686" s="4">
        <f t="shared" si="169"/>
        <v>13.5534</v>
      </c>
      <c r="H2686" s="3" t="s">
        <v>1384</v>
      </c>
      <c r="I2686" s="4">
        <f>H2686*2</f>
        <v>0.36880000000000002</v>
      </c>
      <c r="J2686" s="4">
        <f t="shared" si="166"/>
        <v>2.5815999999999999</v>
      </c>
      <c r="K2686"/>
    </row>
    <row r="2687" spans="1:11" x14ac:dyDescent="0.2">
      <c r="A2687" s="3" t="s">
        <v>2054</v>
      </c>
      <c r="B2687" s="43">
        <v>44852</v>
      </c>
      <c r="C2687" t="s">
        <v>10</v>
      </c>
      <c r="D2687" s="12">
        <v>12</v>
      </c>
      <c r="G2687" s="4"/>
      <c r="J2687" s="4"/>
      <c r="K2687"/>
    </row>
    <row r="2688" spans="1:11" x14ac:dyDescent="0.2">
      <c r="A2688" s="3" t="s">
        <v>2054</v>
      </c>
      <c r="B2688" s="43">
        <v>44852</v>
      </c>
      <c r="C2688" t="s">
        <v>11</v>
      </c>
      <c r="D2688" s="12">
        <v>11</v>
      </c>
      <c r="E2688" s="3" t="s">
        <v>1383</v>
      </c>
      <c r="F2688" s="4">
        <f>E2688*2</f>
        <v>1.7726</v>
      </c>
      <c r="G2688" s="4">
        <f t="shared" si="169"/>
        <v>19.4986</v>
      </c>
      <c r="H2688" s="3" t="s">
        <v>1382</v>
      </c>
      <c r="I2688" s="4">
        <f>H2688*2</f>
        <v>0.29459999999999997</v>
      </c>
      <c r="J2688" s="4">
        <f t="shared" ref="J2688:J2750" si="170">I2688*$D2688</f>
        <v>3.2405999999999997</v>
      </c>
      <c r="K2688"/>
    </row>
    <row r="2689" spans="1:11" x14ac:dyDescent="0.2">
      <c r="A2689" s="3" t="s">
        <v>2054</v>
      </c>
      <c r="B2689" s="43">
        <v>44852</v>
      </c>
      <c r="C2689" t="s">
        <v>19</v>
      </c>
      <c r="D2689" s="12">
        <v>22</v>
      </c>
      <c r="E2689" s="3" t="s">
        <v>1381</v>
      </c>
      <c r="F2689" s="4" t="str">
        <f t="shared" si="167"/>
        <v>0.6866</v>
      </c>
      <c r="G2689" s="4">
        <f t="shared" si="169"/>
        <v>15.1052</v>
      </c>
      <c r="H2689" s="3" t="s">
        <v>1380</v>
      </c>
      <c r="I2689" s="4" t="str">
        <f t="shared" si="168"/>
        <v>0.6171</v>
      </c>
      <c r="J2689" s="4">
        <f t="shared" si="170"/>
        <v>13.5762</v>
      </c>
      <c r="K2689"/>
    </row>
    <row r="2690" spans="1:11" x14ac:dyDescent="0.2">
      <c r="A2690" s="3" t="s">
        <v>2054</v>
      </c>
      <c r="B2690" s="43">
        <v>44852</v>
      </c>
      <c r="C2690" t="s">
        <v>8</v>
      </c>
      <c r="D2690" s="12">
        <v>12</v>
      </c>
      <c r="E2690" s="3" t="s">
        <v>1379</v>
      </c>
      <c r="F2690" s="4" t="str">
        <f t="shared" si="167"/>
        <v>1.189</v>
      </c>
      <c r="G2690" s="4">
        <f t="shared" si="169"/>
        <v>14.268000000000001</v>
      </c>
      <c r="H2690" s="3" t="s">
        <v>1378</v>
      </c>
      <c r="I2690" s="4" t="str">
        <f t="shared" si="168"/>
        <v>0.7789</v>
      </c>
      <c r="J2690" s="4">
        <f t="shared" si="170"/>
        <v>9.3468</v>
      </c>
      <c r="K2690"/>
    </row>
    <row r="2691" spans="1:11" x14ac:dyDescent="0.2">
      <c r="A2691" s="3" t="s">
        <v>2054</v>
      </c>
      <c r="B2691" s="43">
        <v>44852</v>
      </c>
      <c r="C2691" t="s">
        <v>4</v>
      </c>
      <c r="D2691" s="12">
        <v>1</v>
      </c>
      <c r="G2691" s="4"/>
      <c r="J2691" s="4"/>
      <c r="K2691" t="s">
        <v>348</v>
      </c>
    </row>
    <row r="2692" spans="1:11" x14ac:dyDescent="0.2">
      <c r="A2692" s="3" t="s">
        <v>2054</v>
      </c>
      <c r="B2692" s="43">
        <v>44852</v>
      </c>
      <c r="C2692" t="s">
        <v>18</v>
      </c>
      <c r="D2692" s="12">
        <v>0</v>
      </c>
      <c r="G2692" s="4"/>
      <c r="J2692" s="4"/>
      <c r="K2692" t="s">
        <v>294</v>
      </c>
    </row>
    <row r="2693" spans="1:11" x14ac:dyDescent="0.2">
      <c r="A2693" s="3" t="s">
        <v>2054</v>
      </c>
      <c r="B2693" s="43">
        <v>44852</v>
      </c>
      <c r="C2693" t="s">
        <v>13</v>
      </c>
      <c r="D2693" s="12">
        <v>4</v>
      </c>
      <c r="G2693" s="4"/>
      <c r="J2693" s="4"/>
      <c r="K2693" t="s">
        <v>343</v>
      </c>
    </row>
    <row r="2694" spans="1:11" x14ac:dyDescent="0.2">
      <c r="A2694" s="3" t="s">
        <v>2054</v>
      </c>
      <c r="B2694" s="43">
        <v>44852</v>
      </c>
      <c r="C2694" t="s">
        <v>7</v>
      </c>
      <c r="D2694" s="12">
        <v>10</v>
      </c>
      <c r="E2694" s="3" t="s">
        <v>1377</v>
      </c>
      <c r="F2694" s="4" t="str">
        <f t="shared" si="167"/>
        <v>1.079</v>
      </c>
      <c r="G2694" s="4">
        <f t="shared" si="169"/>
        <v>10.79</v>
      </c>
      <c r="H2694" s="3" t="s">
        <v>1376</v>
      </c>
      <c r="I2694" s="4" t="str">
        <f t="shared" si="168"/>
        <v>0.7522</v>
      </c>
      <c r="J2694" s="4">
        <f t="shared" si="170"/>
        <v>7.5220000000000002</v>
      </c>
      <c r="K2694"/>
    </row>
    <row r="2695" spans="1:11" x14ac:dyDescent="0.2">
      <c r="A2695" s="3" t="s">
        <v>2054</v>
      </c>
      <c r="B2695" s="43">
        <v>44852</v>
      </c>
      <c r="C2695" t="s">
        <v>20</v>
      </c>
      <c r="D2695" s="12">
        <v>21</v>
      </c>
      <c r="E2695" s="3" t="s">
        <v>1375</v>
      </c>
      <c r="F2695" s="4" t="str">
        <f t="shared" si="167"/>
        <v>0.6518</v>
      </c>
      <c r="G2695" s="4">
        <f t="shared" si="169"/>
        <v>13.687800000000001</v>
      </c>
      <c r="H2695" s="3" t="s">
        <v>1374</v>
      </c>
      <c r="I2695" s="4" t="str">
        <f t="shared" si="168"/>
        <v>0.2012</v>
      </c>
      <c r="J2695" s="4">
        <f t="shared" si="170"/>
        <v>4.2252000000000001</v>
      </c>
      <c r="K2695"/>
    </row>
    <row r="2696" spans="1:11" x14ac:dyDescent="0.2">
      <c r="A2696" s="3" t="s">
        <v>2054</v>
      </c>
      <c r="B2696" s="43">
        <v>44852</v>
      </c>
      <c r="C2696" t="s">
        <v>16</v>
      </c>
      <c r="D2696" s="12">
        <v>10</v>
      </c>
      <c r="E2696" s="3" t="s">
        <v>1373</v>
      </c>
      <c r="F2696" s="4" t="str">
        <f t="shared" si="167"/>
        <v>1.741</v>
      </c>
      <c r="G2696" s="4">
        <f t="shared" si="169"/>
        <v>17.41</v>
      </c>
      <c r="H2696" s="3" t="s">
        <v>1372</v>
      </c>
      <c r="I2696" s="4" t="str">
        <f t="shared" si="168"/>
        <v>1.350</v>
      </c>
      <c r="J2696" s="4">
        <f t="shared" si="170"/>
        <v>13.5</v>
      </c>
      <c r="K2696"/>
    </row>
    <row r="2697" spans="1:11" x14ac:dyDescent="0.2">
      <c r="A2697" s="3" t="s">
        <v>2054</v>
      </c>
      <c r="B2697" s="43">
        <v>44852</v>
      </c>
      <c r="C2697" t="s">
        <v>5</v>
      </c>
      <c r="D2697" s="12">
        <v>26</v>
      </c>
      <c r="E2697" s="3" t="s">
        <v>499</v>
      </c>
      <c r="F2697" s="4" t="str">
        <f t="shared" si="167"/>
        <v>0.6095</v>
      </c>
      <c r="G2697" s="4">
        <f t="shared" si="169"/>
        <v>15.847000000000001</v>
      </c>
      <c r="H2697" s="3" t="s">
        <v>749</v>
      </c>
      <c r="I2697" s="4" t="str">
        <f t="shared" si="168"/>
        <v>0.3916</v>
      </c>
      <c r="J2697" s="4">
        <f t="shared" si="170"/>
        <v>10.1816</v>
      </c>
      <c r="K2697"/>
    </row>
    <row r="2698" spans="1:11" x14ac:dyDescent="0.2">
      <c r="A2698" s="3" t="s">
        <v>2054</v>
      </c>
      <c r="B2698" s="43">
        <v>44852</v>
      </c>
      <c r="C2698" t="s">
        <v>21</v>
      </c>
      <c r="D2698" s="12">
        <v>14</v>
      </c>
      <c r="E2698" s="3" t="s">
        <v>1371</v>
      </c>
      <c r="F2698" s="4" t="str">
        <f t="shared" si="167"/>
        <v>1.563</v>
      </c>
      <c r="G2698" s="4">
        <f t="shared" si="169"/>
        <v>21.881999999999998</v>
      </c>
      <c r="H2698" s="3" t="s">
        <v>1370</v>
      </c>
      <c r="I2698" s="4" t="str">
        <f t="shared" si="168"/>
        <v>2.362</v>
      </c>
      <c r="J2698" s="4">
        <f t="shared" si="170"/>
        <v>33.067999999999998</v>
      </c>
      <c r="K2698"/>
    </row>
    <row r="2699" spans="1:11" x14ac:dyDescent="0.2">
      <c r="A2699" s="3" t="s">
        <v>2054</v>
      </c>
      <c r="B2699" s="43">
        <v>44852</v>
      </c>
      <c r="C2699" t="s">
        <v>14</v>
      </c>
      <c r="D2699" s="12">
        <v>11</v>
      </c>
      <c r="E2699" s="3" t="s">
        <v>1369</v>
      </c>
      <c r="F2699" s="4" t="str">
        <f t="shared" si="167"/>
        <v>0.8419</v>
      </c>
      <c r="G2699" s="4">
        <f t="shared" si="169"/>
        <v>9.2608999999999995</v>
      </c>
      <c r="H2699" s="3" t="s">
        <v>1368</v>
      </c>
      <c r="I2699" s="4" t="str">
        <f t="shared" si="168"/>
        <v>0.2484</v>
      </c>
      <c r="J2699" s="4">
        <f t="shared" si="170"/>
        <v>2.7324000000000002</v>
      </c>
      <c r="K2699"/>
    </row>
    <row r="2700" spans="1:11" x14ac:dyDescent="0.2">
      <c r="A2700" s="3" t="s">
        <v>2054</v>
      </c>
      <c r="B2700" s="43">
        <v>44852</v>
      </c>
      <c r="C2700" t="s">
        <v>9</v>
      </c>
      <c r="D2700" s="12">
        <v>19</v>
      </c>
      <c r="E2700" s="3" t="s">
        <v>1367</v>
      </c>
      <c r="F2700" s="4" t="str">
        <f t="shared" si="167"/>
        <v>0.7554</v>
      </c>
      <c r="G2700" s="4">
        <f t="shared" si="169"/>
        <v>14.352599999999999</v>
      </c>
      <c r="H2700" s="3" t="s">
        <v>1366</v>
      </c>
      <c r="I2700" s="4" t="str">
        <f t="shared" si="168"/>
        <v>0.5286</v>
      </c>
      <c r="J2700" s="4">
        <f t="shared" si="170"/>
        <v>10.043399999999998</v>
      </c>
      <c r="K2700"/>
    </row>
    <row r="2701" spans="1:11" x14ac:dyDescent="0.2">
      <c r="A2701" s="3" t="s">
        <v>2054</v>
      </c>
      <c r="B2701" s="43">
        <v>44852</v>
      </c>
      <c r="C2701" t="s">
        <v>22</v>
      </c>
      <c r="D2701" s="12">
        <v>21</v>
      </c>
      <c r="E2701" s="3" t="s">
        <v>1365</v>
      </c>
      <c r="F2701" s="4" t="str">
        <f t="shared" si="167"/>
        <v>0.6572</v>
      </c>
      <c r="G2701" s="4">
        <f t="shared" si="169"/>
        <v>13.8012</v>
      </c>
      <c r="H2701" s="3" t="s">
        <v>1364</v>
      </c>
      <c r="I2701" s="4" t="str">
        <f t="shared" si="168"/>
        <v>0.4244</v>
      </c>
      <c r="J2701" s="4">
        <f t="shared" si="170"/>
        <v>8.9123999999999999</v>
      </c>
      <c r="K2701"/>
    </row>
    <row r="2702" spans="1:11" x14ac:dyDescent="0.2">
      <c r="A2702" s="3" t="s">
        <v>2054</v>
      </c>
      <c r="B2702" s="43">
        <v>44866</v>
      </c>
      <c r="C2702" t="s">
        <v>12</v>
      </c>
      <c r="D2702" s="12">
        <v>11</v>
      </c>
      <c r="E2702" s="3" t="s">
        <v>1412</v>
      </c>
      <c r="F2702" s="4">
        <f>E2702*2</f>
        <v>1.5442</v>
      </c>
      <c r="G2702" s="4">
        <f t="shared" si="169"/>
        <v>16.9862</v>
      </c>
      <c r="H2702" s="3" t="s">
        <v>461</v>
      </c>
      <c r="I2702" s="4">
        <f>H2702*2</f>
        <v>0.77080000000000004</v>
      </c>
      <c r="J2702" s="4">
        <f t="shared" si="170"/>
        <v>8.4787999999999997</v>
      </c>
      <c r="K2702"/>
    </row>
    <row r="2703" spans="1:11" x14ac:dyDescent="0.2">
      <c r="A2703" s="3" t="s">
        <v>2054</v>
      </c>
      <c r="B2703" s="43">
        <v>44866</v>
      </c>
      <c r="C2703" t="s">
        <v>15</v>
      </c>
      <c r="D2703" s="12">
        <v>25</v>
      </c>
      <c r="E2703" s="3" t="s">
        <v>1411</v>
      </c>
      <c r="F2703" s="4" t="str">
        <f t="shared" si="167"/>
        <v>0.6781</v>
      </c>
      <c r="G2703" s="4">
        <f t="shared" si="169"/>
        <v>16.952500000000001</v>
      </c>
      <c r="H2703" s="3" t="s">
        <v>1410</v>
      </c>
      <c r="I2703" s="4" t="str">
        <f t="shared" si="168"/>
        <v>0.2651</v>
      </c>
      <c r="J2703" s="4">
        <f t="shared" si="170"/>
        <v>6.6275000000000004</v>
      </c>
      <c r="K2703"/>
    </row>
    <row r="2704" spans="1:11" x14ac:dyDescent="0.2">
      <c r="A2704" s="3" t="s">
        <v>2054</v>
      </c>
      <c r="B2704" s="43">
        <v>44866</v>
      </c>
      <c r="C2704" t="s">
        <v>17</v>
      </c>
      <c r="D2704" s="12">
        <v>30</v>
      </c>
      <c r="E2704" s="3" t="s">
        <v>234</v>
      </c>
      <c r="F2704" s="4" t="str">
        <f t="shared" si="167"/>
        <v>0.5283</v>
      </c>
      <c r="G2704" s="4">
        <f t="shared" si="169"/>
        <v>15.849</v>
      </c>
      <c r="H2704" s="3" t="s">
        <v>1409</v>
      </c>
      <c r="I2704" s="4" t="str">
        <f t="shared" si="168"/>
        <v>0.1849</v>
      </c>
      <c r="J2704" s="4">
        <f t="shared" si="170"/>
        <v>5.5470000000000006</v>
      </c>
      <c r="K2704"/>
    </row>
    <row r="2705" spans="1:11" x14ac:dyDescent="0.2">
      <c r="A2705" s="3" t="s">
        <v>2054</v>
      </c>
      <c r="B2705" s="43">
        <v>44866</v>
      </c>
      <c r="C2705" t="s">
        <v>10</v>
      </c>
      <c r="D2705" s="12">
        <v>19</v>
      </c>
      <c r="E2705" s="3" t="s">
        <v>1408</v>
      </c>
      <c r="F2705" s="4" t="str">
        <f t="shared" si="167"/>
        <v>0.9905</v>
      </c>
      <c r="G2705" s="4">
        <f t="shared" si="169"/>
        <v>18.819500000000001</v>
      </c>
      <c r="H2705" s="3" t="s">
        <v>1407</v>
      </c>
      <c r="I2705" s="4" t="str">
        <f t="shared" si="168"/>
        <v>3.501</v>
      </c>
      <c r="J2705" s="4">
        <f t="shared" si="170"/>
        <v>66.518999999999991</v>
      </c>
      <c r="K2705"/>
    </row>
    <row r="2706" spans="1:11" x14ac:dyDescent="0.2">
      <c r="A2706" s="3" t="s">
        <v>2054</v>
      </c>
      <c r="B2706" s="43">
        <v>44866</v>
      </c>
      <c r="C2706" t="s">
        <v>11</v>
      </c>
      <c r="D2706" s="12">
        <v>17</v>
      </c>
      <c r="E2706" s="3" t="s">
        <v>1406</v>
      </c>
      <c r="F2706" s="4" t="str">
        <f t="shared" si="167"/>
        <v>0.7702</v>
      </c>
      <c r="G2706" s="4">
        <f t="shared" si="169"/>
        <v>13.093399999999999</v>
      </c>
      <c r="H2706" s="3" t="s">
        <v>1405</v>
      </c>
      <c r="I2706" s="4" t="str">
        <f t="shared" si="168"/>
        <v>0.6110</v>
      </c>
      <c r="J2706" s="4">
        <f t="shared" si="170"/>
        <v>10.387</v>
      </c>
      <c r="K2706"/>
    </row>
    <row r="2707" spans="1:11" x14ac:dyDescent="0.2">
      <c r="A2707" s="3" t="s">
        <v>2054</v>
      </c>
      <c r="B2707" s="43">
        <v>44866</v>
      </c>
      <c r="C2707" t="s">
        <v>19</v>
      </c>
      <c r="D2707" s="12">
        <v>25</v>
      </c>
      <c r="E2707" s="3" t="s">
        <v>84</v>
      </c>
      <c r="F2707" s="4" t="str">
        <f t="shared" si="167"/>
        <v>0.4373</v>
      </c>
      <c r="G2707" s="4">
        <f t="shared" si="169"/>
        <v>10.932500000000001</v>
      </c>
      <c r="H2707" s="3" t="s">
        <v>1404</v>
      </c>
      <c r="I2707" s="4" t="str">
        <f t="shared" si="168"/>
        <v>0.5022</v>
      </c>
      <c r="J2707" s="4">
        <f t="shared" si="170"/>
        <v>12.555</v>
      </c>
      <c r="K2707"/>
    </row>
    <row r="2708" spans="1:11" x14ac:dyDescent="0.2">
      <c r="A2708" s="3" t="s">
        <v>2054</v>
      </c>
      <c r="B2708" s="43">
        <v>44866</v>
      </c>
      <c r="C2708" t="s">
        <v>8</v>
      </c>
      <c r="D2708" s="12">
        <v>19</v>
      </c>
      <c r="E2708" s="3" t="s">
        <v>1403</v>
      </c>
      <c r="F2708" s="4" t="str">
        <f t="shared" si="167"/>
        <v>0.9176</v>
      </c>
      <c r="G2708" s="4">
        <f t="shared" si="169"/>
        <v>17.4344</v>
      </c>
      <c r="H2708" s="3" t="s">
        <v>1402</v>
      </c>
      <c r="I2708" s="4" t="str">
        <f t="shared" si="168"/>
        <v>0.7870</v>
      </c>
      <c r="J2708" s="4">
        <f t="shared" si="170"/>
        <v>14.953000000000001</v>
      </c>
      <c r="K2708"/>
    </row>
    <row r="2709" spans="1:11" x14ac:dyDescent="0.2">
      <c r="A2709" s="3" t="s">
        <v>2054</v>
      </c>
      <c r="B2709" s="43">
        <v>44866</v>
      </c>
      <c r="C2709" t="s">
        <v>4</v>
      </c>
      <c r="D2709" s="12">
        <v>3</v>
      </c>
      <c r="G2709" s="4"/>
      <c r="J2709" s="4"/>
      <c r="K2709" t="s">
        <v>343</v>
      </c>
    </row>
    <row r="2710" spans="1:11" x14ac:dyDescent="0.2">
      <c r="A2710" s="3" t="s">
        <v>2054</v>
      </c>
      <c r="B2710" s="43">
        <v>44866</v>
      </c>
      <c r="C2710" t="s">
        <v>18</v>
      </c>
      <c r="D2710" s="12">
        <v>3</v>
      </c>
      <c r="G2710" s="4"/>
      <c r="J2710" s="4"/>
      <c r="K2710" t="s">
        <v>343</v>
      </c>
    </row>
    <row r="2711" spans="1:11" x14ac:dyDescent="0.2">
      <c r="A2711" s="3" t="s">
        <v>2054</v>
      </c>
      <c r="B2711" s="43">
        <v>44866</v>
      </c>
      <c r="C2711" t="s">
        <v>13</v>
      </c>
      <c r="D2711" s="12">
        <v>10</v>
      </c>
      <c r="E2711" s="3" t="s">
        <v>809</v>
      </c>
      <c r="F2711" s="4" t="str">
        <f t="shared" si="167"/>
        <v>1.607</v>
      </c>
      <c r="G2711" s="4">
        <f t="shared" si="169"/>
        <v>16.07</v>
      </c>
      <c r="H2711" s="3" t="s">
        <v>1401</v>
      </c>
      <c r="I2711" s="4" t="str">
        <f t="shared" si="168"/>
        <v>0.6509</v>
      </c>
      <c r="J2711" s="4">
        <f t="shared" si="170"/>
        <v>6.5090000000000003</v>
      </c>
      <c r="K2711"/>
    </row>
    <row r="2712" spans="1:11" x14ac:dyDescent="0.2">
      <c r="A2712" s="3" t="s">
        <v>2054</v>
      </c>
      <c r="B2712" s="43">
        <v>44866</v>
      </c>
      <c r="C2712" t="s">
        <v>7</v>
      </c>
      <c r="D2712" s="12">
        <v>15</v>
      </c>
      <c r="E2712" s="3" t="s">
        <v>1400</v>
      </c>
      <c r="F2712" s="4" t="str">
        <f t="shared" si="167"/>
        <v>1.026</v>
      </c>
      <c r="G2712" s="4">
        <f t="shared" si="169"/>
        <v>15.39</v>
      </c>
      <c r="H2712" s="3" t="s">
        <v>1134</v>
      </c>
      <c r="I2712" s="4" t="str">
        <f t="shared" si="168"/>
        <v>1.184</v>
      </c>
      <c r="J2712" s="4">
        <f t="shared" si="170"/>
        <v>17.759999999999998</v>
      </c>
      <c r="K2712"/>
    </row>
    <row r="2713" spans="1:11" x14ac:dyDescent="0.2">
      <c r="A2713" s="3" t="s">
        <v>2054</v>
      </c>
      <c r="B2713" s="43">
        <v>44866</v>
      </c>
      <c r="C2713" t="s">
        <v>20</v>
      </c>
      <c r="D2713" s="12">
        <v>33</v>
      </c>
      <c r="E2713" s="3" t="s">
        <v>1399</v>
      </c>
      <c r="F2713" s="4" t="str">
        <f t="shared" si="167"/>
        <v>0.7008</v>
      </c>
      <c r="G2713" s="4">
        <f t="shared" si="169"/>
        <v>23.1264</v>
      </c>
      <c r="H2713" s="3" t="s">
        <v>55</v>
      </c>
      <c r="I2713" s="4" t="str">
        <f t="shared" si="168"/>
        <v>0.2223</v>
      </c>
      <c r="J2713" s="4">
        <f t="shared" si="170"/>
        <v>7.3358999999999996</v>
      </c>
      <c r="K2713"/>
    </row>
    <row r="2714" spans="1:11" x14ac:dyDescent="0.2">
      <c r="A2714" s="3" t="s">
        <v>2054</v>
      </c>
      <c r="B2714" s="43">
        <v>44866</v>
      </c>
      <c r="C2714" t="s">
        <v>16</v>
      </c>
      <c r="D2714" s="12">
        <v>15</v>
      </c>
      <c r="E2714" s="3" t="s">
        <v>1398</v>
      </c>
      <c r="F2714" s="4" t="str">
        <f t="shared" si="167"/>
        <v>1.074</v>
      </c>
      <c r="G2714" s="4">
        <f t="shared" si="169"/>
        <v>16.11</v>
      </c>
      <c r="H2714" s="3" t="s">
        <v>1397</v>
      </c>
      <c r="I2714" s="4" t="str">
        <f t="shared" si="168"/>
        <v>1.198</v>
      </c>
      <c r="J2714" s="4">
        <f t="shared" si="170"/>
        <v>17.97</v>
      </c>
      <c r="K2714"/>
    </row>
    <row r="2715" spans="1:11" x14ac:dyDescent="0.2">
      <c r="A2715" s="3" t="s">
        <v>2054</v>
      </c>
      <c r="B2715" s="43">
        <v>44866</v>
      </c>
      <c r="C2715" t="s">
        <v>5</v>
      </c>
      <c r="D2715" s="12">
        <v>40</v>
      </c>
      <c r="E2715" s="3" t="s">
        <v>1323</v>
      </c>
      <c r="F2715" s="4" t="str">
        <f t="shared" ref="F2715:F2778" si="171">E2715</f>
        <v>0.4398</v>
      </c>
      <c r="G2715" s="4">
        <f t="shared" si="169"/>
        <v>17.592000000000002</v>
      </c>
      <c r="H2715" s="3" t="s">
        <v>1396</v>
      </c>
      <c r="I2715" s="4" t="str">
        <f t="shared" ref="I2715:I2778" si="172">H2715</f>
        <v>0.2281</v>
      </c>
      <c r="J2715" s="4">
        <f t="shared" si="170"/>
        <v>9.1240000000000006</v>
      </c>
      <c r="K2715"/>
    </row>
    <row r="2716" spans="1:11" x14ac:dyDescent="0.2">
      <c r="A2716" s="3" t="s">
        <v>2054</v>
      </c>
      <c r="B2716" s="43">
        <v>44866</v>
      </c>
      <c r="C2716" t="s">
        <v>21</v>
      </c>
      <c r="D2716" s="12">
        <v>19</v>
      </c>
      <c r="E2716" s="3" t="s">
        <v>1148</v>
      </c>
      <c r="F2716" s="4" t="str">
        <f t="shared" si="171"/>
        <v>1.102</v>
      </c>
      <c r="G2716" s="4">
        <f t="shared" si="169"/>
        <v>20.938000000000002</v>
      </c>
      <c r="H2716" s="3" t="s">
        <v>1395</v>
      </c>
      <c r="I2716" s="4" t="str">
        <f t="shared" si="172"/>
        <v>1.559</v>
      </c>
      <c r="J2716" s="4">
        <f t="shared" si="170"/>
        <v>29.620999999999999</v>
      </c>
      <c r="K2716"/>
    </row>
    <row r="2717" spans="1:11" x14ac:dyDescent="0.2">
      <c r="A2717" s="3" t="s">
        <v>2054</v>
      </c>
      <c r="B2717" s="43">
        <v>44866</v>
      </c>
      <c r="C2717" t="s">
        <v>14</v>
      </c>
      <c r="D2717" s="12">
        <v>23</v>
      </c>
      <c r="E2717" s="3" t="s">
        <v>1394</v>
      </c>
      <c r="F2717" s="4" t="str">
        <f t="shared" si="171"/>
        <v>0.8615</v>
      </c>
      <c r="G2717" s="4">
        <f t="shared" si="169"/>
        <v>19.814500000000002</v>
      </c>
      <c r="H2717" s="3" t="s">
        <v>1393</v>
      </c>
      <c r="I2717" s="4" t="str">
        <f t="shared" si="172"/>
        <v>0.2381</v>
      </c>
      <c r="J2717" s="4">
        <f t="shared" si="170"/>
        <v>5.4763000000000002</v>
      </c>
      <c r="K2717"/>
    </row>
    <row r="2718" spans="1:11" x14ac:dyDescent="0.2">
      <c r="A2718" s="3" t="s">
        <v>2054</v>
      </c>
      <c r="B2718" s="43">
        <v>44866</v>
      </c>
      <c r="C2718" t="s">
        <v>9</v>
      </c>
      <c r="D2718" s="12">
        <v>29</v>
      </c>
      <c r="E2718" s="3" t="s">
        <v>1392</v>
      </c>
      <c r="F2718" s="4" t="str">
        <f t="shared" si="171"/>
        <v>0.6009</v>
      </c>
      <c r="G2718" s="4">
        <f t="shared" si="169"/>
        <v>17.426099999999998</v>
      </c>
      <c r="H2718" s="3" t="s">
        <v>1391</v>
      </c>
      <c r="I2718" s="4" t="str">
        <f t="shared" si="172"/>
        <v>0.6346</v>
      </c>
      <c r="J2718" s="4">
        <f t="shared" si="170"/>
        <v>18.403400000000001</v>
      </c>
      <c r="K2718"/>
    </row>
    <row r="2719" spans="1:11" x14ac:dyDescent="0.2">
      <c r="A2719" s="3" t="s">
        <v>2054</v>
      </c>
      <c r="B2719" s="43">
        <v>44866</v>
      </c>
      <c r="C2719" t="s">
        <v>22</v>
      </c>
      <c r="D2719" s="12">
        <v>45</v>
      </c>
      <c r="E2719" s="3" t="s">
        <v>1390</v>
      </c>
      <c r="F2719" s="4" t="str">
        <f t="shared" si="171"/>
        <v>0.7673</v>
      </c>
      <c r="G2719" s="4">
        <f t="shared" si="169"/>
        <v>34.528500000000001</v>
      </c>
      <c r="H2719" s="3" t="s">
        <v>1389</v>
      </c>
      <c r="I2719" s="4" t="str">
        <f t="shared" si="172"/>
        <v>0.5412</v>
      </c>
      <c r="J2719" s="4">
        <f t="shared" si="170"/>
        <v>24.353999999999999</v>
      </c>
      <c r="K2719"/>
    </row>
    <row r="2720" spans="1:11" x14ac:dyDescent="0.2">
      <c r="A2720" s="3" t="s">
        <v>2054</v>
      </c>
      <c r="B2720" s="43">
        <v>44881</v>
      </c>
      <c r="C2720" t="s">
        <v>12</v>
      </c>
      <c r="D2720" s="12">
        <v>21</v>
      </c>
      <c r="E2720" s="3" t="s">
        <v>1440</v>
      </c>
      <c r="F2720" s="4" t="str">
        <f t="shared" si="171"/>
        <v>0.6619</v>
      </c>
      <c r="G2720" s="4">
        <f t="shared" si="169"/>
        <v>13.899900000000001</v>
      </c>
      <c r="H2720" s="3" t="s">
        <v>509</v>
      </c>
      <c r="I2720" s="4" t="str">
        <f t="shared" si="172"/>
        <v>0.2745</v>
      </c>
      <c r="J2720" s="4">
        <f t="shared" si="170"/>
        <v>5.7645000000000008</v>
      </c>
      <c r="K2720"/>
    </row>
    <row r="2721" spans="1:11" x14ac:dyDescent="0.2">
      <c r="A2721" s="3" t="s">
        <v>2054</v>
      </c>
      <c r="B2721" s="43">
        <v>44881</v>
      </c>
      <c r="C2721" t="s">
        <v>15</v>
      </c>
      <c r="D2721" s="12">
        <v>42</v>
      </c>
      <c r="E2721" s="3" t="s">
        <v>931</v>
      </c>
      <c r="F2721" s="4" t="str">
        <f t="shared" si="171"/>
        <v>0.4463</v>
      </c>
      <c r="G2721" s="4">
        <f t="shared" si="169"/>
        <v>18.744599999999998</v>
      </c>
      <c r="H2721" s="3" t="s">
        <v>1168</v>
      </c>
      <c r="I2721" s="4" t="str">
        <f t="shared" si="172"/>
        <v>0.2907</v>
      </c>
      <c r="J2721" s="4">
        <f t="shared" si="170"/>
        <v>12.2094</v>
      </c>
      <c r="K2721"/>
    </row>
    <row r="2722" spans="1:11" x14ac:dyDescent="0.2">
      <c r="A2722" s="3" t="s">
        <v>2054</v>
      </c>
      <c r="B2722" s="43">
        <v>44881</v>
      </c>
      <c r="C2722" t="s">
        <v>17</v>
      </c>
      <c r="D2722" s="12">
        <v>50</v>
      </c>
      <c r="E2722" s="3" t="s">
        <v>1439</v>
      </c>
      <c r="F2722" s="4" t="str">
        <f t="shared" si="171"/>
        <v>0.4630</v>
      </c>
      <c r="G2722" s="4">
        <f t="shared" si="169"/>
        <v>23.150000000000002</v>
      </c>
      <c r="H2722" s="3" t="s">
        <v>1438</v>
      </c>
      <c r="I2722" s="4" t="str">
        <f t="shared" si="172"/>
        <v>0.07445</v>
      </c>
      <c r="J2722" s="4">
        <f t="shared" si="170"/>
        <v>3.7225000000000001</v>
      </c>
      <c r="K2722" t="s">
        <v>359</v>
      </c>
    </row>
    <row r="2723" spans="1:11" x14ac:dyDescent="0.2">
      <c r="A2723" s="3" t="s">
        <v>2054</v>
      </c>
      <c r="B2723" s="43">
        <v>44881</v>
      </c>
      <c r="C2723" t="s">
        <v>10</v>
      </c>
      <c r="D2723" s="12">
        <v>42</v>
      </c>
      <c r="E2723" s="3" t="s">
        <v>1224</v>
      </c>
      <c r="F2723" s="4" t="str">
        <f t="shared" si="171"/>
        <v>0.6333</v>
      </c>
      <c r="G2723" s="4">
        <f t="shared" si="169"/>
        <v>26.598599999999998</v>
      </c>
      <c r="H2723" s="3" t="s">
        <v>1437</v>
      </c>
      <c r="I2723" s="4" t="str">
        <f t="shared" si="172"/>
        <v>2.717</v>
      </c>
      <c r="J2723" s="4">
        <f t="shared" si="170"/>
        <v>114.114</v>
      </c>
      <c r="K2723"/>
    </row>
    <row r="2724" spans="1:11" x14ac:dyDescent="0.2">
      <c r="A2724" s="3" t="s">
        <v>2054</v>
      </c>
      <c r="B2724" s="43">
        <v>44881</v>
      </c>
      <c r="C2724" t="s">
        <v>11</v>
      </c>
      <c r="D2724" s="12">
        <v>47</v>
      </c>
      <c r="E2724" s="3" t="s">
        <v>1436</v>
      </c>
      <c r="F2724" s="4" t="str">
        <f t="shared" si="171"/>
        <v>0.4624</v>
      </c>
      <c r="G2724" s="4">
        <f t="shared" si="169"/>
        <v>21.732799999999997</v>
      </c>
      <c r="H2724" s="3" t="s">
        <v>1435</v>
      </c>
      <c r="I2724" s="4" t="str">
        <f t="shared" si="172"/>
        <v>0.4942</v>
      </c>
      <c r="J2724" s="4">
        <f t="shared" si="170"/>
        <v>23.227399999999999</v>
      </c>
      <c r="K2724"/>
    </row>
    <row r="2725" spans="1:11" x14ac:dyDescent="0.2">
      <c r="A2725" s="3" t="s">
        <v>2054</v>
      </c>
      <c r="B2725" s="43">
        <v>44881</v>
      </c>
      <c r="C2725" t="s">
        <v>19</v>
      </c>
      <c r="D2725" s="12">
        <v>50</v>
      </c>
      <c r="E2725" s="3" t="s">
        <v>1434</v>
      </c>
      <c r="F2725" s="4" t="str">
        <f t="shared" si="171"/>
        <v>0.4807</v>
      </c>
      <c r="G2725" s="4">
        <f t="shared" si="169"/>
        <v>24.035</v>
      </c>
      <c r="H2725" s="3" t="s">
        <v>1433</v>
      </c>
      <c r="I2725" s="4" t="str">
        <f t="shared" si="172"/>
        <v>0.7900</v>
      </c>
      <c r="J2725" s="4">
        <f t="shared" si="170"/>
        <v>39.5</v>
      </c>
      <c r="K2725" t="s">
        <v>359</v>
      </c>
    </row>
    <row r="2726" spans="1:11" x14ac:dyDescent="0.2">
      <c r="A2726" s="3" t="s">
        <v>2054</v>
      </c>
      <c r="B2726" s="43">
        <v>44881</v>
      </c>
      <c r="C2726" t="s">
        <v>8</v>
      </c>
      <c r="D2726" s="12">
        <v>45</v>
      </c>
      <c r="E2726" s="3" t="s">
        <v>1432</v>
      </c>
      <c r="F2726" s="4" t="str">
        <f t="shared" si="171"/>
        <v>0.4248</v>
      </c>
      <c r="G2726" s="4">
        <f t="shared" si="169"/>
        <v>19.116</v>
      </c>
      <c r="H2726" s="3" t="s">
        <v>1286</v>
      </c>
      <c r="I2726" s="4" t="str">
        <f t="shared" si="172"/>
        <v>1.091</v>
      </c>
      <c r="J2726" s="4">
        <f t="shared" si="170"/>
        <v>49.094999999999999</v>
      </c>
      <c r="K2726"/>
    </row>
    <row r="2727" spans="1:11" x14ac:dyDescent="0.2">
      <c r="A2727" s="3" t="s">
        <v>2054</v>
      </c>
      <c r="B2727" s="43">
        <v>44881</v>
      </c>
      <c r="C2727" t="s">
        <v>4</v>
      </c>
      <c r="D2727" s="12">
        <v>7</v>
      </c>
      <c r="E2727" s="3" t="s">
        <v>1431</v>
      </c>
      <c r="F2727" s="4">
        <f>E2727*2</f>
        <v>0.79920000000000002</v>
      </c>
      <c r="G2727" s="4">
        <f t="shared" si="169"/>
        <v>5.5944000000000003</v>
      </c>
      <c r="H2727" s="3" t="s">
        <v>1430</v>
      </c>
      <c r="I2727" s="4">
        <f>H2727*2</f>
        <v>0.29659999999999997</v>
      </c>
      <c r="J2727" s="4">
        <f t="shared" si="170"/>
        <v>2.0762</v>
      </c>
      <c r="K2727"/>
    </row>
    <row r="2728" spans="1:11" x14ac:dyDescent="0.2">
      <c r="A2728" s="3" t="s">
        <v>2054</v>
      </c>
      <c r="B2728" s="43">
        <v>44881</v>
      </c>
      <c r="C2728" t="s">
        <v>18</v>
      </c>
      <c r="D2728" s="12">
        <v>6</v>
      </c>
      <c r="E2728" s="3" t="s">
        <v>1429</v>
      </c>
      <c r="F2728" s="4">
        <f>E2728*2</f>
        <v>1.3653999999999999</v>
      </c>
      <c r="G2728" s="4">
        <f t="shared" si="169"/>
        <v>8.1923999999999992</v>
      </c>
      <c r="H2728" s="3" t="s">
        <v>1428</v>
      </c>
      <c r="I2728" s="4">
        <f>H2728*2</f>
        <v>0.50560000000000005</v>
      </c>
      <c r="J2728" s="4">
        <f t="shared" si="170"/>
        <v>3.0336000000000003</v>
      </c>
      <c r="K2728" t="s">
        <v>360</v>
      </c>
    </row>
    <row r="2729" spans="1:11" x14ac:dyDescent="0.2">
      <c r="A2729" s="3" t="s">
        <v>2054</v>
      </c>
      <c r="B2729" s="43">
        <v>44881</v>
      </c>
      <c r="C2729" t="s">
        <v>13</v>
      </c>
      <c r="D2729" s="12">
        <v>23</v>
      </c>
      <c r="E2729" s="3" t="s">
        <v>1427</v>
      </c>
      <c r="F2729" s="4">
        <f>E2729*2</f>
        <v>1.2638</v>
      </c>
      <c r="G2729" s="4">
        <f t="shared" si="169"/>
        <v>29.067399999999999</v>
      </c>
      <c r="H2729" s="3" t="s">
        <v>1426</v>
      </c>
      <c r="I2729" s="4">
        <f>H2729*2</f>
        <v>0.7016</v>
      </c>
      <c r="J2729" s="4">
        <f t="shared" si="170"/>
        <v>16.136800000000001</v>
      </c>
      <c r="K2729"/>
    </row>
    <row r="2730" spans="1:11" x14ac:dyDescent="0.2">
      <c r="A2730" s="3" t="s">
        <v>2054</v>
      </c>
      <c r="B2730" s="43">
        <v>44881</v>
      </c>
      <c r="C2730" t="s">
        <v>7</v>
      </c>
      <c r="D2730" s="12">
        <v>42</v>
      </c>
      <c r="E2730" s="3" t="s">
        <v>657</v>
      </c>
      <c r="F2730" s="4" t="str">
        <f t="shared" si="171"/>
        <v>0.7028</v>
      </c>
      <c r="G2730" s="4">
        <f t="shared" si="169"/>
        <v>29.517599999999998</v>
      </c>
      <c r="H2730" s="3" t="s">
        <v>1425</v>
      </c>
      <c r="I2730" s="4" t="str">
        <f t="shared" si="172"/>
        <v>2.612</v>
      </c>
      <c r="J2730" s="4">
        <f t="shared" si="170"/>
        <v>109.70400000000001</v>
      </c>
      <c r="K2730"/>
    </row>
    <row r="2731" spans="1:11" x14ac:dyDescent="0.2">
      <c r="A2731" s="3" t="s">
        <v>2054</v>
      </c>
      <c r="B2731" s="43">
        <v>44881</v>
      </c>
      <c r="C2731" t="s">
        <v>20</v>
      </c>
      <c r="D2731" s="12">
        <v>50</v>
      </c>
      <c r="E2731" s="3" t="s">
        <v>1424</v>
      </c>
      <c r="F2731" s="4" t="str">
        <f t="shared" si="171"/>
        <v>0.5152</v>
      </c>
      <c r="G2731" s="4">
        <f t="shared" si="169"/>
        <v>25.759999999999998</v>
      </c>
      <c r="H2731" s="3" t="s">
        <v>1423</v>
      </c>
      <c r="I2731" s="4" t="str">
        <f t="shared" si="172"/>
        <v>0.2471</v>
      </c>
      <c r="J2731" s="4">
        <f t="shared" si="170"/>
        <v>12.354999999999999</v>
      </c>
      <c r="K2731" t="s">
        <v>359</v>
      </c>
    </row>
    <row r="2732" spans="1:11" x14ac:dyDescent="0.2">
      <c r="A2732" s="3" t="s">
        <v>2054</v>
      </c>
      <c r="B2732" s="43">
        <v>44881</v>
      </c>
      <c r="C2732" t="s">
        <v>16</v>
      </c>
      <c r="D2732" s="12">
        <v>30</v>
      </c>
      <c r="E2732" s="3" t="s">
        <v>1422</v>
      </c>
      <c r="F2732" s="4" t="str">
        <f t="shared" si="171"/>
        <v>0.7201</v>
      </c>
      <c r="G2732" s="4">
        <f t="shared" si="169"/>
        <v>21.602999999999998</v>
      </c>
      <c r="H2732" s="3" t="s">
        <v>1421</v>
      </c>
      <c r="I2732" s="4" t="str">
        <f t="shared" si="172"/>
        <v>0.4430</v>
      </c>
      <c r="J2732" s="4">
        <f t="shared" si="170"/>
        <v>13.290000000000001</v>
      </c>
      <c r="K2732"/>
    </row>
    <row r="2733" spans="1:11" x14ac:dyDescent="0.2">
      <c r="A2733" s="3" t="s">
        <v>2054</v>
      </c>
      <c r="B2733" s="43">
        <v>44881</v>
      </c>
      <c r="C2733" t="s">
        <v>5</v>
      </c>
      <c r="D2733" s="12">
        <v>50</v>
      </c>
      <c r="E2733" s="3" t="s">
        <v>615</v>
      </c>
      <c r="F2733" s="4" t="str">
        <f t="shared" si="171"/>
        <v>0.4089</v>
      </c>
      <c r="G2733" s="4">
        <f t="shared" si="169"/>
        <v>20.445</v>
      </c>
      <c r="H2733" s="3" t="s">
        <v>1420</v>
      </c>
      <c r="I2733" s="4" t="str">
        <f t="shared" si="172"/>
        <v>0.1765</v>
      </c>
      <c r="J2733" s="4">
        <f t="shared" si="170"/>
        <v>8.8249999999999993</v>
      </c>
      <c r="K2733" t="s">
        <v>359</v>
      </c>
    </row>
    <row r="2734" spans="1:11" x14ac:dyDescent="0.2">
      <c r="A2734" s="3" t="s">
        <v>2054</v>
      </c>
      <c r="B2734" s="43">
        <v>44881</v>
      </c>
      <c r="C2734" t="s">
        <v>21</v>
      </c>
      <c r="D2734" s="12">
        <v>50</v>
      </c>
      <c r="E2734" s="3" t="s">
        <v>1419</v>
      </c>
      <c r="F2734" s="4" t="str">
        <f t="shared" si="171"/>
        <v>1.214</v>
      </c>
      <c r="G2734" s="4">
        <f t="shared" si="169"/>
        <v>60.699999999999996</v>
      </c>
      <c r="H2734" s="3" t="s">
        <v>1418</v>
      </c>
      <c r="I2734" s="4" t="str">
        <f t="shared" si="172"/>
        <v>0.4271</v>
      </c>
      <c r="J2734" s="4">
        <f t="shared" si="170"/>
        <v>21.355</v>
      </c>
      <c r="K2734" t="s">
        <v>359</v>
      </c>
    </row>
    <row r="2735" spans="1:11" x14ac:dyDescent="0.2">
      <c r="A2735" s="3" t="s">
        <v>2054</v>
      </c>
      <c r="B2735" s="43">
        <v>44881</v>
      </c>
      <c r="C2735" t="s">
        <v>14</v>
      </c>
      <c r="D2735" s="12">
        <v>38</v>
      </c>
      <c r="E2735" s="3" t="s">
        <v>1417</v>
      </c>
      <c r="F2735" s="4" t="str">
        <f t="shared" si="171"/>
        <v>0.4079</v>
      </c>
      <c r="G2735" s="4">
        <f t="shared" si="169"/>
        <v>15.5002</v>
      </c>
      <c r="H2735" s="3" t="s">
        <v>1416</v>
      </c>
      <c r="I2735" s="4" t="str">
        <f t="shared" si="172"/>
        <v>0.3408</v>
      </c>
      <c r="J2735" s="4">
        <f t="shared" si="170"/>
        <v>12.9504</v>
      </c>
      <c r="K2735"/>
    </row>
    <row r="2736" spans="1:11" x14ac:dyDescent="0.2">
      <c r="A2736" s="3" t="s">
        <v>2054</v>
      </c>
      <c r="B2736" s="43">
        <v>44881</v>
      </c>
      <c r="C2736" t="s">
        <v>9</v>
      </c>
      <c r="D2736" s="12">
        <v>50</v>
      </c>
      <c r="E2736" s="3" t="s">
        <v>1415</v>
      </c>
      <c r="F2736" s="4" t="str">
        <f t="shared" si="171"/>
        <v>0.7924</v>
      </c>
      <c r="G2736" s="4">
        <f t="shared" si="169"/>
        <v>39.619999999999997</v>
      </c>
      <c r="H2736" s="3" t="s">
        <v>1414</v>
      </c>
      <c r="I2736" s="4" t="str">
        <f t="shared" si="172"/>
        <v>0.4365</v>
      </c>
      <c r="J2736" s="4">
        <f t="shared" si="170"/>
        <v>21.824999999999999</v>
      </c>
      <c r="K2736" t="s">
        <v>359</v>
      </c>
    </row>
    <row r="2737" spans="1:11" x14ac:dyDescent="0.2">
      <c r="A2737" s="3" t="s">
        <v>2054</v>
      </c>
      <c r="B2737" s="43">
        <v>44881</v>
      </c>
      <c r="C2737" t="s">
        <v>22</v>
      </c>
      <c r="D2737" s="12">
        <v>50</v>
      </c>
      <c r="E2737" s="3" t="s">
        <v>1413</v>
      </c>
      <c r="F2737" s="4" t="str">
        <f t="shared" si="171"/>
        <v>0.7677</v>
      </c>
      <c r="G2737" s="4">
        <f t="shared" si="169"/>
        <v>38.385000000000005</v>
      </c>
      <c r="H2737" s="3" t="s">
        <v>977</v>
      </c>
      <c r="I2737" s="4" t="str">
        <f t="shared" si="172"/>
        <v>0.6761</v>
      </c>
      <c r="J2737" s="4">
        <f t="shared" si="170"/>
        <v>33.805</v>
      </c>
      <c r="K2737" t="s">
        <v>359</v>
      </c>
    </row>
    <row r="2738" spans="1:11" x14ac:dyDescent="0.2">
      <c r="A2738" s="3" t="s">
        <v>2055</v>
      </c>
      <c r="B2738" s="43">
        <v>44894</v>
      </c>
      <c r="C2738" t="s">
        <v>12</v>
      </c>
      <c r="D2738" s="12">
        <v>3</v>
      </c>
      <c r="G2738" s="4"/>
      <c r="J2738" s="4"/>
      <c r="K2738" t="s">
        <v>343</v>
      </c>
    </row>
    <row r="2739" spans="1:11" x14ac:dyDescent="0.2">
      <c r="A2739" s="3" t="s">
        <v>2055</v>
      </c>
      <c r="B2739" s="43">
        <v>44894</v>
      </c>
      <c r="C2739" t="s">
        <v>15</v>
      </c>
      <c r="D2739" s="12">
        <v>17</v>
      </c>
      <c r="E2739" s="3" t="s">
        <v>1464</v>
      </c>
      <c r="F2739" s="4" t="str">
        <f t="shared" si="171"/>
        <v>0.6225</v>
      </c>
      <c r="G2739" s="4">
        <f t="shared" si="169"/>
        <v>10.582500000000001</v>
      </c>
      <c r="H2739" s="3" t="s">
        <v>1463</v>
      </c>
      <c r="I2739" s="4" t="str">
        <f t="shared" si="172"/>
        <v>0.4209</v>
      </c>
      <c r="J2739" s="4">
        <f t="shared" si="170"/>
        <v>7.1552999999999995</v>
      </c>
      <c r="K2739"/>
    </row>
    <row r="2740" spans="1:11" x14ac:dyDescent="0.2">
      <c r="A2740" s="3" t="s">
        <v>2055</v>
      </c>
      <c r="B2740" s="43">
        <v>44894</v>
      </c>
      <c r="C2740" t="s">
        <v>17</v>
      </c>
      <c r="D2740" s="12">
        <v>19</v>
      </c>
      <c r="E2740" s="3" t="s">
        <v>1462</v>
      </c>
      <c r="F2740" s="4" t="str">
        <f t="shared" si="171"/>
        <v>0.5362</v>
      </c>
      <c r="G2740" s="4">
        <f t="shared" si="169"/>
        <v>10.187799999999999</v>
      </c>
      <c r="H2740" s="3" t="s">
        <v>1017</v>
      </c>
      <c r="I2740" s="4" t="str">
        <f t="shared" si="172"/>
        <v>0.2384</v>
      </c>
      <c r="J2740" s="4">
        <f t="shared" si="170"/>
        <v>4.5296000000000003</v>
      </c>
      <c r="K2740"/>
    </row>
    <row r="2741" spans="1:11" x14ac:dyDescent="0.2">
      <c r="A2741" s="3" t="s">
        <v>2055</v>
      </c>
      <c r="B2741" s="43">
        <v>44894</v>
      </c>
      <c r="C2741" t="s">
        <v>10</v>
      </c>
      <c r="D2741" s="12">
        <v>16</v>
      </c>
      <c r="E2741" s="3" t="s">
        <v>877</v>
      </c>
      <c r="F2741" s="4" t="str">
        <f t="shared" si="171"/>
        <v>1.106</v>
      </c>
      <c r="G2741" s="4">
        <f t="shared" si="169"/>
        <v>17.696000000000002</v>
      </c>
      <c r="H2741" s="3" t="s">
        <v>1461</v>
      </c>
      <c r="I2741" s="4" t="str">
        <f t="shared" si="172"/>
        <v>2.070</v>
      </c>
      <c r="J2741" s="4">
        <f t="shared" si="170"/>
        <v>33.119999999999997</v>
      </c>
      <c r="K2741"/>
    </row>
    <row r="2742" spans="1:11" x14ac:dyDescent="0.2">
      <c r="A2742" s="3" t="s">
        <v>2055</v>
      </c>
      <c r="B2742" s="43">
        <v>44894</v>
      </c>
      <c r="C2742" t="s">
        <v>11</v>
      </c>
      <c r="D2742" s="12">
        <v>12</v>
      </c>
      <c r="E2742" s="3" t="s">
        <v>1460</v>
      </c>
      <c r="F2742" s="4" t="str">
        <f t="shared" si="171"/>
        <v>0.7283</v>
      </c>
      <c r="G2742" s="4">
        <f t="shared" si="169"/>
        <v>8.7395999999999994</v>
      </c>
      <c r="H2742" s="3" t="s">
        <v>1459</v>
      </c>
      <c r="I2742" s="4" t="str">
        <f t="shared" si="172"/>
        <v>0.6484</v>
      </c>
      <c r="J2742" s="4">
        <f t="shared" si="170"/>
        <v>7.7807999999999993</v>
      </c>
      <c r="K2742"/>
    </row>
    <row r="2743" spans="1:11" x14ac:dyDescent="0.2">
      <c r="A2743" s="3" t="s">
        <v>2055</v>
      </c>
      <c r="B2743" s="43">
        <v>44894</v>
      </c>
      <c r="C2743" t="s">
        <v>19</v>
      </c>
      <c r="D2743" s="12">
        <v>25</v>
      </c>
      <c r="E2743" s="3" t="s">
        <v>1458</v>
      </c>
      <c r="F2743" s="4" t="str">
        <f t="shared" si="171"/>
        <v>0.8243</v>
      </c>
      <c r="G2743" s="4">
        <f t="shared" si="169"/>
        <v>20.607500000000002</v>
      </c>
      <c r="H2743" s="3" t="s">
        <v>1457</v>
      </c>
      <c r="I2743" s="4" t="str">
        <f t="shared" si="172"/>
        <v>0.8908</v>
      </c>
      <c r="J2743" s="4">
        <f t="shared" si="170"/>
        <v>22.27</v>
      </c>
      <c r="K2743"/>
    </row>
    <row r="2744" spans="1:11" x14ac:dyDescent="0.2">
      <c r="A2744" s="3" t="s">
        <v>2055</v>
      </c>
      <c r="B2744" s="43">
        <v>44894</v>
      </c>
      <c r="C2744" t="s">
        <v>8</v>
      </c>
      <c r="D2744" s="12">
        <v>14</v>
      </c>
      <c r="E2744" s="3" t="s">
        <v>1456</v>
      </c>
      <c r="F2744" s="4" t="str">
        <f t="shared" si="171"/>
        <v>0.7135</v>
      </c>
      <c r="G2744" s="4">
        <f t="shared" si="169"/>
        <v>9.9890000000000008</v>
      </c>
      <c r="H2744" s="3" t="s">
        <v>1455</v>
      </c>
      <c r="I2744" s="4" t="str">
        <f t="shared" si="172"/>
        <v>0.8990</v>
      </c>
      <c r="J2744" s="4">
        <f t="shared" si="170"/>
        <v>12.586</v>
      </c>
      <c r="K2744"/>
    </row>
    <row r="2745" spans="1:11" x14ac:dyDescent="0.2">
      <c r="A2745" s="3" t="s">
        <v>2055</v>
      </c>
      <c r="B2745" s="43">
        <v>44894</v>
      </c>
      <c r="C2745" t="s">
        <v>4</v>
      </c>
      <c r="D2745" s="12">
        <v>3</v>
      </c>
      <c r="G2745" s="4"/>
      <c r="J2745" s="4"/>
      <c r="K2745" t="s">
        <v>343</v>
      </c>
    </row>
    <row r="2746" spans="1:11" x14ac:dyDescent="0.2">
      <c r="A2746" s="3" t="s">
        <v>2055</v>
      </c>
      <c r="B2746" s="43">
        <v>44894</v>
      </c>
      <c r="C2746" t="s">
        <v>18</v>
      </c>
      <c r="D2746" s="12">
        <v>1</v>
      </c>
      <c r="G2746" s="4"/>
      <c r="J2746" s="4"/>
      <c r="K2746" t="s">
        <v>348</v>
      </c>
    </row>
    <row r="2747" spans="1:11" x14ac:dyDescent="0.2">
      <c r="A2747" s="3" t="s">
        <v>2055</v>
      </c>
      <c r="B2747" s="43">
        <v>44894</v>
      </c>
      <c r="C2747" t="s">
        <v>13</v>
      </c>
      <c r="D2747" s="12">
        <v>5</v>
      </c>
      <c r="E2747" s="3" t="s">
        <v>1454</v>
      </c>
      <c r="F2747" s="4">
        <f>E2747*2</f>
        <v>1.6712</v>
      </c>
      <c r="G2747" s="4">
        <f t="shared" si="169"/>
        <v>8.3559999999999999</v>
      </c>
      <c r="H2747" s="3" t="s">
        <v>1453</v>
      </c>
      <c r="I2747" s="4">
        <f>H2747*2</f>
        <v>0.42120000000000002</v>
      </c>
      <c r="J2747" s="4">
        <f t="shared" si="170"/>
        <v>2.1059999999999999</v>
      </c>
      <c r="K2747" t="s">
        <v>1465</v>
      </c>
    </row>
    <row r="2748" spans="1:11" x14ac:dyDescent="0.2">
      <c r="A2748" s="3" t="s">
        <v>2055</v>
      </c>
      <c r="B2748" s="43">
        <v>44894</v>
      </c>
      <c r="C2748" t="s">
        <v>7</v>
      </c>
      <c r="D2748" s="12">
        <v>10</v>
      </c>
      <c r="E2748" s="3" t="s">
        <v>1452</v>
      </c>
      <c r="F2748" s="4" t="str">
        <f t="shared" si="171"/>
        <v>0.9173</v>
      </c>
      <c r="G2748" s="4">
        <f t="shared" ref="G2748:G2811" si="173">F2748*$D2748</f>
        <v>9.173</v>
      </c>
      <c r="H2748" s="3" t="s">
        <v>1064</v>
      </c>
      <c r="I2748" s="4" t="str">
        <f t="shared" si="172"/>
        <v>1.513</v>
      </c>
      <c r="J2748" s="4">
        <f t="shared" si="170"/>
        <v>15.129999999999999</v>
      </c>
      <c r="K2748"/>
    </row>
    <row r="2749" spans="1:11" x14ac:dyDescent="0.2">
      <c r="A2749" s="3" t="s">
        <v>2055</v>
      </c>
      <c r="B2749" s="43">
        <v>44894</v>
      </c>
      <c r="C2749" t="s">
        <v>20</v>
      </c>
      <c r="D2749" s="12">
        <v>20</v>
      </c>
      <c r="E2749" s="3" t="s">
        <v>1451</v>
      </c>
      <c r="F2749" s="4" t="str">
        <f t="shared" si="171"/>
        <v>0.7188</v>
      </c>
      <c r="G2749" s="4">
        <f t="shared" si="173"/>
        <v>14.375999999999999</v>
      </c>
      <c r="H2749" s="3" t="s">
        <v>1450</v>
      </c>
      <c r="I2749" s="4" t="str">
        <f t="shared" si="172"/>
        <v>0.2181</v>
      </c>
      <c r="J2749" s="4">
        <f t="shared" si="170"/>
        <v>4.3620000000000001</v>
      </c>
      <c r="K2749"/>
    </row>
    <row r="2750" spans="1:11" x14ac:dyDescent="0.2">
      <c r="A2750" s="3" t="s">
        <v>2055</v>
      </c>
      <c r="B2750" s="43">
        <v>44894</v>
      </c>
      <c r="C2750" t="s">
        <v>16</v>
      </c>
      <c r="D2750" s="12">
        <v>14</v>
      </c>
      <c r="E2750" s="3" t="s">
        <v>1273</v>
      </c>
      <c r="F2750" s="4" t="str">
        <f t="shared" si="171"/>
        <v>1.545</v>
      </c>
      <c r="G2750" s="4">
        <f t="shared" si="173"/>
        <v>21.63</v>
      </c>
      <c r="H2750" s="3" t="s">
        <v>1044</v>
      </c>
      <c r="I2750" s="4" t="str">
        <f t="shared" si="172"/>
        <v>0.7966</v>
      </c>
      <c r="J2750" s="4">
        <f t="shared" si="170"/>
        <v>11.1524</v>
      </c>
      <c r="K2750"/>
    </row>
    <row r="2751" spans="1:11" x14ac:dyDescent="0.2">
      <c r="A2751" s="3" t="s">
        <v>2055</v>
      </c>
      <c r="B2751" s="43">
        <v>44894</v>
      </c>
      <c r="C2751" t="s">
        <v>5</v>
      </c>
      <c r="D2751" s="12">
        <v>29</v>
      </c>
      <c r="E2751" s="3" t="s">
        <v>1449</v>
      </c>
      <c r="F2751" s="4" t="str">
        <f t="shared" si="171"/>
        <v>0.7885</v>
      </c>
      <c r="G2751" s="4">
        <f t="shared" si="173"/>
        <v>22.866499999999998</v>
      </c>
      <c r="H2751" s="3" t="s">
        <v>702</v>
      </c>
      <c r="I2751" s="4" t="str">
        <f t="shared" si="172"/>
        <v>0.2673</v>
      </c>
      <c r="J2751" s="4">
        <f t="shared" ref="J2751:J2812" si="174">I2751*$D2751</f>
        <v>7.7516999999999996</v>
      </c>
      <c r="K2751"/>
    </row>
    <row r="2752" spans="1:11" x14ac:dyDescent="0.2">
      <c r="A2752" s="3" t="s">
        <v>2055</v>
      </c>
      <c r="B2752" s="43">
        <v>44894</v>
      </c>
      <c r="C2752" t="s">
        <v>21</v>
      </c>
      <c r="D2752" s="12">
        <v>55</v>
      </c>
      <c r="E2752" s="3" t="s">
        <v>1448</v>
      </c>
      <c r="F2752" s="4" t="str">
        <f t="shared" si="171"/>
        <v>2.119</v>
      </c>
      <c r="G2752" s="4">
        <f t="shared" si="173"/>
        <v>116.54500000000002</v>
      </c>
      <c r="H2752" s="3" t="s">
        <v>1447</v>
      </c>
      <c r="I2752" s="4" t="str">
        <f t="shared" si="172"/>
        <v>0.6817</v>
      </c>
      <c r="J2752" s="4">
        <f t="shared" si="174"/>
        <v>37.493499999999997</v>
      </c>
      <c r="K2752"/>
    </row>
    <row r="2753" spans="1:11" x14ac:dyDescent="0.2">
      <c r="A2753" s="3" t="s">
        <v>2055</v>
      </c>
      <c r="B2753" s="43">
        <v>44894</v>
      </c>
      <c r="C2753" t="s">
        <v>14</v>
      </c>
      <c r="D2753" s="12">
        <v>15</v>
      </c>
      <c r="E2753" s="3" t="s">
        <v>1446</v>
      </c>
      <c r="F2753" s="4" t="str">
        <f t="shared" si="171"/>
        <v>0.6122</v>
      </c>
      <c r="G2753" s="4">
        <f t="shared" si="173"/>
        <v>9.1829999999999998</v>
      </c>
      <c r="H2753" s="3" t="s">
        <v>1445</v>
      </c>
      <c r="I2753" s="4" t="str">
        <f t="shared" si="172"/>
        <v>0.5098</v>
      </c>
      <c r="J2753" s="4">
        <f t="shared" si="174"/>
        <v>7.6470000000000002</v>
      </c>
      <c r="K2753"/>
    </row>
    <row r="2754" spans="1:11" x14ac:dyDescent="0.2">
      <c r="A2754" s="3" t="s">
        <v>2055</v>
      </c>
      <c r="B2754" s="43">
        <v>44894</v>
      </c>
      <c r="C2754" t="s">
        <v>9</v>
      </c>
      <c r="D2754" s="12">
        <v>20</v>
      </c>
      <c r="E2754" s="3" t="s">
        <v>1444</v>
      </c>
      <c r="F2754" s="4" t="str">
        <f t="shared" si="171"/>
        <v>0.6818</v>
      </c>
      <c r="G2754" s="4">
        <f t="shared" si="173"/>
        <v>13.635999999999999</v>
      </c>
      <c r="H2754" s="3" t="s">
        <v>1443</v>
      </c>
      <c r="I2754" s="4" t="str">
        <f t="shared" si="172"/>
        <v>0.5363</v>
      </c>
      <c r="J2754" s="4">
        <f t="shared" si="174"/>
        <v>10.725999999999999</v>
      </c>
      <c r="K2754"/>
    </row>
    <row r="2755" spans="1:11" x14ac:dyDescent="0.2">
      <c r="A2755" s="3" t="s">
        <v>2055</v>
      </c>
      <c r="B2755" s="43">
        <v>44894</v>
      </c>
      <c r="C2755" t="s">
        <v>22</v>
      </c>
      <c r="D2755" s="12">
        <v>27</v>
      </c>
      <c r="E2755" s="3" t="s">
        <v>1442</v>
      </c>
      <c r="F2755" s="4" t="str">
        <f t="shared" si="171"/>
        <v>0.8304</v>
      </c>
      <c r="G2755" s="4">
        <f t="shared" si="173"/>
        <v>22.4208</v>
      </c>
      <c r="H2755" s="3" t="s">
        <v>1441</v>
      </c>
      <c r="I2755" s="4" t="str">
        <f t="shared" si="172"/>
        <v>0.7406</v>
      </c>
      <c r="J2755" s="4">
        <f t="shared" si="174"/>
        <v>19.996200000000002</v>
      </c>
      <c r="K2755"/>
    </row>
    <row r="2756" spans="1:11" x14ac:dyDescent="0.2">
      <c r="A2756" s="3" t="s">
        <v>2055</v>
      </c>
      <c r="B2756" s="43">
        <v>44910</v>
      </c>
      <c r="C2756" t="s">
        <v>12</v>
      </c>
      <c r="D2756" s="12">
        <v>7</v>
      </c>
      <c r="E2756" s="3" t="s">
        <v>1472</v>
      </c>
      <c r="F2756" s="4">
        <f>E2756*2</f>
        <v>1.0114000000000001</v>
      </c>
      <c r="G2756" s="4">
        <f t="shared" si="173"/>
        <v>7.0798000000000005</v>
      </c>
      <c r="H2756" s="3" t="s">
        <v>1471</v>
      </c>
      <c r="I2756" s="4">
        <f>H2756*2</f>
        <v>0.62360000000000004</v>
      </c>
      <c r="J2756" s="4">
        <f t="shared" si="174"/>
        <v>4.3652000000000006</v>
      </c>
      <c r="K2756"/>
    </row>
    <row r="2757" spans="1:11" x14ac:dyDescent="0.2">
      <c r="A2757" s="3" t="s">
        <v>2055</v>
      </c>
      <c r="B2757" s="43">
        <v>44910</v>
      </c>
      <c r="C2757" t="s">
        <v>15</v>
      </c>
      <c r="D2757" s="12">
        <v>0</v>
      </c>
      <c r="G2757" s="4"/>
      <c r="J2757" s="4"/>
      <c r="K2757" t="s">
        <v>294</v>
      </c>
    </row>
    <row r="2758" spans="1:11" x14ac:dyDescent="0.2">
      <c r="A2758" s="3" t="s">
        <v>2055</v>
      </c>
      <c r="B2758" s="43">
        <v>44910</v>
      </c>
      <c r="C2758" t="s">
        <v>17</v>
      </c>
      <c r="D2758" s="12">
        <v>3</v>
      </c>
      <c r="G2758" s="4"/>
      <c r="J2758" s="4"/>
      <c r="K2758" t="s">
        <v>361</v>
      </c>
    </row>
    <row r="2759" spans="1:11" x14ac:dyDescent="0.2">
      <c r="A2759" s="3" t="s">
        <v>2055</v>
      </c>
      <c r="B2759" s="43">
        <v>44910</v>
      </c>
      <c r="C2759" t="s">
        <v>10</v>
      </c>
      <c r="D2759" s="12">
        <v>8</v>
      </c>
      <c r="E2759" s="3" t="s">
        <v>1128</v>
      </c>
      <c r="F2759" s="4">
        <f>E2759*2</f>
        <v>1.4648000000000001</v>
      </c>
      <c r="G2759" s="4">
        <f t="shared" si="173"/>
        <v>11.718400000000001</v>
      </c>
      <c r="H2759" s="3" t="s">
        <v>1470</v>
      </c>
      <c r="I2759" s="4">
        <f>H2759*2</f>
        <v>1.9618</v>
      </c>
      <c r="J2759" s="4">
        <f t="shared" si="174"/>
        <v>15.6944</v>
      </c>
      <c r="K2759"/>
    </row>
    <row r="2760" spans="1:11" x14ac:dyDescent="0.2">
      <c r="A2760" s="3" t="s">
        <v>2055</v>
      </c>
      <c r="B2760" s="43">
        <v>44910</v>
      </c>
      <c r="C2760" t="s">
        <v>11</v>
      </c>
      <c r="D2760" s="12">
        <v>10</v>
      </c>
      <c r="E2760" s="3" t="s">
        <v>1469</v>
      </c>
      <c r="F2760" s="4">
        <f>E2760*2</f>
        <v>1.244</v>
      </c>
      <c r="G2760" s="4">
        <f t="shared" si="173"/>
        <v>12.44</v>
      </c>
      <c r="H2760" s="3" t="s">
        <v>733</v>
      </c>
      <c r="I2760" s="4">
        <f>H2760*2</f>
        <v>0.81420000000000003</v>
      </c>
      <c r="J2760" s="4">
        <f t="shared" si="174"/>
        <v>8.1419999999999995</v>
      </c>
      <c r="K2760"/>
    </row>
    <row r="2761" spans="1:11" x14ac:dyDescent="0.2">
      <c r="A2761" s="3" t="s">
        <v>2055</v>
      </c>
      <c r="B2761" s="43">
        <v>44910</v>
      </c>
      <c r="C2761" t="s">
        <v>19</v>
      </c>
      <c r="D2761" s="12">
        <v>17</v>
      </c>
      <c r="E2761" s="3" t="s">
        <v>1468</v>
      </c>
      <c r="F2761" s="4" t="str">
        <f t="shared" si="171"/>
        <v>0.7768</v>
      </c>
      <c r="G2761" s="4">
        <f t="shared" si="173"/>
        <v>13.2056</v>
      </c>
      <c r="H2761" s="3" t="s">
        <v>1467</v>
      </c>
      <c r="I2761" s="4" t="str">
        <f t="shared" si="172"/>
        <v>0.9979</v>
      </c>
      <c r="J2761" s="4">
        <f t="shared" si="174"/>
        <v>16.964300000000001</v>
      </c>
      <c r="K2761"/>
    </row>
    <row r="2762" spans="1:11" x14ac:dyDescent="0.2">
      <c r="A2762" s="3" t="s">
        <v>2055</v>
      </c>
      <c r="B2762" s="43">
        <v>44910</v>
      </c>
      <c r="C2762" t="s">
        <v>8</v>
      </c>
      <c r="D2762" s="12">
        <v>3</v>
      </c>
      <c r="G2762" s="4"/>
      <c r="J2762" s="4"/>
      <c r="K2762" t="s">
        <v>343</v>
      </c>
    </row>
    <row r="2763" spans="1:11" x14ac:dyDescent="0.2">
      <c r="A2763" s="3" t="s">
        <v>2055</v>
      </c>
      <c r="B2763" s="43">
        <v>44910</v>
      </c>
      <c r="C2763" t="s">
        <v>4</v>
      </c>
      <c r="D2763" s="12">
        <v>0</v>
      </c>
      <c r="G2763" s="4"/>
      <c r="J2763" s="4"/>
      <c r="K2763" t="s">
        <v>294</v>
      </c>
    </row>
    <row r="2764" spans="1:11" x14ac:dyDescent="0.2">
      <c r="A2764" s="3" t="s">
        <v>2055</v>
      </c>
      <c r="B2764" s="43">
        <v>44910</v>
      </c>
      <c r="C2764" t="s">
        <v>18</v>
      </c>
      <c r="D2764" s="12">
        <v>0</v>
      </c>
      <c r="G2764" s="4"/>
      <c r="J2764" s="4"/>
      <c r="K2764" t="s">
        <v>294</v>
      </c>
    </row>
    <row r="2765" spans="1:11" x14ac:dyDescent="0.2">
      <c r="A2765" s="3" t="s">
        <v>2055</v>
      </c>
      <c r="B2765" s="43">
        <v>44910</v>
      </c>
      <c r="C2765" t="s">
        <v>13</v>
      </c>
      <c r="D2765" s="12">
        <v>0</v>
      </c>
      <c r="G2765" s="4"/>
      <c r="J2765" s="4"/>
      <c r="K2765"/>
    </row>
    <row r="2766" spans="1:11" x14ac:dyDescent="0.2">
      <c r="A2766" s="3" t="s">
        <v>2055</v>
      </c>
      <c r="B2766" s="43">
        <v>44910</v>
      </c>
      <c r="C2766" t="s">
        <v>7</v>
      </c>
      <c r="D2766" s="12">
        <v>0</v>
      </c>
      <c r="G2766" s="4"/>
      <c r="J2766" s="4"/>
      <c r="K2766"/>
    </row>
    <row r="2767" spans="1:11" x14ac:dyDescent="0.2">
      <c r="A2767" s="3" t="s">
        <v>2055</v>
      </c>
      <c r="B2767" s="43">
        <v>44910</v>
      </c>
      <c r="C2767" t="s">
        <v>20</v>
      </c>
      <c r="D2767" s="12">
        <v>0</v>
      </c>
      <c r="G2767" s="4"/>
      <c r="J2767" s="4"/>
      <c r="K2767" t="s">
        <v>294</v>
      </c>
    </row>
    <row r="2768" spans="1:11" x14ac:dyDescent="0.2">
      <c r="A2768" s="3" t="s">
        <v>2055</v>
      </c>
      <c r="B2768" s="43">
        <v>44910</v>
      </c>
      <c r="C2768" t="s">
        <v>16</v>
      </c>
      <c r="D2768" s="12">
        <v>4</v>
      </c>
      <c r="G2768" s="4"/>
      <c r="J2768" s="4"/>
      <c r="K2768" t="s">
        <v>343</v>
      </c>
    </row>
    <row r="2769" spans="1:11" x14ac:dyDescent="0.2">
      <c r="A2769" s="3" t="s">
        <v>2055</v>
      </c>
      <c r="B2769" s="43">
        <v>44910</v>
      </c>
      <c r="C2769" t="s">
        <v>5</v>
      </c>
      <c r="D2769" s="12">
        <v>6</v>
      </c>
      <c r="E2769" s="3" t="s">
        <v>1466</v>
      </c>
      <c r="F2769" s="4">
        <f>E2769*2</f>
        <v>1.3340000000000001</v>
      </c>
      <c r="G2769" s="4">
        <f t="shared" si="173"/>
        <v>8.0040000000000013</v>
      </c>
      <c r="H2769" s="3" t="s">
        <v>208</v>
      </c>
      <c r="I2769" s="4">
        <f>H2769*2</f>
        <v>0.31240000000000001</v>
      </c>
      <c r="J2769" s="4">
        <f t="shared" si="174"/>
        <v>1.8744000000000001</v>
      </c>
      <c r="K2769"/>
    </row>
    <row r="2770" spans="1:11" x14ac:dyDescent="0.2">
      <c r="A2770" s="3" t="s">
        <v>2055</v>
      </c>
      <c r="B2770" s="43">
        <v>44910</v>
      </c>
      <c r="C2770" t="s">
        <v>21</v>
      </c>
      <c r="D2770" s="12">
        <v>2</v>
      </c>
      <c r="G2770" s="4"/>
      <c r="J2770" s="4"/>
      <c r="K2770" t="s">
        <v>343</v>
      </c>
    </row>
    <row r="2771" spans="1:11" x14ac:dyDescent="0.2">
      <c r="A2771" s="3" t="s">
        <v>2055</v>
      </c>
      <c r="B2771" s="43">
        <v>44910</v>
      </c>
      <c r="C2771" t="s">
        <v>14</v>
      </c>
      <c r="D2771" s="12">
        <v>0</v>
      </c>
      <c r="G2771" s="4"/>
      <c r="J2771" s="4"/>
      <c r="K2771"/>
    </row>
    <row r="2772" spans="1:11" x14ac:dyDescent="0.2">
      <c r="A2772" s="3" t="s">
        <v>2055</v>
      </c>
      <c r="B2772" s="43">
        <v>44910</v>
      </c>
      <c r="C2772" t="s">
        <v>9</v>
      </c>
      <c r="D2772" s="12">
        <v>1</v>
      </c>
      <c r="G2772" s="4"/>
      <c r="J2772" s="4"/>
      <c r="K2772" t="s">
        <v>348</v>
      </c>
    </row>
    <row r="2773" spans="1:11" x14ac:dyDescent="0.2">
      <c r="A2773" s="3" t="s">
        <v>2055</v>
      </c>
      <c r="B2773" s="43">
        <v>44910</v>
      </c>
      <c r="C2773" t="s">
        <v>22</v>
      </c>
      <c r="D2773" s="12">
        <v>3</v>
      </c>
      <c r="G2773" s="4"/>
      <c r="J2773" s="4"/>
      <c r="K2773" t="s">
        <v>343</v>
      </c>
    </row>
    <row r="2774" spans="1:11" x14ac:dyDescent="0.2">
      <c r="A2774" s="3" t="s">
        <v>2055</v>
      </c>
      <c r="B2774" s="43">
        <v>44923</v>
      </c>
      <c r="C2774" t="s">
        <v>12</v>
      </c>
      <c r="D2774" s="12">
        <v>0</v>
      </c>
      <c r="G2774" s="4"/>
      <c r="J2774" s="4"/>
      <c r="K2774" t="s">
        <v>294</v>
      </c>
    </row>
    <row r="2775" spans="1:11" x14ac:dyDescent="0.2">
      <c r="A2775" s="3" t="s">
        <v>2055</v>
      </c>
      <c r="B2775" s="43">
        <v>44923</v>
      </c>
      <c r="C2775" t="s">
        <v>15</v>
      </c>
      <c r="D2775" s="12">
        <v>1</v>
      </c>
      <c r="G2775" s="4"/>
      <c r="J2775" s="4"/>
      <c r="K2775" t="s">
        <v>343</v>
      </c>
    </row>
    <row r="2776" spans="1:11" x14ac:dyDescent="0.2">
      <c r="A2776" s="3" t="s">
        <v>2055</v>
      </c>
      <c r="B2776" s="43">
        <v>44923</v>
      </c>
      <c r="C2776" t="s">
        <v>17</v>
      </c>
      <c r="D2776" s="12">
        <v>0</v>
      </c>
      <c r="G2776" s="4"/>
      <c r="J2776" s="4"/>
      <c r="K2776"/>
    </row>
    <row r="2777" spans="1:11" x14ac:dyDescent="0.2">
      <c r="A2777" s="3" t="s">
        <v>2055</v>
      </c>
      <c r="B2777" s="43">
        <v>44923</v>
      </c>
      <c r="C2777" t="s">
        <v>10</v>
      </c>
      <c r="D2777" s="12">
        <v>25</v>
      </c>
      <c r="E2777" s="3" t="s">
        <v>1486</v>
      </c>
      <c r="F2777" s="4" t="str">
        <f t="shared" si="171"/>
        <v>0.7727</v>
      </c>
      <c r="G2777" s="4">
        <f t="shared" si="173"/>
        <v>19.317500000000003</v>
      </c>
      <c r="H2777" s="3" t="s">
        <v>1485</v>
      </c>
      <c r="I2777" s="4" t="str">
        <f t="shared" si="172"/>
        <v>1.866</v>
      </c>
      <c r="J2777" s="4">
        <f t="shared" si="174"/>
        <v>46.650000000000006</v>
      </c>
      <c r="K2777"/>
    </row>
    <row r="2778" spans="1:11" x14ac:dyDescent="0.2">
      <c r="A2778" s="3" t="s">
        <v>2055</v>
      </c>
      <c r="B2778" s="43">
        <v>44923</v>
      </c>
      <c r="C2778" t="s">
        <v>11</v>
      </c>
      <c r="D2778" s="12">
        <v>13</v>
      </c>
      <c r="E2778" s="3" t="s">
        <v>907</v>
      </c>
      <c r="F2778" s="4" t="str">
        <f t="shared" si="171"/>
        <v>1.261</v>
      </c>
      <c r="G2778" s="4">
        <f t="shared" si="173"/>
        <v>16.392999999999997</v>
      </c>
      <c r="H2778" s="3" t="s">
        <v>1484</v>
      </c>
      <c r="I2778" s="4" t="str">
        <f t="shared" si="172"/>
        <v>0.8255</v>
      </c>
      <c r="J2778" s="4">
        <f t="shared" si="174"/>
        <v>10.7315</v>
      </c>
      <c r="K2778"/>
    </row>
    <row r="2779" spans="1:11" x14ac:dyDescent="0.2">
      <c r="A2779" s="3" t="s">
        <v>2055</v>
      </c>
      <c r="B2779" s="43">
        <v>44923</v>
      </c>
      <c r="C2779" t="s">
        <v>19</v>
      </c>
      <c r="D2779" s="12">
        <v>5</v>
      </c>
      <c r="E2779" s="3" t="s">
        <v>1483</v>
      </c>
      <c r="F2779" s="4">
        <f>E2779*2</f>
        <v>1.1417999999999999</v>
      </c>
      <c r="G2779" s="4">
        <f t="shared" si="173"/>
        <v>5.7089999999999996</v>
      </c>
      <c r="H2779" s="3" t="s">
        <v>1482</v>
      </c>
      <c r="I2779" s="4">
        <f>H2779*2</f>
        <v>0.67479999999999996</v>
      </c>
      <c r="J2779" s="4">
        <f t="shared" si="174"/>
        <v>3.3739999999999997</v>
      </c>
      <c r="K2779" t="s">
        <v>343</v>
      </c>
    </row>
    <row r="2780" spans="1:11" x14ac:dyDescent="0.2">
      <c r="A2780" s="3" t="s">
        <v>2055</v>
      </c>
      <c r="B2780" s="43">
        <v>44923</v>
      </c>
      <c r="C2780" t="s">
        <v>8</v>
      </c>
      <c r="D2780" s="12">
        <v>12</v>
      </c>
      <c r="E2780" s="3" t="s">
        <v>1481</v>
      </c>
      <c r="F2780" s="4" t="str">
        <f t="shared" ref="F2780:F2842" si="175">E2780</f>
        <v>1.554</v>
      </c>
      <c r="G2780" s="4">
        <f t="shared" si="173"/>
        <v>18.648</v>
      </c>
      <c r="H2780" s="3" t="s">
        <v>1480</v>
      </c>
      <c r="I2780" s="4" t="str">
        <f t="shared" ref="I2780:I2843" si="176">H2780</f>
        <v>1.264</v>
      </c>
      <c r="J2780" s="4">
        <f t="shared" si="174"/>
        <v>15.167999999999999</v>
      </c>
      <c r="K2780"/>
    </row>
    <row r="2781" spans="1:11" x14ac:dyDescent="0.2">
      <c r="A2781" s="3" t="s">
        <v>2055</v>
      </c>
      <c r="B2781" s="43">
        <v>44923</v>
      </c>
      <c r="C2781" t="s">
        <v>4</v>
      </c>
      <c r="D2781" s="12">
        <v>0</v>
      </c>
      <c r="G2781" s="4"/>
      <c r="J2781" s="4"/>
      <c r="K2781" t="s">
        <v>294</v>
      </c>
    </row>
    <row r="2782" spans="1:11" x14ac:dyDescent="0.2">
      <c r="A2782" s="3" t="s">
        <v>2055</v>
      </c>
      <c r="B2782" s="43">
        <v>44923</v>
      </c>
      <c r="C2782" t="s">
        <v>18</v>
      </c>
      <c r="D2782" s="12">
        <v>0</v>
      </c>
      <c r="G2782" s="4"/>
      <c r="J2782" s="4"/>
      <c r="K2782" t="s">
        <v>294</v>
      </c>
    </row>
    <row r="2783" spans="1:11" x14ac:dyDescent="0.2">
      <c r="A2783" s="3" t="s">
        <v>2055</v>
      </c>
      <c r="B2783" s="43">
        <v>44923</v>
      </c>
      <c r="C2783" t="s">
        <v>13</v>
      </c>
      <c r="D2783" s="12">
        <v>0</v>
      </c>
      <c r="G2783" s="4"/>
      <c r="J2783" s="4"/>
      <c r="K2783" t="s">
        <v>294</v>
      </c>
    </row>
    <row r="2784" spans="1:11" x14ac:dyDescent="0.2">
      <c r="A2784" s="3" t="s">
        <v>2055</v>
      </c>
      <c r="B2784" s="43">
        <v>44923</v>
      </c>
      <c r="C2784" t="s">
        <v>7</v>
      </c>
      <c r="D2784" s="12">
        <v>0</v>
      </c>
      <c r="G2784" s="4"/>
      <c r="J2784" s="4"/>
      <c r="K2784"/>
    </row>
    <row r="2785" spans="1:11" x14ac:dyDescent="0.2">
      <c r="A2785" s="3" t="s">
        <v>2055</v>
      </c>
      <c r="B2785" s="43">
        <v>44923</v>
      </c>
      <c r="C2785" t="s">
        <v>20</v>
      </c>
      <c r="D2785" s="12">
        <v>0</v>
      </c>
      <c r="G2785" s="4"/>
      <c r="J2785" s="4"/>
      <c r="K2785" t="s">
        <v>294</v>
      </c>
    </row>
    <row r="2786" spans="1:11" x14ac:dyDescent="0.2">
      <c r="A2786" s="3" t="s">
        <v>2055</v>
      </c>
      <c r="B2786" s="43">
        <v>44923</v>
      </c>
      <c r="C2786" t="s">
        <v>16</v>
      </c>
      <c r="D2786" s="12">
        <v>15</v>
      </c>
      <c r="E2786" s="3" t="s">
        <v>1479</v>
      </c>
      <c r="F2786" s="4" t="str">
        <f t="shared" si="175"/>
        <v>1.164</v>
      </c>
      <c r="G2786" s="4">
        <f t="shared" si="173"/>
        <v>17.459999999999997</v>
      </c>
      <c r="H2786" s="3" t="s">
        <v>1478</v>
      </c>
      <c r="I2786" s="4" t="str">
        <f t="shared" si="176"/>
        <v>1.187</v>
      </c>
      <c r="J2786" s="4">
        <f t="shared" si="174"/>
        <v>17.805</v>
      </c>
      <c r="K2786"/>
    </row>
    <row r="2787" spans="1:11" x14ac:dyDescent="0.2">
      <c r="A2787" s="3" t="s">
        <v>2055</v>
      </c>
      <c r="B2787" s="43">
        <v>44923</v>
      </c>
      <c r="C2787" t="s">
        <v>5</v>
      </c>
      <c r="D2787" s="12">
        <v>15</v>
      </c>
      <c r="E2787" s="3" t="s">
        <v>1477</v>
      </c>
      <c r="F2787" s="4">
        <f>E2787*2</f>
        <v>0.80800000000000005</v>
      </c>
      <c r="G2787" s="4">
        <f t="shared" si="173"/>
        <v>12.120000000000001</v>
      </c>
      <c r="H2787" s="3" t="s">
        <v>1476</v>
      </c>
      <c r="I2787" s="4">
        <f>H2787*2</f>
        <v>0.38800000000000001</v>
      </c>
      <c r="J2787" s="4">
        <f t="shared" si="174"/>
        <v>5.82</v>
      </c>
      <c r="K2787"/>
    </row>
    <row r="2788" spans="1:11" x14ac:dyDescent="0.2">
      <c r="A2788" s="3" t="s">
        <v>2055</v>
      </c>
      <c r="B2788" s="43">
        <v>44923</v>
      </c>
      <c r="C2788" t="s">
        <v>21</v>
      </c>
      <c r="D2788" s="12">
        <v>36</v>
      </c>
      <c r="E2788" s="3" t="s">
        <v>794</v>
      </c>
      <c r="F2788" s="4" t="str">
        <f t="shared" si="175"/>
        <v>1.870</v>
      </c>
      <c r="G2788" s="4">
        <f t="shared" si="173"/>
        <v>67.320000000000007</v>
      </c>
      <c r="H2788" s="3" t="s">
        <v>1475</v>
      </c>
      <c r="I2788" s="4" t="str">
        <f t="shared" si="176"/>
        <v>0.6367</v>
      </c>
      <c r="J2788" s="4">
        <f t="shared" si="174"/>
        <v>22.921200000000002</v>
      </c>
      <c r="K2788"/>
    </row>
    <row r="2789" spans="1:11" x14ac:dyDescent="0.2">
      <c r="A2789" s="3" t="s">
        <v>2055</v>
      </c>
      <c r="B2789" s="43">
        <v>44923</v>
      </c>
      <c r="C2789" t="s">
        <v>14</v>
      </c>
      <c r="D2789" s="12">
        <v>9</v>
      </c>
      <c r="E2789" s="3" t="s">
        <v>1474</v>
      </c>
      <c r="F2789" s="4">
        <f>E2789*2</f>
        <v>1.667</v>
      </c>
      <c r="G2789" s="4">
        <f t="shared" si="173"/>
        <v>15.003</v>
      </c>
      <c r="H2789" s="3" t="s">
        <v>1473</v>
      </c>
      <c r="I2789" s="4">
        <f>H2789*2</f>
        <v>0.58640000000000003</v>
      </c>
      <c r="J2789" s="4">
        <f t="shared" si="174"/>
        <v>5.2776000000000005</v>
      </c>
      <c r="K2789" t="s">
        <v>362</v>
      </c>
    </row>
    <row r="2790" spans="1:11" x14ac:dyDescent="0.2">
      <c r="A2790" s="3" t="s">
        <v>2055</v>
      </c>
      <c r="B2790" s="43">
        <v>44923</v>
      </c>
      <c r="C2790" t="s">
        <v>9</v>
      </c>
      <c r="D2790" s="12">
        <v>2</v>
      </c>
      <c r="G2790" s="4"/>
      <c r="J2790" s="4"/>
      <c r="K2790" t="s">
        <v>343</v>
      </c>
    </row>
    <row r="2791" spans="1:11" x14ac:dyDescent="0.2">
      <c r="A2791" s="3" t="s">
        <v>2055</v>
      </c>
      <c r="B2791" s="43">
        <v>44923</v>
      </c>
      <c r="C2791" t="s">
        <v>22</v>
      </c>
      <c r="D2791" s="12">
        <v>0</v>
      </c>
      <c r="G2791" s="4"/>
      <c r="J2791" s="4"/>
      <c r="K2791"/>
    </row>
    <row r="2792" spans="1:11" x14ac:dyDescent="0.2">
      <c r="A2792" s="3" t="s">
        <v>2055</v>
      </c>
      <c r="B2792" s="43">
        <v>44938</v>
      </c>
      <c r="C2792" t="s">
        <v>12</v>
      </c>
      <c r="D2792" s="12">
        <v>5</v>
      </c>
      <c r="G2792" s="4"/>
      <c r="J2792" s="4"/>
      <c r="K2792" t="s">
        <v>343</v>
      </c>
    </row>
    <row r="2793" spans="1:11" x14ac:dyDescent="0.2">
      <c r="A2793" s="3" t="s">
        <v>2055</v>
      </c>
      <c r="B2793" s="43">
        <v>44938</v>
      </c>
      <c r="C2793" t="s">
        <v>15</v>
      </c>
      <c r="D2793" s="12">
        <v>25</v>
      </c>
      <c r="E2793" s="3" t="s">
        <v>1510</v>
      </c>
      <c r="F2793" s="4" t="str">
        <f t="shared" si="175"/>
        <v>2.089</v>
      </c>
      <c r="G2793" s="4">
        <f t="shared" si="173"/>
        <v>52.225000000000001</v>
      </c>
      <c r="H2793" s="3" t="s">
        <v>1509</v>
      </c>
      <c r="I2793" s="4" t="str">
        <f t="shared" si="176"/>
        <v>0.3383</v>
      </c>
      <c r="J2793" s="4">
        <f t="shared" si="174"/>
        <v>8.4574999999999996</v>
      </c>
      <c r="K2793"/>
    </row>
    <row r="2794" spans="1:11" x14ac:dyDescent="0.2">
      <c r="A2794" s="3" t="s">
        <v>2055</v>
      </c>
      <c r="B2794" s="43">
        <v>44938</v>
      </c>
      <c r="C2794" t="s">
        <v>17</v>
      </c>
      <c r="D2794" s="12">
        <v>34</v>
      </c>
      <c r="E2794" s="3" t="s">
        <v>1508</v>
      </c>
      <c r="F2794" s="4" t="str">
        <f t="shared" si="175"/>
        <v>2.115</v>
      </c>
      <c r="G2794" s="4">
        <f t="shared" si="173"/>
        <v>71.910000000000011</v>
      </c>
      <c r="H2794" s="3" t="s">
        <v>1507</v>
      </c>
      <c r="I2794" s="4" t="str">
        <f t="shared" si="176"/>
        <v>0.3571</v>
      </c>
      <c r="J2794" s="4">
        <f t="shared" si="174"/>
        <v>12.141399999999999</v>
      </c>
      <c r="K2794"/>
    </row>
    <row r="2795" spans="1:11" x14ac:dyDescent="0.2">
      <c r="A2795" s="3" t="s">
        <v>2055</v>
      </c>
      <c r="B2795" s="43">
        <v>44938</v>
      </c>
      <c r="C2795" t="s">
        <v>10</v>
      </c>
      <c r="D2795" s="12">
        <v>1</v>
      </c>
      <c r="G2795" s="4"/>
      <c r="J2795" s="4"/>
      <c r="K2795" t="s">
        <v>348</v>
      </c>
    </row>
    <row r="2796" spans="1:11" x14ac:dyDescent="0.2">
      <c r="A2796" s="3" t="s">
        <v>2055</v>
      </c>
      <c r="B2796" s="43">
        <v>44938</v>
      </c>
      <c r="C2796" t="s">
        <v>11</v>
      </c>
      <c r="D2796" s="12">
        <v>35</v>
      </c>
      <c r="E2796" s="3" t="s">
        <v>1506</v>
      </c>
      <c r="F2796" s="4" t="str">
        <f t="shared" si="175"/>
        <v>1.922</v>
      </c>
      <c r="G2796" s="4">
        <f t="shared" si="173"/>
        <v>67.27</v>
      </c>
      <c r="H2796" s="3" t="s">
        <v>1129</v>
      </c>
      <c r="I2796" s="4" t="str">
        <f t="shared" si="176"/>
        <v>1.077</v>
      </c>
      <c r="J2796" s="4">
        <f t="shared" si="174"/>
        <v>37.695</v>
      </c>
      <c r="K2796"/>
    </row>
    <row r="2797" spans="1:11" x14ac:dyDescent="0.2">
      <c r="A2797" s="3" t="s">
        <v>2055</v>
      </c>
      <c r="B2797" s="43">
        <v>44938</v>
      </c>
      <c r="C2797" t="s">
        <v>19</v>
      </c>
      <c r="D2797" s="12">
        <v>40</v>
      </c>
      <c r="E2797" s="3" t="s">
        <v>1505</v>
      </c>
      <c r="F2797" s="4" t="str">
        <f t="shared" si="175"/>
        <v>1.487</v>
      </c>
      <c r="G2797" s="4">
        <f t="shared" si="173"/>
        <v>59.480000000000004</v>
      </c>
      <c r="H2797" s="3" t="s">
        <v>1504</v>
      </c>
      <c r="I2797" s="4" t="str">
        <f t="shared" si="176"/>
        <v>0.8107</v>
      </c>
      <c r="J2797" s="4">
        <f t="shared" si="174"/>
        <v>32.427999999999997</v>
      </c>
      <c r="K2797"/>
    </row>
    <row r="2798" spans="1:11" x14ac:dyDescent="0.2">
      <c r="A2798" s="3" t="s">
        <v>2055</v>
      </c>
      <c r="B2798" s="43">
        <v>44938</v>
      </c>
      <c r="C2798" t="s">
        <v>8</v>
      </c>
      <c r="D2798" s="12">
        <v>19</v>
      </c>
      <c r="E2798" s="3" t="s">
        <v>1503</v>
      </c>
      <c r="F2798" s="4" t="str">
        <f t="shared" si="175"/>
        <v>2.652</v>
      </c>
      <c r="G2798" s="4">
        <f t="shared" si="173"/>
        <v>50.388000000000005</v>
      </c>
      <c r="H2798" s="3" t="s">
        <v>1087</v>
      </c>
      <c r="I2798" s="4" t="str">
        <f t="shared" si="176"/>
        <v>1.331</v>
      </c>
      <c r="J2798" s="4">
        <f t="shared" si="174"/>
        <v>25.288999999999998</v>
      </c>
      <c r="K2798"/>
    </row>
    <row r="2799" spans="1:11" x14ac:dyDescent="0.2">
      <c r="A2799" s="3" t="s">
        <v>2055</v>
      </c>
      <c r="B2799" s="43">
        <v>44938</v>
      </c>
      <c r="C2799" t="s">
        <v>4</v>
      </c>
      <c r="D2799" s="12">
        <v>4</v>
      </c>
      <c r="G2799" s="4"/>
      <c r="J2799" s="4"/>
      <c r="K2799" t="s">
        <v>343</v>
      </c>
    </row>
    <row r="2800" spans="1:11" x14ac:dyDescent="0.2">
      <c r="A2800" s="3" t="s">
        <v>2055</v>
      </c>
      <c r="B2800" s="43">
        <v>44938</v>
      </c>
      <c r="C2800" t="s">
        <v>18</v>
      </c>
      <c r="D2800" s="12" t="s">
        <v>335</v>
      </c>
      <c r="G2800" s="4"/>
      <c r="J2800" s="4"/>
      <c r="K2800" t="s">
        <v>363</v>
      </c>
    </row>
    <row r="2801" spans="1:11" x14ac:dyDescent="0.2">
      <c r="A2801" s="3" t="s">
        <v>2055</v>
      </c>
      <c r="B2801" s="43">
        <v>44938</v>
      </c>
      <c r="C2801" t="s">
        <v>13</v>
      </c>
      <c r="D2801" s="12">
        <v>0</v>
      </c>
      <c r="G2801" s="4"/>
      <c r="J2801" s="4"/>
      <c r="K2801" t="s">
        <v>294</v>
      </c>
    </row>
    <row r="2802" spans="1:11" x14ac:dyDescent="0.2">
      <c r="A2802" s="3" t="s">
        <v>2055</v>
      </c>
      <c r="B2802" s="43">
        <v>44938</v>
      </c>
      <c r="C2802" t="s">
        <v>7</v>
      </c>
      <c r="D2802" s="12">
        <v>33</v>
      </c>
      <c r="E2802" s="3" t="s">
        <v>1502</v>
      </c>
      <c r="F2802" s="4" t="str">
        <f t="shared" si="175"/>
        <v>0.8010</v>
      </c>
      <c r="G2802" s="4">
        <f t="shared" si="173"/>
        <v>26.433</v>
      </c>
      <c r="H2802" s="3" t="s">
        <v>1501</v>
      </c>
      <c r="I2802" s="4" t="str">
        <f t="shared" si="176"/>
        <v>0.6183</v>
      </c>
      <c r="J2802" s="4">
        <f t="shared" si="174"/>
        <v>20.4039</v>
      </c>
      <c r="K2802"/>
    </row>
    <row r="2803" spans="1:11" x14ac:dyDescent="0.2">
      <c r="A2803" s="3" t="s">
        <v>2055</v>
      </c>
      <c r="B2803" s="43">
        <v>44938</v>
      </c>
      <c r="C2803" t="s">
        <v>20</v>
      </c>
      <c r="D2803" s="12">
        <v>37</v>
      </c>
      <c r="E2803" s="3" t="s">
        <v>1500</v>
      </c>
      <c r="F2803" s="4" t="str">
        <f t="shared" si="175"/>
        <v>1.737</v>
      </c>
      <c r="G2803" s="4">
        <f t="shared" si="173"/>
        <v>64.269000000000005</v>
      </c>
      <c r="H2803" s="3" t="s">
        <v>1499</v>
      </c>
      <c r="I2803" s="4" t="str">
        <f t="shared" si="176"/>
        <v>0.2706</v>
      </c>
      <c r="J2803" s="4">
        <f t="shared" si="174"/>
        <v>10.0122</v>
      </c>
      <c r="K2803"/>
    </row>
    <row r="2804" spans="1:11" x14ac:dyDescent="0.2">
      <c r="A2804" s="3" t="s">
        <v>2055</v>
      </c>
      <c r="B2804" s="43">
        <v>44938</v>
      </c>
      <c r="C2804" t="s">
        <v>16</v>
      </c>
      <c r="D2804" s="12">
        <v>13</v>
      </c>
      <c r="E2804" s="3" t="s">
        <v>1498</v>
      </c>
      <c r="F2804" s="4" t="str">
        <f t="shared" si="175"/>
        <v>3.651</v>
      </c>
      <c r="G2804" s="4">
        <f t="shared" si="173"/>
        <v>47.462999999999994</v>
      </c>
      <c r="H2804" s="3" t="s">
        <v>1497</v>
      </c>
      <c r="I2804" s="4" t="str">
        <f t="shared" si="176"/>
        <v>1.794</v>
      </c>
      <c r="J2804" s="4">
        <f t="shared" si="174"/>
        <v>23.321999999999999</v>
      </c>
      <c r="K2804"/>
    </row>
    <row r="2805" spans="1:11" x14ac:dyDescent="0.2">
      <c r="A2805" s="3" t="s">
        <v>2055</v>
      </c>
      <c r="B2805" s="43">
        <v>44938</v>
      </c>
      <c r="C2805" t="s">
        <v>5</v>
      </c>
      <c r="D2805" s="12">
        <v>30</v>
      </c>
      <c r="E2805" s="3" t="s">
        <v>1496</v>
      </c>
      <c r="F2805" s="4" t="str">
        <f t="shared" si="175"/>
        <v>1.417</v>
      </c>
      <c r="G2805" s="4">
        <f t="shared" si="173"/>
        <v>42.51</v>
      </c>
      <c r="H2805" s="3" t="s">
        <v>1495</v>
      </c>
      <c r="I2805" s="4" t="str">
        <f t="shared" si="176"/>
        <v>0.1903</v>
      </c>
      <c r="J2805" s="4">
        <f t="shared" si="174"/>
        <v>5.7089999999999996</v>
      </c>
      <c r="K2805"/>
    </row>
    <row r="2806" spans="1:11" x14ac:dyDescent="0.2">
      <c r="A2806" s="3" t="s">
        <v>2055</v>
      </c>
      <c r="B2806" s="43">
        <v>44938</v>
      </c>
      <c r="C2806" t="s">
        <v>21</v>
      </c>
      <c r="D2806" s="12">
        <v>52</v>
      </c>
      <c r="E2806" s="3" t="s">
        <v>1494</v>
      </c>
      <c r="F2806" s="4" t="str">
        <f t="shared" si="175"/>
        <v>2.866</v>
      </c>
      <c r="G2806" s="4">
        <f t="shared" si="173"/>
        <v>149.03200000000001</v>
      </c>
      <c r="H2806" s="3" t="s">
        <v>1493</v>
      </c>
      <c r="I2806" s="4" t="str">
        <f t="shared" si="176"/>
        <v>1.156</v>
      </c>
      <c r="J2806" s="4">
        <f t="shared" si="174"/>
        <v>60.111999999999995</v>
      </c>
      <c r="K2806"/>
    </row>
    <row r="2807" spans="1:11" x14ac:dyDescent="0.2">
      <c r="A2807" s="3" t="s">
        <v>2055</v>
      </c>
      <c r="B2807" s="43">
        <v>44938</v>
      </c>
      <c r="C2807" t="s">
        <v>14</v>
      </c>
      <c r="D2807" s="12">
        <v>40</v>
      </c>
      <c r="E2807" s="3" t="s">
        <v>1492</v>
      </c>
      <c r="F2807" s="4" t="str">
        <f t="shared" si="175"/>
        <v>1.670</v>
      </c>
      <c r="G2807" s="4">
        <f t="shared" si="173"/>
        <v>66.8</v>
      </c>
      <c r="H2807" s="3" t="s">
        <v>1491</v>
      </c>
      <c r="I2807" s="4" t="str">
        <f t="shared" si="176"/>
        <v>0.5156</v>
      </c>
      <c r="J2807" s="4">
        <f t="shared" si="174"/>
        <v>20.623999999999999</v>
      </c>
      <c r="K2807"/>
    </row>
    <row r="2808" spans="1:11" x14ac:dyDescent="0.2">
      <c r="A2808" s="3" t="s">
        <v>2055</v>
      </c>
      <c r="B2808" s="43">
        <v>44938</v>
      </c>
      <c r="C2808" t="s">
        <v>9</v>
      </c>
      <c r="D2808" s="12">
        <v>38</v>
      </c>
      <c r="E2808" s="3" t="s">
        <v>1490</v>
      </c>
      <c r="F2808" s="4" t="str">
        <f t="shared" si="175"/>
        <v>0.1768</v>
      </c>
      <c r="G2808" s="4">
        <f t="shared" si="173"/>
        <v>6.7184000000000008</v>
      </c>
      <c r="H2808" s="3" t="s">
        <v>1489</v>
      </c>
      <c r="I2808" s="4" t="str">
        <f t="shared" si="176"/>
        <v>0.00127</v>
      </c>
      <c r="J2808" s="4">
        <f t="shared" si="174"/>
        <v>4.8260000000000004E-2</v>
      </c>
      <c r="K2808"/>
    </row>
    <row r="2809" spans="1:11" x14ac:dyDescent="0.2">
      <c r="A2809" s="3" t="s">
        <v>2055</v>
      </c>
      <c r="B2809" s="43">
        <v>44938</v>
      </c>
      <c r="C2809" t="s">
        <v>22</v>
      </c>
      <c r="D2809" s="12">
        <v>43</v>
      </c>
      <c r="E2809" s="3" t="s">
        <v>1488</v>
      </c>
      <c r="F2809" s="4" t="str">
        <f t="shared" si="175"/>
        <v>0.9806</v>
      </c>
      <c r="G2809" s="4">
        <f t="shared" si="173"/>
        <v>42.165800000000004</v>
      </c>
      <c r="H2809" s="3" t="s">
        <v>1487</v>
      </c>
      <c r="I2809" s="4" t="str">
        <f t="shared" si="176"/>
        <v>0.3489</v>
      </c>
      <c r="J2809" s="4">
        <f t="shared" si="174"/>
        <v>15.002699999999999</v>
      </c>
      <c r="K2809"/>
    </row>
    <row r="2810" spans="1:11" x14ac:dyDescent="0.2">
      <c r="A2810" s="3" t="s">
        <v>2055</v>
      </c>
      <c r="B2810" s="43">
        <v>44951</v>
      </c>
      <c r="C2810" t="s">
        <v>12</v>
      </c>
      <c r="D2810" s="12">
        <v>0</v>
      </c>
      <c r="G2810" s="4"/>
      <c r="J2810" s="4"/>
      <c r="K2810" t="s">
        <v>294</v>
      </c>
    </row>
    <row r="2811" spans="1:11" x14ac:dyDescent="0.2">
      <c r="A2811" s="3" t="s">
        <v>2055</v>
      </c>
      <c r="B2811" s="43">
        <v>44951</v>
      </c>
      <c r="C2811" t="s">
        <v>15</v>
      </c>
      <c r="D2811" s="12">
        <v>9</v>
      </c>
      <c r="E2811" s="3" t="s">
        <v>963</v>
      </c>
      <c r="F2811" s="4" t="str">
        <f t="shared" si="175"/>
        <v>0.6993</v>
      </c>
      <c r="G2811" s="4">
        <f t="shared" si="173"/>
        <v>6.2937000000000003</v>
      </c>
      <c r="H2811" s="3" t="s">
        <v>1518</v>
      </c>
      <c r="I2811" s="4" t="str">
        <f t="shared" si="176"/>
        <v>0.1677</v>
      </c>
      <c r="J2811" s="4">
        <f t="shared" si="174"/>
        <v>1.5092999999999999</v>
      </c>
      <c r="K2811"/>
    </row>
    <row r="2812" spans="1:11" x14ac:dyDescent="0.2">
      <c r="A2812" s="3" t="s">
        <v>2055</v>
      </c>
      <c r="B2812" s="43">
        <v>44951</v>
      </c>
      <c r="C2812" t="s">
        <v>17</v>
      </c>
      <c r="D2812" s="12">
        <v>15</v>
      </c>
      <c r="E2812" s="3" t="s">
        <v>1517</v>
      </c>
      <c r="F2812" s="4" t="str">
        <f t="shared" si="175"/>
        <v>1.817</v>
      </c>
      <c r="G2812" s="4">
        <f t="shared" ref="G2812:G2860" si="177">F2812*$D2812</f>
        <v>27.254999999999999</v>
      </c>
      <c r="H2812" s="3" t="s">
        <v>1516</v>
      </c>
      <c r="I2812" s="4" t="str">
        <f t="shared" si="176"/>
        <v>0.4855</v>
      </c>
      <c r="J2812" s="4">
        <f t="shared" si="174"/>
        <v>7.2824999999999998</v>
      </c>
      <c r="K2812"/>
    </row>
    <row r="2813" spans="1:11" x14ac:dyDescent="0.2">
      <c r="A2813" s="3" t="s">
        <v>2055</v>
      </c>
      <c r="B2813" s="43">
        <v>44951</v>
      </c>
      <c r="C2813" t="s">
        <v>10</v>
      </c>
      <c r="D2813" s="12">
        <v>0</v>
      </c>
      <c r="G2813" s="4"/>
      <c r="J2813" s="4"/>
      <c r="K2813" t="s">
        <v>294</v>
      </c>
    </row>
    <row r="2814" spans="1:11" x14ac:dyDescent="0.2">
      <c r="A2814" s="3" t="s">
        <v>2055</v>
      </c>
      <c r="B2814" s="43">
        <v>44951</v>
      </c>
      <c r="C2814" t="s">
        <v>11</v>
      </c>
      <c r="D2814" s="12">
        <v>5</v>
      </c>
      <c r="G2814" s="4"/>
      <c r="J2814" s="4"/>
      <c r="K2814" t="s">
        <v>343</v>
      </c>
    </row>
    <row r="2815" spans="1:11" x14ac:dyDescent="0.2">
      <c r="A2815" s="3" t="s">
        <v>2055</v>
      </c>
      <c r="B2815" s="43">
        <v>44951</v>
      </c>
      <c r="C2815" t="s">
        <v>19</v>
      </c>
      <c r="D2815" s="12">
        <v>13</v>
      </c>
      <c r="E2815" s="3" t="s">
        <v>1515</v>
      </c>
      <c r="F2815" s="4" t="str">
        <f t="shared" si="175"/>
        <v>1.560</v>
      </c>
      <c r="G2815" s="4">
        <f t="shared" si="177"/>
        <v>20.28</v>
      </c>
      <c r="H2815" s="3" t="s">
        <v>1514</v>
      </c>
      <c r="I2815" s="4" t="str">
        <f t="shared" si="176"/>
        <v>0.8449</v>
      </c>
      <c r="J2815" s="4">
        <f t="shared" ref="J2815:J2860" si="178">I2815*$D2815</f>
        <v>10.983699999999999</v>
      </c>
      <c r="K2815"/>
    </row>
    <row r="2816" spans="1:11" x14ac:dyDescent="0.2">
      <c r="A2816" s="3" t="s">
        <v>2055</v>
      </c>
      <c r="B2816" s="43">
        <v>44951</v>
      </c>
      <c r="C2816" t="s">
        <v>8</v>
      </c>
      <c r="D2816" s="12">
        <v>5</v>
      </c>
      <c r="G2816" s="4"/>
      <c r="J2816" s="4"/>
      <c r="K2816" t="s">
        <v>343</v>
      </c>
    </row>
    <row r="2817" spans="1:11" x14ac:dyDescent="0.2">
      <c r="A2817" s="3" t="s">
        <v>2055</v>
      </c>
      <c r="B2817" s="43">
        <v>44951</v>
      </c>
      <c r="C2817" t="s">
        <v>4</v>
      </c>
      <c r="D2817" s="12">
        <v>0</v>
      </c>
      <c r="G2817" s="4"/>
      <c r="J2817" s="4"/>
      <c r="K2817" t="s">
        <v>294</v>
      </c>
    </row>
    <row r="2818" spans="1:11" x14ac:dyDescent="0.2">
      <c r="A2818" s="3" t="s">
        <v>2055</v>
      </c>
      <c r="B2818" s="43">
        <v>44951</v>
      </c>
      <c r="C2818" t="s">
        <v>18</v>
      </c>
      <c r="D2818" s="12">
        <v>0</v>
      </c>
      <c r="G2818" s="4"/>
      <c r="J2818" s="4"/>
      <c r="K2818" t="s">
        <v>294</v>
      </c>
    </row>
    <row r="2819" spans="1:11" x14ac:dyDescent="0.2">
      <c r="A2819" s="3" t="s">
        <v>2055</v>
      </c>
      <c r="B2819" s="43">
        <v>44951</v>
      </c>
      <c r="C2819" t="s">
        <v>13</v>
      </c>
      <c r="D2819" s="12">
        <v>0</v>
      </c>
      <c r="G2819" s="4"/>
      <c r="J2819" s="4"/>
      <c r="K2819" t="s">
        <v>294</v>
      </c>
    </row>
    <row r="2820" spans="1:11" x14ac:dyDescent="0.2">
      <c r="A2820" s="3" t="s">
        <v>2055</v>
      </c>
      <c r="B2820" s="43">
        <v>44951</v>
      </c>
      <c r="C2820" t="s">
        <v>7</v>
      </c>
      <c r="D2820" s="12">
        <v>1</v>
      </c>
      <c r="G2820" s="4"/>
      <c r="J2820" s="4"/>
      <c r="K2820" t="s">
        <v>343</v>
      </c>
    </row>
    <row r="2821" spans="1:11" x14ac:dyDescent="0.2">
      <c r="A2821" s="3" t="s">
        <v>2055</v>
      </c>
      <c r="B2821" s="43">
        <v>44951</v>
      </c>
      <c r="C2821" t="s">
        <v>20</v>
      </c>
      <c r="D2821" s="12">
        <v>5</v>
      </c>
      <c r="G2821" s="4"/>
      <c r="J2821" s="4"/>
      <c r="K2821" t="s">
        <v>343</v>
      </c>
    </row>
    <row r="2822" spans="1:11" x14ac:dyDescent="0.2">
      <c r="A2822" s="3" t="s">
        <v>2055</v>
      </c>
      <c r="B2822" s="43">
        <v>44951</v>
      </c>
      <c r="C2822" t="s">
        <v>16</v>
      </c>
      <c r="D2822" s="12">
        <v>3</v>
      </c>
      <c r="G2822" s="4"/>
      <c r="J2822" s="4"/>
      <c r="K2822" t="s">
        <v>343</v>
      </c>
    </row>
    <row r="2823" spans="1:11" x14ac:dyDescent="0.2">
      <c r="A2823" s="3" t="s">
        <v>2055</v>
      </c>
      <c r="B2823" s="43">
        <v>44951</v>
      </c>
      <c r="C2823" t="s">
        <v>5</v>
      </c>
      <c r="D2823" s="12">
        <v>5</v>
      </c>
      <c r="G2823" s="4"/>
      <c r="J2823" s="4"/>
      <c r="K2823" t="s">
        <v>343</v>
      </c>
    </row>
    <row r="2824" spans="1:11" x14ac:dyDescent="0.2">
      <c r="A2824" s="3" t="s">
        <v>2055</v>
      </c>
      <c r="B2824" s="43">
        <v>44951</v>
      </c>
      <c r="C2824" t="s">
        <v>21</v>
      </c>
      <c r="D2824" s="12">
        <v>3</v>
      </c>
      <c r="G2824" s="4"/>
      <c r="J2824" s="4"/>
      <c r="K2824" t="s">
        <v>343</v>
      </c>
    </row>
    <row r="2825" spans="1:11" x14ac:dyDescent="0.2">
      <c r="A2825" s="3" t="s">
        <v>2055</v>
      </c>
      <c r="B2825" s="43">
        <v>44951</v>
      </c>
      <c r="C2825" t="s">
        <v>14</v>
      </c>
      <c r="D2825" s="12">
        <v>5</v>
      </c>
      <c r="G2825" s="4"/>
      <c r="J2825" s="4"/>
      <c r="K2825" t="s">
        <v>343</v>
      </c>
    </row>
    <row r="2826" spans="1:11" x14ac:dyDescent="0.2">
      <c r="A2826" s="3" t="s">
        <v>2055</v>
      </c>
      <c r="B2826" s="43">
        <v>44951</v>
      </c>
      <c r="C2826" t="s">
        <v>9</v>
      </c>
      <c r="D2826" s="12">
        <v>6</v>
      </c>
      <c r="E2826" s="3" t="s">
        <v>1513</v>
      </c>
      <c r="F2826" s="4" t="str">
        <f t="shared" si="175"/>
        <v>1.314</v>
      </c>
      <c r="G2826" s="4">
        <f t="shared" si="177"/>
        <v>7.8840000000000003</v>
      </c>
      <c r="H2826" s="3" t="s">
        <v>1512</v>
      </c>
      <c r="I2826" s="4" t="str">
        <f t="shared" si="176"/>
        <v>0.2538</v>
      </c>
      <c r="J2826" s="4">
        <f t="shared" si="178"/>
        <v>1.5228000000000002</v>
      </c>
      <c r="K2826"/>
    </row>
    <row r="2827" spans="1:11" x14ac:dyDescent="0.2">
      <c r="A2827" s="3" t="s">
        <v>2055</v>
      </c>
      <c r="B2827" s="43">
        <v>44951</v>
      </c>
      <c r="C2827" t="s">
        <v>22</v>
      </c>
      <c r="D2827" s="12">
        <v>10</v>
      </c>
      <c r="E2827" s="3" t="s">
        <v>219</v>
      </c>
      <c r="F2827" s="4" t="str">
        <f t="shared" si="175"/>
        <v>1.452</v>
      </c>
      <c r="G2827" s="4">
        <f t="shared" si="177"/>
        <v>14.52</v>
      </c>
      <c r="H2827" s="3" t="s">
        <v>1511</v>
      </c>
      <c r="I2827" s="4" t="str">
        <f t="shared" si="176"/>
        <v>0.4638</v>
      </c>
      <c r="J2827" s="4">
        <f t="shared" si="178"/>
        <v>4.6379999999999999</v>
      </c>
      <c r="K2827"/>
    </row>
    <row r="2828" spans="1:11" x14ac:dyDescent="0.2">
      <c r="A2828" s="3" t="s">
        <v>2056</v>
      </c>
      <c r="B2828" s="43">
        <v>44964</v>
      </c>
      <c r="C2828" t="s">
        <v>12</v>
      </c>
      <c r="D2828" s="12">
        <v>1</v>
      </c>
      <c r="G2828" s="4"/>
      <c r="J2828" s="4"/>
      <c r="K2828" t="s">
        <v>348</v>
      </c>
    </row>
    <row r="2829" spans="1:11" x14ac:dyDescent="0.2">
      <c r="A2829" s="3" t="s">
        <v>2056</v>
      </c>
      <c r="B2829" s="43">
        <v>44964</v>
      </c>
      <c r="C2829" t="s">
        <v>15</v>
      </c>
      <c r="D2829" s="12">
        <v>5</v>
      </c>
      <c r="G2829" s="4"/>
      <c r="J2829" s="4"/>
      <c r="K2829" t="s">
        <v>343</v>
      </c>
    </row>
    <row r="2830" spans="1:11" x14ac:dyDescent="0.2">
      <c r="A2830" s="3" t="s">
        <v>2056</v>
      </c>
      <c r="B2830" s="43">
        <v>44964</v>
      </c>
      <c r="C2830" t="s">
        <v>17</v>
      </c>
      <c r="D2830" s="12">
        <v>8</v>
      </c>
      <c r="E2830" s="3" t="s">
        <v>1531</v>
      </c>
      <c r="F2830" s="4">
        <f>E2830*2</f>
        <v>0.72740000000000005</v>
      </c>
      <c r="G2830" s="4">
        <f t="shared" si="177"/>
        <v>5.8192000000000004</v>
      </c>
      <c r="H2830" s="3" t="s">
        <v>1530</v>
      </c>
      <c r="I2830" s="4">
        <f>H2830*2</f>
        <v>0.19539999999999999</v>
      </c>
      <c r="J2830" s="4">
        <f t="shared" si="178"/>
        <v>1.5631999999999999</v>
      </c>
      <c r="K2830"/>
    </row>
    <row r="2831" spans="1:11" x14ac:dyDescent="0.2">
      <c r="A2831" s="3" t="s">
        <v>2056</v>
      </c>
      <c r="B2831" s="43">
        <v>44964</v>
      </c>
      <c r="C2831" t="s">
        <v>10</v>
      </c>
      <c r="D2831" s="12">
        <v>0</v>
      </c>
      <c r="G2831" s="4"/>
      <c r="J2831" s="4"/>
      <c r="K2831" t="s">
        <v>294</v>
      </c>
    </row>
    <row r="2832" spans="1:11" x14ac:dyDescent="0.2">
      <c r="A2832" s="3" t="s">
        <v>2056</v>
      </c>
      <c r="B2832" s="43">
        <v>44964</v>
      </c>
      <c r="C2832" t="s">
        <v>11</v>
      </c>
      <c r="D2832" s="12">
        <v>2</v>
      </c>
      <c r="G2832" s="4"/>
      <c r="J2832" s="4"/>
      <c r="K2832" t="s">
        <v>343</v>
      </c>
    </row>
    <row r="2833" spans="1:11" x14ac:dyDescent="0.2">
      <c r="A2833" s="3" t="s">
        <v>2056</v>
      </c>
      <c r="B2833" s="43">
        <v>44964</v>
      </c>
      <c r="C2833" t="s">
        <v>19</v>
      </c>
      <c r="D2833" s="12">
        <v>7</v>
      </c>
      <c r="E2833" s="3" t="s">
        <v>1529</v>
      </c>
      <c r="F2833" s="4" t="str">
        <f t="shared" si="175"/>
        <v>1.172</v>
      </c>
      <c r="G2833" s="4">
        <f t="shared" si="177"/>
        <v>8.2039999999999988</v>
      </c>
      <c r="H2833" s="3" t="s">
        <v>1528</v>
      </c>
      <c r="I2833" s="4" t="str">
        <f t="shared" si="176"/>
        <v>0.6604</v>
      </c>
      <c r="J2833" s="4">
        <f t="shared" si="178"/>
        <v>4.6227999999999998</v>
      </c>
      <c r="K2833"/>
    </row>
    <row r="2834" spans="1:11" x14ac:dyDescent="0.2">
      <c r="A2834" s="3" t="s">
        <v>2056</v>
      </c>
      <c r="B2834" s="43">
        <v>44964</v>
      </c>
      <c r="C2834" t="s">
        <v>8</v>
      </c>
      <c r="D2834" s="12">
        <v>20</v>
      </c>
      <c r="E2834" s="3" t="s">
        <v>1148</v>
      </c>
      <c r="F2834" s="4" t="str">
        <f t="shared" si="175"/>
        <v>1.102</v>
      </c>
      <c r="G2834" s="4">
        <f t="shared" si="177"/>
        <v>22.040000000000003</v>
      </c>
      <c r="H2834" s="3" t="s">
        <v>1527</v>
      </c>
      <c r="I2834" s="4" t="str">
        <f t="shared" si="176"/>
        <v>1.342</v>
      </c>
      <c r="J2834" s="4">
        <f t="shared" si="178"/>
        <v>26.840000000000003</v>
      </c>
      <c r="K2834"/>
    </row>
    <row r="2835" spans="1:11" x14ac:dyDescent="0.2">
      <c r="A2835" s="3" t="s">
        <v>2056</v>
      </c>
      <c r="B2835" s="43">
        <v>44964</v>
      </c>
      <c r="C2835" t="s">
        <v>4</v>
      </c>
      <c r="D2835" s="12">
        <v>5</v>
      </c>
      <c r="G2835" s="4"/>
      <c r="J2835" s="4"/>
      <c r="K2835" t="s">
        <v>343</v>
      </c>
    </row>
    <row r="2836" spans="1:11" x14ac:dyDescent="0.2">
      <c r="A2836" s="3" t="s">
        <v>2056</v>
      </c>
      <c r="B2836" s="43">
        <v>44964</v>
      </c>
      <c r="C2836" t="s">
        <v>18</v>
      </c>
      <c r="D2836" s="12">
        <v>4</v>
      </c>
      <c r="G2836" s="4"/>
      <c r="J2836" s="4"/>
      <c r="K2836" t="s">
        <v>343</v>
      </c>
    </row>
    <row r="2837" spans="1:11" x14ac:dyDescent="0.2">
      <c r="A2837" s="3" t="s">
        <v>2056</v>
      </c>
      <c r="B2837" s="43">
        <v>44964</v>
      </c>
      <c r="C2837" t="s">
        <v>13</v>
      </c>
      <c r="D2837" s="12">
        <v>4</v>
      </c>
      <c r="G2837" s="4"/>
      <c r="J2837" s="4"/>
      <c r="K2837" t="s">
        <v>361</v>
      </c>
    </row>
    <row r="2838" spans="1:11" x14ac:dyDescent="0.2">
      <c r="A2838" s="3" t="s">
        <v>2056</v>
      </c>
      <c r="B2838" s="43">
        <v>44964</v>
      </c>
      <c r="C2838" t="s">
        <v>7</v>
      </c>
      <c r="D2838" s="12">
        <v>10</v>
      </c>
      <c r="E2838" s="3" t="s">
        <v>1526</v>
      </c>
      <c r="F2838" s="4">
        <f>E2838*2</f>
        <v>1.4097999999999999</v>
      </c>
      <c r="G2838" s="4">
        <f t="shared" si="177"/>
        <v>14.097999999999999</v>
      </c>
      <c r="H2838" s="3" t="s">
        <v>1525</v>
      </c>
      <c r="I2838" s="4">
        <f>H2838*2</f>
        <v>1.2048000000000001</v>
      </c>
      <c r="J2838" s="4">
        <f t="shared" si="178"/>
        <v>12.048000000000002</v>
      </c>
      <c r="K2838"/>
    </row>
    <row r="2839" spans="1:11" x14ac:dyDescent="0.2">
      <c r="A2839" s="3" t="s">
        <v>2056</v>
      </c>
      <c r="B2839" s="43">
        <v>44964</v>
      </c>
      <c r="C2839" t="s">
        <v>20</v>
      </c>
      <c r="D2839" s="12">
        <v>2</v>
      </c>
      <c r="G2839" s="4"/>
      <c r="J2839" s="4"/>
      <c r="K2839" t="s">
        <v>343</v>
      </c>
    </row>
    <row r="2840" spans="1:11" x14ac:dyDescent="0.2">
      <c r="A2840" s="3" t="s">
        <v>2056</v>
      </c>
      <c r="B2840" s="43">
        <v>44964</v>
      </c>
      <c r="C2840" t="s">
        <v>16</v>
      </c>
      <c r="D2840" s="12">
        <v>15</v>
      </c>
      <c r="E2840" s="3" t="s">
        <v>1524</v>
      </c>
      <c r="F2840" s="4" t="str">
        <f t="shared" si="175"/>
        <v>1.637</v>
      </c>
      <c r="G2840" s="4">
        <f t="shared" si="177"/>
        <v>24.555</v>
      </c>
      <c r="H2840" s="3" t="s">
        <v>1523</v>
      </c>
      <c r="I2840" s="4" t="str">
        <f t="shared" si="176"/>
        <v>0.3517</v>
      </c>
      <c r="J2840" s="4">
        <f t="shared" si="178"/>
        <v>5.2755000000000001</v>
      </c>
      <c r="K2840"/>
    </row>
    <row r="2841" spans="1:11" x14ac:dyDescent="0.2">
      <c r="A2841" s="3" t="s">
        <v>2056</v>
      </c>
      <c r="B2841" s="43">
        <v>44964</v>
      </c>
      <c r="C2841" t="s">
        <v>5</v>
      </c>
      <c r="D2841" s="12">
        <v>45</v>
      </c>
      <c r="E2841" s="3" t="s">
        <v>1522</v>
      </c>
      <c r="F2841" s="4" t="str">
        <f t="shared" si="175"/>
        <v>0.9054</v>
      </c>
      <c r="G2841" s="4">
        <f t="shared" si="177"/>
        <v>40.743000000000002</v>
      </c>
      <c r="H2841" s="3" t="s">
        <v>811</v>
      </c>
      <c r="I2841" s="4" t="str">
        <f t="shared" si="176"/>
        <v>0.1877</v>
      </c>
      <c r="J2841" s="4">
        <f t="shared" si="178"/>
        <v>8.4465000000000003</v>
      </c>
      <c r="K2841"/>
    </row>
    <row r="2842" spans="1:11" x14ac:dyDescent="0.2">
      <c r="A2842" s="3" t="s">
        <v>2056</v>
      </c>
      <c r="B2842" s="43">
        <v>44964</v>
      </c>
      <c r="C2842" t="s">
        <v>21</v>
      </c>
      <c r="D2842" s="12">
        <v>17</v>
      </c>
      <c r="E2842" s="3" t="s">
        <v>1521</v>
      </c>
      <c r="F2842" s="4" t="str">
        <f t="shared" si="175"/>
        <v>1.484</v>
      </c>
      <c r="G2842" s="4">
        <f t="shared" si="177"/>
        <v>25.228000000000002</v>
      </c>
      <c r="H2842" s="3" t="s">
        <v>768</v>
      </c>
      <c r="I2842" s="4" t="str">
        <f t="shared" si="176"/>
        <v>0.7293</v>
      </c>
      <c r="J2842" s="4">
        <f t="shared" si="178"/>
        <v>12.398099999999999</v>
      </c>
      <c r="K2842"/>
    </row>
    <row r="2843" spans="1:11" x14ac:dyDescent="0.2">
      <c r="A2843" s="3" t="s">
        <v>2056</v>
      </c>
      <c r="B2843" s="43">
        <v>44964</v>
      </c>
      <c r="C2843" t="s">
        <v>14</v>
      </c>
      <c r="D2843" s="12">
        <v>18</v>
      </c>
      <c r="E2843" s="3" t="s">
        <v>1520</v>
      </c>
      <c r="F2843" s="4" t="str">
        <f t="shared" ref="F2843:F2845" si="179">E2843</f>
        <v>1.084</v>
      </c>
      <c r="G2843" s="4">
        <f t="shared" si="177"/>
        <v>19.512</v>
      </c>
      <c r="H2843" s="3" t="s">
        <v>81</v>
      </c>
      <c r="I2843" s="4" t="str">
        <f t="shared" si="176"/>
        <v>0.6437</v>
      </c>
      <c r="J2843" s="4">
        <f t="shared" si="178"/>
        <v>11.586600000000001</v>
      </c>
      <c r="K2843"/>
    </row>
    <row r="2844" spans="1:11" x14ac:dyDescent="0.2">
      <c r="A2844" s="3" t="s">
        <v>2056</v>
      </c>
      <c r="B2844" s="43">
        <v>44964</v>
      </c>
      <c r="C2844" t="s">
        <v>9</v>
      </c>
      <c r="D2844" s="12">
        <v>22</v>
      </c>
      <c r="E2844" s="3" t="s">
        <v>184</v>
      </c>
      <c r="F2844" s="4">
        <f>E2844*2</f>
        <v>1.2210000000000001</v>
      </c>
      <c r="G2844" s="4">
        <f t="shared" si="177"/>
        <v>26.862000000000002</v>
      </c>
      <c r="H2844" s="3" t="s">
        <v>1519</v>
      </c>
      <c r="I2844" s="4">
        <f>H2844*2</f>
        <v>0.51819999999999999</v>
      </c>
      <c r="J2844" s="4">
        <f t="shared" si="178"/>
        <v>11.400399999999999</v>
      </c>
      <c r="K2844"/>
    </row>
    <row r="2845" spans="1:11" x14ac:dyDescent="0.2">
      <c r="A2845" s="3" t="s">
        <v>2056</v>
      </c>
      <c r="B2845" s="43">
        <v>44964</v>
      </c>
      <c r="C2845" t="s">
        <v>22</v>
      </c>
      <c r="D2845" s="12">
        <v>40</v>
      </c>
      <c r="E2845" s="3" t="s">
        <v>1335</v>
      </c>
      <c r="F2845" s="4" t="str">
        <f t="shared" si="179"/>
        <v>0.6541</v>
      </c>
      <c r="G2845" s="4">
        <f t="shared" si="177"/>
        <v>26.164000000000001</v>
      </c>
      <c r="H2845" s="3" t="s">
        <v>73</v>
      </c>
      <c r="I2845" s="4" t="str">
        <f t="shared" ref="I2845" si="180">H2845</f>
        <v>0.2965</v>
      </c>
      <c r="J2845" s="4">
        <f t="shared" si="178"/>
        <v>11.86</v>
      </c>
      <c r="K2845"/>
    </row>
    <row r="2846" spans="1:11" x14ac:dyDescent="0.2">
      <c r="A2846" s="3" t="s">
        <v>2056</v>
      </c>
      <c r="B2846" s="43">
        <v>44979</v>
      </c>
      <c r="C2846" t="s">
        <v>12</v>
      </c>
      <c r="D2846" s="12">
        <v>0</v>
      </c>
      <c r="G2846" s="4"/>
      <c r="J2846" s="4"/>
      <c r="K2846" t="s">
        <v>294</v>
      </c>
    </row>
    <row r="2847" spans="1:11" x14ac:dyDescent="0.2">
      <c r="A2847" s="3" t="s">
        <v>2056</v>
      </c>
      <c r="B2847" s="43">
        <v>44979</v>
      </c>
      <c r="C2847" t="s">
        <v>15</v>
      </c>
      <c r="D2847" s="12">
        <v>0</v>
      </c>
      <c r="G2847" s="4"/>
      <c r="J2847" s="4"/>
      <c r="K2847"/>
    </row>
    <row r="2848" spans="1:11" x14ac:dyDescent="0.2">
      <c r="A2848" s="3" t="s">
        <v>2056</v>
      </c>
      <c r="B2848" s="43">
        <v>44979</v>
      </c>
      <c r="C2848" t="s">
        <v>17</v>
      </c>
      <c r="D2848" s="12">
        <v>1</v>
      </c>
      <c r="G2848" s="4"/>
      <c r="J2848" s="4"/>
      <c r="K2848" t="s">
        <v>348</v>
      </c>
    </row>
    <row r="2849" spans="1:11" x14ac:dyDescent="0.2">
      <c r="A2849" s="3" t="s">
        <v>2056</v>
      </c>
      <c r="B2849" s="43">
        <v>44979</v>
      </c>
      <c r="C2849" t="s">
        <v>10</v>
      </c>
      <c r="D2849" s="12">
        <v>0</v>
      </c>
      <c r="G2849" s="4"/>
      <c r="J2849" s="4"/>
      <c r="K2849" t="s">
        <v>294</v>
      </c>
    </row>
    <row r="2850" spans="1:11" x14ac:dyDescent="0.2">
      <c r="A2850" s="3" t="s">
        <v>2056</v>
      </c>
      <c r="B2850" s="43">
        <v>44979</v>
      </c>
      <c r="C2850" t="s">
        <v>11</v>
      </c>
      <c r="D2850" s="12">
        <v>0</v>
      </c>
      <c r="G2850" s="4"/>
      <c r="J2850" s="4"/>
      <c r="K2850"/>
    </row>
    <row r="2851" spans="1:11" x14ac:dyDescent="0.2">
      <c r="A2851" s="3" t="s">
        <v>2056</v>
      </c>
      <c r="B2851" s="43">
        <v>44979</v>
      </c>
      <c r="C2851" t="s">
        <v>19</v>
      </c>
      <c r="D2851" s="12">
        <v>1</v>
      </c>
      <c r="G2851" s="4"/>
      <c r="J2851" s="4"/>
      <c r="K2851" t="s">
        <v>348</v>
      </c>
    </row>
    <row r="2852" spans="1:11" x14ac:dyDescent="0.2">
      <c r="A2852" s="3" t="s">
        <v>2056</v>
      </c>
      <c r="B2852" s="43">
        <v>44979</v>
      </c>
      <c r="C2852" t="s">
        <v>8</v>
      </c>
      <c r="D2852" s="12">
        <v>4</v>
      </c>
      <c r="G2852" s="4"/>
      <c r="J2852" s="4"/>
      <c r="K2852" t="s">
        <v>343</v>
      </c>
    </row>
    <row r="2853" spans="1:11" x14ac:dyDescent="0.2">
      <c r="A2853" s="3" t="s">
        <v>2056</v>
      </c>
      <c r="B2853" s="43">
        <v>44979</v>
      </c>
      <c r="C2853" t="s">
        <v>4</v>
      </c>
      <c r="D2853" s="12">
        <v>0</v>
      </c>
      <c r="G2853" s="4"/>
      <c r="J2853" s="4"/>
      <c r="K2853" t="s">
        <v>294</v>
      </c>
    </row>
    <row r="2854" spans="1:11" x14ac:dyDescent="0.2">
      <c r="A2854" s="3" t="s">
        <v>2056</v>
      </c>
      <c r="B2854" s="43">
        <v>44979</v>
      </c>
      <c r="C2854" t="s">
        <v>18</v>
      </c>
      <c r="D2854" s="12">
        <v>0</v>
      </c>
      <c r="G2854" s="4"/>
      <c r="J2854" s="4"/>
      <c r="K2854" t="s">
        <v>294</v>
      </c>
    </row>
    <row r="2855" spans="1:11" x14ac:dyDescent="0.2">
      <c r="A2855" s="3" t="s">
        <v>2056</v>
      </c>
      <c r="B2855" s="43">
        <v>44979</v>
      </c>
      <c r="C2855" t="s">
        <v>13</v>
      </c>
      <c r="D2855" s="12">
        <v>0</v>
      </c>
      <c r="G2855" s="4"/>
      <c r="J2855" s="4"/>
      <c r="K2855" t="s">
        <v>294</v>
      </c>
    </row>
    <row r="2856" spans="1:11" x14ac:dyDescent="0.2">
      <c r="A2856" s="3" t="s">
        <v>2056</v>
      </c>
      <c r="B2856" s="43">
        <v>44979</v>
      </c>
      <c r="C2856" t="s">
        <v>7</v>
      </c>
      <c r="D2856" s="12">
        <v>0</v>
      </c>
      <c r="G2856" s="4"/>
      <c r="J2856" s="4"/>
      <c r="K2856"/>
    </row>
    <row r="2857" spans="1:11" x14ac:dyDescent="0.2">
      <c r="A2857" s="3" t="s">
        <v>2056</v>
      </c>
      <c r="B2857" s="43">
        <v>44979</v>
      </c>
      <c r="C2857" t="s">
        <v>20</v>
      </c>
      <c r="D2857" s="12">
        <v>0</v>
      </c>
      <c r="G2857" s="4"/>
      <c r="J2857" s="4"/>
      <c r="K2857" t="s">
        <v>294</v>
      </c>
    </row>
    <row r="2858" spans="1:11" x14ac:dyDescent="0.2">
      <c r="A2858" s="3" t="s">
        <v>2056</v>
      </c>
      <c r="B2858" s="43">
        <v>44979</v>
      </c>
      <c r="C2858" t="s">
        <v>16</v>
      </c>
      <c r="D2858" s="12">
        <v>5</v>
      </c>
      <c r="G2858" s="4"/>
      <c r="J2858" s="4"/>
      <c r="K2858" t="s">
        <v>343</v>
      </c>
    </row>
    <row r="2859" spans="1:11" x14ac:dyDescent="0.2">
      <c r="A2859" s="3" t="s">
        <v>2056</v>
      </c>
      <c r="B2859" s="43">
        <v>44979</v>
      </c>
      <c r="C2859" t="s">
        <v>5</v>
      </c>
      <c r="D2859" s="12">
        <v>8</v>
      </c>
      <c r="E2859" s="3" t="s">
        <v>1535</v>
      </c>
      <c r="F2859" s="4">
        <f>E2859*2</f>
        <v>1.5224</v>
      </c>
      <c r="G2859" s="4">
        <f t="shared" si="177"/>
        <v>12.1792</v>
      </c>
      <c r="H2859" s="3" t="s">
        <v>1534</v>
      </c>
      <c r="I2859" s="4">
        <f>H2859*2</f>
        <v>0.50380000000000003</v>
      </c>
      <c r="J2859" s="4">
        <f t="shared" si="178"/>
        <v>4.0304000000000002</v>
      </c>
      <c r="K2859"/>
    </row>
    <row r="2860" spans="1:11" x14ac:dyDescent="0.2">
      <c r="A2860" s="3" t="s">
        <v>2056</v>
      </c>
      <c r="B2860" s="43">
        <v>44979</v>
      </c>
      <c r="C2860" t="s">
        <v>21</v>
      </c>
      <c r="D2860" s="12">
        <v>6</v>
      </c>
      <c r="E2860" s="3" t="s">
        <v>1533</v>
      </c>
      <c r="F2860" s="4">
        <f>E2860*2</f>
        <v>1.6686000000000001</v>
      </c>
      <c r="G2860" s="4">
        <f t="shared" si="177"/>
        <v>10.011600000000001</v>
      </c>
      <c r="H2860" s="3" t="s">
        <v>1532</v>
      </c>
      <c r="I2860" s="4">
        <f>H2860*2</f>
        <v>0.877</v>
      </c>
      <c r="J2860" s="4">
        <f t="shared" si="178"/>
        <v>5.2620000000000005</v>
      </c>
      <c r="K2860"/>
    </row>
    <row r="2861" spans="1:11" x14ac:dyDescent="0.2">
      <c r="A2861" s="3" t="s">
        <v>2056</v>
      </c>
      <c r="B2861" s="43">
        <v>44979</v>
      </c>
      <c r="C2861" t="s">
        <v>14</v>
      </c>
      <c r="D2861" s="12">
        <v>0</v>
      </c>
      <c r="G2861" s="4"/>
      <c r="J2861" s="4"/>
      <c r="K2861"/>
    </row>
    <row r="2862" spans="1:11" x14ac:dyDescent="0.2">
      <c r="A2862" s="3" t="s">
        <v>2056</v>
      </c>
      <c r="B2862" s="43">
        <v>44979</v>
      </c>
      <c r="C2862" t="s">
        <v>9</v>
      </c>
      <c r="D2862" s="12">
        <v>0</v>
      </c>
      <c r="G2862" s="4"/>
      <c r="J2862" s="4"/>
      <c r="K2862"/>
    </row>
    <row r="2863" spans="1:11" x14ac:dyDescent="0.2">
      <c r="A2863" s="3" t="s">
        <v>2056</v>
      </c>
      <c r="B2863" s="43">
        <v>44979</v>
      </c>
      <c r="C2863" t="s">
        <v>22</v>
      </c>
      <c r="D2863" s="12">
        <v>2</v>
      </c>
      <c r="G2863" s="4"/>
      <c r="J2863" s="4"/>
      <c r="K2863" t="s">
        <v>343</v>
      </c>
    </row>
    <row r="2864" spans="1:11" x14ac:dyDescent="0.2">
      <c r="A2864" s="3" t="s">
        <v>2056</v>
      </c>
      <c r="B2864" s="43">
        <v>44992</v>
      </c>
      <c r="C2864" t="s">
        <v>12</v>
      </c>
      <c r="D2864" s="12">
        <v>0</v>
      </c>
      <c r="G2864" s="4"/>
      <c r="J2864" s="4"/>
      <c r="K2864" t="s">
        <v>294</v>
      </c>
    </row>
    <row r="2865" spans="1:11" x14ac:dyDescent="0.2">
      <c r="A2865" s="3" t="s">
        <v>2056</v>
      </c>
      <c r="B2865" s="43">
        <v>44992</v>
      </c>
      <c r="C2865" t="s">
        <v>15</v>
      </c>
      <c r="D2865" s="12">
        <v>0</v>
      </c>
      <c r="G2865" s="4"/>
      <c r="J2865" s="4"/>
      <c r="K2865"/>
    </row>
    <row r="2866" spans="1:11" x14ac:dyDescent="0.2">
      <c r="A2866" s="3" t="s">
        <v>2056</v>
      </c>
      <c r="B2866" s="43">
        <v>44992</v>
      </c>
      <c r="C2866" t="s">
        <v>17</v>
      </c>
      <c r="D2866" s="12">
        <v>0</v>
      </c>
      <c r="G2866" s="4"/>
      <c r="J2866" s="4"/>
      <c r="K2866"/>
    </row>
    <row r="2867" spans="1:11" x14ac:dyDescent="0.2">
      <c r="A2867" s="3" t="s">
        <v>2056</v>
      </c>
      <c r="B2867" s="43">
        <v>44992</v>
      </c>
      <c r="C2867" t="s">
        <v>10</v>
      </c>
      <c r="D2867" s="12" t="s">
        <v>335</v>
      </c>
      <c r="G2867" s="4"/>
      <c r="J2867" s="4"/>
      <c r="K2867" t="s">
        <v>364</v>
      </c>
    </row>
    <row r="2868" spans="1:11" x14ac:dyDescent="0.2">
      <c r="A2868" s="3" t="s">
        <v>2056</v>
      </c>
      <c r="B2868" s="43">
        <v>44992</v>
      </c>
      <c r="C2868" t="s">
        <v>11</v>
      </c>
      <c r="D2868" s="12">
        <v>0</v>
      </c>
      <c r="G2868" s="4"/>
      <c r="J2868" s="4"/>
      <c r="K2868"/>
    </row>
    <row r="2869" spans="1:11" x14ac:dyDescent="0.2">
      <c r="A2869" s="3" t="s">
        <v>2056</v>
      </c>
      <c r="B2869" s="43">
        <v>44992</v>
      </c>
      <c r="C2869" t="s">
        <v>19</v>
      </c>
      <c r="D2869" s="12">
        <v>0</v>
      </c>
      <c r="G2869" s="4"/>
      <c r="J2869" s="4"/>
      <c r="K2869"/>
    </row>
    <row r="2870" spans="1:11" x14ac:dyDescent="0.2">
      <c r="A2870" s="3" t="s">
        <v>2056</v>
      </c>
      <c r="B2870" s="43">
        <v>44992</v>
      </c>
      <c r="C2870" t="s">
        <v>8</v>
      </c>
      <c r="D2870" s="12">
        <v>0</v>
      </c>
      <c r="G2870" s="4"/>
      <c r="J2870" s="4"/>
      <c r="K2870"/>
    </row>
    <row r="2871" spans="1:11" x14ac:dyDescent="0.2">
      <c r="A2871" s="3" t="s">
        <v>2056</v>
      </c>
      <c r="B2871" s="43">
        <v>44992</v>
      </c>
      <c r="C2871" t="s">
        <v>4</v>
      </c>
      <c r="D2871" s="12">
        <v>0</v>
      </c>
      <c r="G2871" s="4"/>
      <c r="J2871" s="4"/>
      <c r="K2871" t="s">
        <v>294</v>
      </c>
    </row>
    <row r="2872" spans="1:11" x14ac:dyDescent="0.2">
      <c r="A2872" s="3" t="s">
        <v>2056</v>
      </c>
      <c r="B2872" s="43">
        <v>44992</v>
      </c>
      <c r="C2872" t="s">
        <v>18</v>
      </c>
      <c r="D2872" s="12">
        <v>0</v>
      </c>
      <c r="G2872" s="4"/>
      <c r="J2872" s="4"/>
      <c r="K2872" t="s">
        <v>294</v>
      </c>
    </row>
    <row r="2873" spans="1:11" x14ac:dyDescent="0.2">
      <c r="A2873" s="3" t="s">
        <v>2056</v>
      </c>
      <c r="B2873" s="43">
        <v>44992</v>
      </c>
      <c r="C2873" t="s">
        <v>13</v>
      </c>
      <c r="D2873" s="12">
        <v>0</v>
      </c>
      <c r="G2873" s="4"/>
      <c r="J2873" s="4"/>
      <c r="K2873" t="s">
        <v>294</v>
      </c>
    </row>
    <row r="2874" spans="1:11" x14ac:dyDescent="0.2">
      <c r="A2874" s="3" t="s">
        <v>2056</v>
      </c>
      <c r="B2874" s="43">
        <v>44992</v>
      </c>
      <c r="C2874" t="s">
        <v>7</v>
      </c>
      <c r="D2874" s="12">
        <v>0</v>
      </c>
      <c r="G2874" s="4"/>
      <c r="J2874" s="4"/>
      <c r="K2874" t="s">
        <v>294</v>
      </c>
    </row>
    <row r="2875" spans="1:11" x14ac:dyDescent="0.2">
      <c r="A2875" s="3" t="s">
        <v>2056</v>
      </c>
      <c r="B2875" s="43">
        <v>44992</v>
      </c>
      <c r="C2875" t="s">
        <v>20</v>
      </c>
      <c r="D2875" s="12">
        <v>0</v>
      </c>
      <c r="G2875" s="4"/>
      <c r="J2875" s="4"/>
      <c r="K2875" t="s">
        <v>294</v>
      </c>
    </row>
    <row r="2876" spans="1:11" x14ac:dyDescent="0.2">
      <c r="A2876" s="3" t="s">
        <v>2056</v>
      </c>
      <c r="B2876" s="43">
        <v>44992</v>
      </c>
      <c r="C2876" t="s">
        <v>16</v>
      </c>
      <c r="D2876" s="12">
        <v>0</v>
      </c>
      <c r="G2876" s="4"/>
      <c r="J2876" s="4"/>
      <c r="K2876"/>
    </row>
    <row r="2877" spans="1:11" x14ac:dyDescent="0.2">
      <c r="A2877" s="3" t="s">
        <v>2056</v>
      </c>
      <c r="B2877" s="43">
        <v>44992</v>
      </c>
      <c r="C2877" t="s">
        <v>5</v>
      </c>
      <c r="D2877" s="12">
        <v>0</v>
      </c>
      <c r="G2877" s="4"/>
      <c r="J2877" s="4"/>
      <c r="K2877"/>
    </row>
    <row r="2878" spans="1:11" x14ac:dyDescent="0.2">
      <c r="A2878" s="3" t="s">
        <v>2056</v>
      </c>
      <c r="B2878" s="43">
        <v>44992</v>
      </c>
      <c r="C2878" t="s">
        <v>21</v>
      </c>
      <c r="D2878" s="12">
        <v>0</v>
      </c>
      <c r="G2878" s="4"/>
      <c r="J2878" s="4"/>
      <c r="K2878"/>
    </row>
    <row r="2879" spans="1:11" x14ac:dyDescent="0.2">
      <c r="A2879" s="3" t="s">
        <v>2056</v>
      </c>
      <c r="B2879" s="43">
        <v>44992</v>
      </c>
      <c r="C2879" t="s">
        <v>14</v>
      </c>
      <c r="D2879" s="12">
        <v>0</v>
      </c>
      <c r="G2879" s="4"/>
      <c r="J2879" s="4"/>
      <c r="K2879"/>
    </row>
    <row r="2880" spans="1:11" x14ac:dyDescent="0.2">
      <c r="A2880" s="3" t="s">
        <v>2056</v>
      </c>
      <c r="B2880" s="43">
        <v>44992</v>
      </c>
      <c r="C2880" t="s">
        <v>9</v>
      </c>
      <c r="D2880" s="12">
        <v>0</v>
      </c>
      <c r="G2880" s="4"/>
      <c r="J2880" s="4"/>
      <c r="K2880"/>
    </row>
    <row r="2881" spans="1:11" x14ac:dyDescent="0.2">
      <c r="A2881" s="3" t="s">
        <v>2056</v>
      </c>
      <c r="B2881" s="43">
        <v>44992</v>
      </c>
      <c r="C2881" t="s">
        <v>22</v>
      </c>
      <c r="D2881" s="12">
        <v>0</v>
      </c>
      <c r="G2881" s="4"/>
      <c r="J2881" s="4"/>
      <c r="K2881" t="s">
        <v>294</v>
      </c>
    </row>
    <row r="2882" spans="1:11" x14ac:dyDescent="0.2">
      <c r="A2882" s="3" t="s">
        <v>2056</v>
      </c>
      <c r="B2882" s="43">
        <v>45006</v>
      </c>
      <c r="C2882" t="s">
        <v>12</v>
      </c>
      <c r="D2882" s="12">
        <v>0</v>
      </c>
      <c r="G2882" s="4"/>
      <c r="J2882" s="4"/>
      <c r="K2882" t="s">
        <v>294</v>
      </c>
    </row>
    <row r="2883" spans="1:11" x14ac:dyDescent="0.2">
      <c r="A2883" s="3" t="s">
        <v>2056</v>
      </c>
      <c r="B2883" s="43">
        <v>45006</v>
      </c>
      <c r="C2883" t="s">
        <v>15</v>
      </c>
      <c r="D2883" s="12">
        <v>1</v>
      </c>
      <c r="G2883" s="4"/>
      <c r="J2883" s="4"/>
      <c r="K2883" t="s">
        <v>365</v>
      </c>
    </row>
    <row r="2884" spans="1:11" x14ac:dyDescent="0.2">
      <c r="A2884" s="3" t="s">
        <v>2056</v>
      </c>
      <c r="B2884" s="43">
        <v>45006</v>
      </c>
      <c r="C2884" t="s">
        <v>17</v>
      </c>
      <c r="D2884" s="12">
        <v>0</v>
      </c>
      <c r="G2884" s="4"/>
      <c r="J2884" s="4"/>
      <c r="K2884" t="s">
        <v>294</v>
      </c>
    </row>
    <row r="2885" spans="1:11" x14ac:dyDescent="0.2">
      <c r="A2885" s="3" t="s">
        <v>2056</v>
      </c>
      <c r="B2885" s="43">
        <v>45006</v>
      </c>
      <c r="C2885" t="s">
        <v>10</v>
      </c>
      <c r="D2885" s="12">
        <v>0</v>
      </c>
      <c r="G2885" s="4"/>
      <c r="J2885" s="4"/>
      <c r="K2885" t="s">
        <v>294</v>
      </c>
    </row>
    <row r="2886" spans="1:11" x14ac:dyDescent="0.2">
      <c r="A2886" s="3" t="s">
        <v>2056</v>
      </c>
      <c r="B2886" s="43">
        <v>45006</v>
      </c>
      <c r="C2886" t="s">
        <v>11</v>
      </c>
      <c r="D2886" s="12">
        <v>0</v>
      </c>
      <c r="G2886" s="4"/>
      <c r="J2886" s="4"/>
      <c r="K2886"/>
    </row>
    <row r="2887" spans="1:11" x14ac:dyDescent="0.2">
      <c r="A2887" s="3" t="s">
        <v>2056</v>
      </c>
      <c r="B2887" s="43">
        <v>45006</v>
      </c>
      <c r="C2887" t="s">
        <v>19</v>
      </c>
      <c r="D2887" s="12">
        <v>0</v>
      </c>
      <c r="G2887" s="4"/>
      <c r="J2887" s="4"/>
      <c r="K2887"/>
    </row>
    <row r="2888" spans="1:11" x14ac:dyDescent="0.2">
      <c r="A2888" s="3" t="s">
        <v>2056</v>
      </c>
      <c r="B2888" s="43">
        <v>45006</v>
      </c>
      <c r="C2888" t="s">
        <v>8</v>
      </c>
      <c r="D2888" s="12">
        <v>3</v>
      </c>
      <c r="G2888" s="4"/>
      <c r="J2888" s="4"/>
      <c r="K2888"/>
    </row>
    <row r="2889" spans="1:11" x14ac:dyDescent="0.2">
      <c r="A2889" s="3" t="s">
        <v>2056</v>
      </c>
      <c r="B2889" s="43">
        <v>45006</v>
      </c>
      <c r="C2889" t="s">
        <v>4</v>
      </c>
      <c r="D2889" s="12">
        <v>0</v>
      </c>
      <c r="G2889" s="4"/>
      <c r="J2889" s="4"/>
      <c r="K2889" t="s">
        <v>294</v>
      </c>
    </row>
    <row r="2890" spans="1:11" x14ac:dyDescent="0.2">
      <c r="A2890" s="3" t="s">
        <v>2056</v>
      </c>
      <c r="B2890" s="43">
        <v>45006</v>
      </c>
      <c r="C2890" t="s">
        <v>18</v>
      </c>
      <c r="D2890" s="12">
        <v>0</v>
      </c>
      <c r="G2890" s="4"/>
      <c r="J2890" s="4"/>
      <c r="K2890" t="s">
        <v>294</v>
      </c>
    </row>
    <row r="2891" spans="1:11" x14ac:dyDescent="0.2">
      <c r="A2891" s="3" t="s">
        <v>2056</v>
      </c>
      <c r="B2891" s="43">
        <v>45006</v>
      </c>
      <c r="C2891" t="s">
        <v>13</v>
      </c>
      <c r="D2891" s="12">
        <v>0</v>
      </c>
      <c r="G2891" s="4"/>
      <c r="J2891" s="4"/>
      <c r="K2891" t="s">
        <v>294</v>
      </c>
    </row>
    <row r="2892" spans="1:11" x14ac:dyDescent="0.2">
      <c r="A2892" s="3" t="s">
        <v>2056</v>
      </c>
      <c r="B2892" s="43">
        <v>45006</v>
      </c>
      <c r="C2892" t="s">
        <v>7</v>
      </c>
      <c r="D2892" s="12">
        <v>7</v>
      </c>
      <c r="G2892" s="4"/>
      <c r="J2892" s="4"/>
      <c r="K2892"/>
    </row>
    <row r="2893" spans="1:11" x14ac:dyDescent="0.2">
      <c r="A2893" s="3" t="s">
        <v>2056</v>
      </c>
      <c r="B2893" s="43">
        <v>45006</v>
      </c>
      <c r="C2893" t="s">
        <v>20</v>
      </c>
      <c r="D2893" s="12">
        <v>0</v>
      </c>
      <c r="G2893" s="4"/>
      <c r="J2893" s="4"/>
      <c r="K2893" t="s">
        <v>294</v>
      </c>
    </row>
    <row r="2894" spans="1:11" x14ac:dyDescent="0.2">
      <c r="A2894" s="3" t="s">
        <v>2056</v>
      </c>
      <c r="B2894" s="43">
        <v>45006</v>
      </c>
      <c r="C2894" t="s">
        <v>16</v>
      </c>
      <c r="D2894" s="12">
        <v>2</v>
      </c>
      <c r="G2894" s="4"/>
      <c r="J2894" s="4"/>
      <c r="K2894"/>
    </row>
    <row r="2895" spans="1:11" x14ac:dyDescent="0.2">
      <c r="A2895" s="3" t="s">
        <v>2056</v>
      </c>
      <c r="B2895" s="43">
        <v>45006</v>
      </c>
      <c r="C2895" t="s">
        <v>5</v>
      </c>
      <c r="D2895" s="12">
        <v>8</v>
      </c>
      <c r="E2895" s="3" t="s">
        <v>1539</v>
      </c>
      <c r="F2895" s="4">
        <f>E2895*2</f>
        <v>1.2136</v>
      </c>
      <c r="G2895" s="4">
        <f t="shared" ref="G2895:G2938" si="181">F2895*$D2895</f>
        <v>9.7088000000000001</v>
      </c>
      <c r="H2895" s="3" t="s">
        <v>1538</v>
      </c>
      <c r="I2895" s="4">
        <f>H2895*2</f>
        <v>0.32419999999999999</v>
      </c>
      <c r="J2895" s="4">
        <f t="shared" ref="J2895:J2941" si="182">I2895*$D2895</f>
        <v>2.5935999999999999</v>
      </c>
      <c r="K2895"/>
    </row>
    <row r="2896" spans="1:11" x14ac:dyDescent="0.2">
      <c r="A2896" s="3" t="s">
        <v>2056</v>
      </c>
      <c r="B2896" s="43">
        <v>45006</v>
      </c>
      <c r="C2896" t="s">
        <v>21</v>
      </c>
      <c r="D2896" s="12">
        <v>4</v>
      </c>
      <c r="G2896" s="4"/>
      <c r="J2896" s="4"/>
      <c r="K2896"/>
    </row>
    <row r="2897" spans="1:11" x14ac:dyDescent="0.2">
      <c r="A2897" s="3" t="s">
        <v>2056</v>
      </c>
      <c r="B2897" s="43">
        <v>45006</v>
      </c>
      <c r="C2897" t="s">
        <v>14</v>
      </c>
      <c r="D2897" s="12">
        <v>1</v>
      </c>
      <c r="G2897" s="4"/>
      <c r="J2897" s="4"/>
      <c r="K2897"/>
    </row>
    <row r="2898" spans="1:11" x14ac:dyDescent="0.2">
      <c r="A2898" s="3" t="s">
        <v>2056</v>
      </c>
      <c r="B2898" s="43">
        <v>45006</v>
      </c>
      <c r="C2898" t="s">
        <v>9</v>
      </c>
      <c r="D2898" s="12">
        <v>5</v>
      </c>
      <c r="G2898" s="4"/>
      <c r="J2898" s="4"/>
      <c r="K2898"/>
    </row>
    <row r="2899" spans="1:11" x14ac:dyDescent="0.2">
      <c r="A2899" s="3" t="s">
        <v>2056</v>
      </c>
      <c r="B2899" s="43">
        <v>45006</v>
      </c>
      <c r="C2899" t="s">
        <v>22</v>
      </c>
      <c r="D2899" s="12">
        <v>8</v>
      </c>
      <c r="E2899" s="3" t="s">
        <v>1537</v>
      </c>
      <c r="F2899" s="4">
        <f>E2899*2</f>
        <v>1.1726000000000001</v>
      </c>
      <c r="G2899" s="4">
        <f t="shared" si="181"/>
        <v>9.3808000000000007</v>
      </c>
      <c r="H2899" s="3" t="s">
        <v>1536</v>
      </c>
      <c r="I2899" s="4">
        <f>H2899*2</f>
        <v>0.3392</v>
      </c>
      <c r="J2899" s="4">
        <f t="shared" si="182"/>
        <v>2.7136</v>
      </c>
      <c r="K2899"/>
    </row>
    <row r="2900" spans="1:11" x14ac:dyDescent="0.2">
      <c r="A2900" s="3" t="s">
        <v>2056</v>
      </c>
      <c r="B2900" s="43">
        <v>45020</v>
      </c>
      <c r="C2900" t="s">
        <v>12</v>
      </c>
      <c r="D2900" s="12">
        <v>0</v>
      </c>
      <c r="G2900" s="4"/>
      <c r="J2900" s="4"/>
      <c r="K2900" t="s">
        <v>294</v>
      </c>
    </row>
    <row r="2901" spans="1:11" x14ac:dyDescent="0.2">
      <c r="A2901" s="3" t="s">
        <v>2056</v>
      </c>
      <c r="B2901" s="43">
        <v>45020</v>
      </c>
      <c r="C2901" t="s">
        <v>15</v>
      </c>
      <c r="D2901" s="12">
        <v>0</v>
      </c>
      <c r="G2901" s="4"/>
      <c r="J2901" s="4"/>
      <c r="K2901"/>
    </row>
    <row r="2902" spans="1:11" x14ac:dyDescent="0.2">
      <c r="A2902" s="3" t="s">
        <v>2056</v>
      </c>
      <c r="B2902" s="43">
        <v>45020</v>
      </c>
      <c r="C2902" t="s">
        <v>17</v>
      </c>
      <c r="D2902" s="12">
        <v>0</v>
      </c>
      <c r="G2902" s="4"/>
      <c r="J2902" s="4"/>
      <c r="K2902"/>
    </row>
    <row r="2903" spans="1:11" x14ac:dyDescent="0.2">
      <c r="A2903" s="3" t="s">
        <v>2056</v>
      </c>
      <c r="B2903" s="43">
        <v>45020</v>
      </c>
      <c r="C2903" t="s">
        <v>10</v>
      </c>
      <c r="D2903" s="12">
        <v>0</v>
      </c>
      <c r="G2903" s="4"/>
      <c r="J2903" s="4"/>
      <c r="K2903" t="s">
        <v>294</v>
      </c>
    </row>
    <row r="2904" spans="1:11" x14ac:dyDescent="0.2">
      <c r="A2904" s="3" t="s">
        <v>2056</v>
      </c>
      <c r="B2904" s="43">
        <v>45020</v>
      </c>
      <c r="C2904" t="s">
        <v>11</v>
      </c>
      <c r="D2904" s="12">
        <v>0</v>
      </c>
      <c r="G2904" s="4"/>
      <c r="J2904" s="4"/>
      <c r="K2904"/>
    </row>
    <row r="2905" spans="1:11" x14ac:dyDescent="0.2">
      <c r="A2905" s="3" t="s">
        <v>2056</v>
      </c>
      <c r="B2905" s="43">
        <v>45020</v>
      </c>
      <c r="C2905" t="s">
        <v>19</v>
      </c>
      <c r="D2905" s="12">
        <v>0</v>
      </c>
      <c r="G2905" s="4"/>
      <c r="J2905" s="4"/>
      <c r="K2905"/>
    </row>
    <row r="2906" spans="1:11" x14ac:dyDescent="0.2">
      <c r="A2906" s="3" t="s">
        <v>2056</v>
      </c>
      <c r="B2906" s="43">
        <v>45020</v>
      </c>
      <c r="C2906" t="s">
        <v>8</v>
      </c>
      <c r="D2906" s="12">
        <v>0</v>
      </c>
      <c r="G2906" s="4"/>
      <c r="J2906" s="4"/>
      <c r="K2906"/>
    </row>
    <row r="2907" spans="1:11" x14ac:dyDescent="0.2">
      <c r="A2907" s="3" t="s">
        <v>2056</v>
      </c>
      <c r="B2907" s="43">
        <v>45020</v>
      </c>
      <c r="C2907" t="s">
        <v>4</v>
      </c>
      <c r="D2907" s="12">
        <v>0</v>
      </c>
      <c r="G2907" s="4"/>
      <c r="J2907" s="4"/>
      <c r="K2907"/>
    </row>
    <row r="2908" spans="1:11" x14ac:dyDescent="0.2">
      <c r="A2908" s="3" t="s">
        <v>2056</v>
      </c>
      <c r="B2908" s="43">
        <v>45020</v>
      </c>
      <c r="C2908" t="s">
        <v>18</v>
      </c>
      <c r="D2908" s="12">
        <v>0</v>
      </c>
      <c r="G2908" s="4"/>
      <c r="J2908" s="4"/>
      <c r="K2908" t="s">
        <v>294</v>
      </c>
    </row>
    <row r="2909" spans="1:11" x14ac:dyDescent="0.2">
      <c r="A2909" s="3" t="s">
        <v>2056</v>
      </c>
      <c r="B2909" s="43">
        <v>45020</v>
      </c>
      <c r="C2909" t="s">
        <v>13</v>
      </c>
      <c r="D2909" s="12">
        <v>0</v>
      </c>
      <c r="G2909" s="4"/>
      <c r="J2909" s="4"/>
      <c r="K2909" t="s">
        <v>294</v>
      </c>
    </row>
    <row r="2910" spans="1:11" x14ac:dyDescent="0.2">
      <c r="A2910" s="3" t="s">
        <v>2056</v>
      </c>
      <c r="B2910" s="43">
        <v>45020</v>
      </c>
      <c r="C2910" t="s">
        <v>7</v>
      </c>
      <c r="D2910" s="12">
        <v>0</v>
      </c>
      <c r="G2910" s="4"/>
      <c r="J2910" s="4"/>
      <c r="K2910"/>
    </row>
    <row r="2911" spans="1:11" x14ac:dyDescent="0.2">
      <c r="A2911" s="3" t="s">
        <v>2056</v>
      </c>
      <c r="B2911" s="43">
        <v>45020</v>
      </c>
      <c r="C2911" t="s">
        <v>20</v>
      </c>
      <c r="D2911" s="12">
        <v>0</v>
      </c>
      <c r="G2911" s="4"/>
      <c r="J2911" s="4"/>
      <c r="K2911" t="s">
        <v>294</v>
      </c>
    </row>
    <row r="2912" spans="1:11" x14ac:dyDescent="0.2">
      <c r="A2912" s="3" t="s">
        <v>2056</v>
      </c>
      <c r="B2912" s="43">
        <v>45020</v>
      </c>
      <c r="C2912" t="s">
        <v>16</v>
      </c>
      <c r="D2912" s="12">
        <v>1</v>
      </c>
      <c r="G2912" s="4"/>
      <c r="J2912" s="4"/>
      <c r="K2912"/>
    </row>
    <row r="2913" spans="1:11" x14ac:dyDescent="0.2">
      <c r="A2913" s="3" t="s">
        <v>2056</v>
      </c>
      <c r="B2913" s="43">
        <v>45020</v>
      </c>
      <c r="C2913" t="s">
        <v>5</v>
      </c>
      <c r="D2913" s="12">
        <v>4</v>
      </c>
      <c r="G2913" s="4"/>
      <c r="J2913" s="4"/>
      <c r="K2913"/>
    </row>
    <row r="2914" spans="1:11" x14ac:dyDescent="0.2">
      <c r="A2914" s="3" t="s">
        <v>2056</v>
      </c>
      <c r="B2914" s="43">
        <v>45020</v>
      </c>
      <c r="C2914" t="s">
        <v>21</v>
      </c>
      <c r="D2914" s="12">
        <v>1</v>
      </c>
      <c r="G2914" s="4"/>
      <c r="J2914" s="4"/>
      <c r="K2914"/>
    </row>
    <row r="2915" spans="1:11" x14ac:dyDescent="0.2">
      <c r="A2915" s="3" t="s">
        <v>2056</v>
      </c>
      <c r="B2915" s="43">
        <v>45020</v>
      </c>
      <c r="C2915" t="s">
        <v>14</v>
      </c>
      <c r="D2915" s="12">
        <v>0</v>
      </c>
      <c r="G2915" s="4"/>
      <c r="J2915" s="4"/>
      <c r="K2915"/>
    </row>
    <row r="2916" spans="1:11" x14ac:dyDescent="0.2">
      <c r="A2916" s="3" t="s">
        <v>2056</v>
      </c>
      <c r="B2916" s="43">
        <v>45020</v>
      </c>
      <c r="C2916" t="s">
        <v>9</v>
      </c>
      <c r="D2916" s="12">
        <v>0</v>
      </c>
      <c r="G2916" s="4"/>
      <c r="J2916" s="4"/>
      <c r="K2916"/>
    </row>
    <row r="2917" spans="1:11" x14ac:dyDescent="0.2">
      <c r="A2917" s="3" t="s">
        <v>2056</v>
      </c>
      <c r="B2917" s="43">
        <v>45020</v>
      </c>
      <c r="C2917" t="s">
        <v>22</v>
      </c>
      <c r="D2917" s="12">
        <v>0</v>
      </c>
      <c r="G2917" s="4"/>
      <c r="J2917" s="4"/>
      <c r="K2917"/>
    </row>
    <row r="2918" spans="1:11" x14ac:dyDescent="0.2">
      <c r="A2918" s="3" t="s">
        <v>2056</v>
      </c>
      <c r="B2918" s="43">
        <v>45034</v>
      </c>
      <c r="C2918" t="s">
        <v>12</v>
      </c>
      <c r="D2918" s="12">
        <v>0</v>
      </c>
      <c r="G2918" s="4"/>
      <c r="J2918" s="4"/>
      <c r="K2918" t="s">
        <v>294</v>
      </c>
    </row>
    <row r="2919" spans="1:11" x14ac:dyDescent="0.2">
      <c r="A2919" s="3" t="s">
        <v>2056</v>
      </c>
      <c r="B2919" s="43">
        <v>45034</v>
      </c>
      <c r="C2919" t="s">
        <v>15</v>
      </c>
      <c r="D2919" s="12">
        <v>0</v>
      </c>
      <c r="G2919" s="4"/>
      <c r="J2919" s="4"/>
      <c r="K2919"/>
    </row>
    <row r="2920" spans="1:11" x14ac:dyDescent="0.2">
      <c r="A2920" s="3" t="s">
        <v>2056</v>
      </c>
      <c r="B2920" s="43">
        <v>45034</v>
      </c>
      <c r="C2920" t="s">
        <v>17</v>
      </c>
      <c r="D2920" s="12">
        <v>0</v>
      </c>
      <c r="G2920" s="4"/>
      <c r="J2920" s="4"/>
      <c r="K2920"/>
    </row>
    <row r="2921" spans="1:11" x14ac:dyDescent="0.2">
      <c r="A2921" s="3" t="s">
        <v>2056</v>
      </c>
      <c r="B2921" s="43">
        <v>45034</v>
      </c>
      <c r="C2921" t="s">
        <v>10</v>
      </c>
      <c r="D2921" s="12">
        <v>0</v>
      </c>
      <c r="G2921" s="4"/>
      <c r="J2921" s="4"/>
      <c r="K2921" t="s">
        <v>294</v>
      </c>
    </row>
    <row r="2922" spans="1:11" x14ac:dyDescent="0.2">
      <c r="A2922" s="3" t="s">
        <v>2056</v>
      </c>
      <c r="B2922" s="43">
        <v>45034</v>
      </c>
      <c r="C2922" t="s">
        <v>11</v>
      </c>
      <c r="D2922" s="12">
        <v>0</v>
      </c>
      <c r="G2922" s="4"/>
      <c r="J2922" s="4"/>
      <c r="K2922"/>
    </row>
    <row r="2923" spans="1:11" x14ac:dyDescent="0.2">
      <c r="A2923" s="3" t="s">
        <v>2056</v>
      </c>
      <c r="B2923" s="43">
        <v>45034</v>
      </c>
      <c r="C2923" t="s">
        <v>19</v>
      </c>
      <c r="D2923" s="12">
        <v>0</v>
      </c>
      <c r="G2923" s="4"/>
      <c r="J2923" s="4"/>
      <c r="K2923"/>
    </row>
    <row r="2924" spans="1:11" x14ac:dyDescent="0.2">
      <c r="A2924" s="3" t="s">
        <v>2056</v>
      </c>
      <c r="B2924" s="43">
        <v>45034</v>
      </c>
      <c r="C2924" t="s">
        <v>8</v>
      </c>
      <c r="D2924" s="12">
        <v>3</v>
      </c>
      <c r="G2924" s="4"/>
      <c r="J2924" s="4"/>
      <c r="K2924"/>
    </row>
    <row r="2925" spans="1:11" x14ac:dyDescent="0.2">
      <c r="A2925" s="3" t="s">
        <v>2056</v>
      </c>
      <c r="B2925" s="43">
        <v>45034</v>
      </c>
      <c r="C2925" t="s">
        <v>4</v>
      </c>
      <c r="D2925" s="12">
        <v>0</v>
      </c>
      <c r="G2925" s="4"/>
      <c r="J2925" s="4"/>
      <c r="K2925" t="s">
        <v>294</v>
      </c>
    </row>
    <row r="2926" spans="1:11" x14ac:dyDescent="0.2">
      <c r="A2926" s="3" t="s">
        <v>2056</v>
      </c>
      <c r="B2926" s="43">
        <v>45034</v>
      </c>
      <c r="C2926" t="s">
        <v>18</v>
      </c>
      <c r="D2926" s="12">
        <v>0</v>
      </c>
      <c r="G2926" s="4"/>
      <c r="J2926" s="4"/>
      <c r="K2926" t="s">
        <v>294</v>
      </c>
    </row>
    <row r="2927" spans="1:11" x14ac:dyDescent="0.2">
      <c r="A2927" s="3" t="s">
        <v>2056</v>
      </c>
      <c r="B2927" s="43">
        <v>45034</v>
      </c>
      <c r="C2927" t="s">
        <v>13</v>
      </c>
      <c r="D2927" s="12">
        <v>0</v>
      </c>
      <c r="G2927" s="4"/>
      <c r="J2927" s="4"/>
      <c r="K2927" t="s">
        <v>294</v>
      </c>
    </row>
    <row r="2928" spans="1:11" x14ac:dyDescent="0.2">
      <c r="A2928" s="3" t="s">
        <v>2056</v>
      </c>
      <c r="B2928" s="43">
        <v>45034</v>
      </c>
      <c r="C2928" t="s">
        <v>7</v>
      </c>
      <c r="D2928" s="12">
        <v>0</v>
      </c>
      <c r="G2928" s="4"/>
      <c r="J2928" s="4"/>
      <c r="K2928" t="s">
        <v>294</v>
      </c>
    </row>
    <row r="2929" spans="1:11" x14ac:dyDescent="0.2">
      <c r="A2929" s="3" t="s">
        <v>2056</v>
      </c>
      <c r="B2929" s="43">
        <v>45034</v>
      </c>
      <c r="C2929" t="s">
        <v>20</v>
      </c>
      <c r="D2929" s="12">
        <v>0</v>
      </c>
      <c r="G2929" s="4"/>
      <c r="J2929" s="4"/>
      <c r="K2929" t="s">
        <v>294</v>
      </c>
    </row>
    <row r="2930" spans="1:11" x14ac:dyDescent="0.2">
      <c r="A2930" s="3" t="s">
        <v>2056</v>
      </c>
      <c r="B2930" s="43">
        <v>45034</v>
      </c>
      <c r="C2930" t="s">
        <v>16</v>
      </c>
      <c r="D2930" s="12">
        <v>0</v>
      </c>
      <c r="G2930" s="4"/>
      <c r="J2930" s="4"/>
      <c r="K2930" t="s">
        <v>294</v>
      </c>
    </row>
    <row r="2931" spans="1:11" x14ac:dyDescent="0.2">
      <c r="A2931" s="3" t="s">
        <v>2056</v>
      </c>
      <c r="B2931" s="43">
        <v>45034</v>
      </c>
      <c r="C2931" t="s">
        <v>5</v>
      </c>
      <c r="D2931" s="12">
        <v>12</v>
      </c>
      <c r="E2931" s="3" t="s">
        <v>1345</v>
      </c>
      <c r="F2931" s="4" t="str">
        <f t="shared" ref="F2931:F2970" si="183">E2931</f>
        <v>1.322</v>
      </c>
      <c r="G2931" s="4">
        <f t="shared" si="181"/>
        <v>15.864000000000001</v>
      </c>
      <c r="H2931" s="3" t="s">
        <v>1540</v>
      </c>
      <c r="I2931" s="4" t="str">
        <f t="shared" ref="I2931:I2972" si="184">H2931</f>
        <v>0.4047</v>
      </c>
      <c r="J2931" s="4">
        <f t="shared" si="182"/>
        <v>4.8563999999999998</v>
      </c>
      <c r="K2931"/>
    </row>
    <row r="2932" spans="1:11" x14ac:dyDescent="0.2">
      <c r="A2932" s="3" t="s">
        <v>2056</v>
      </c>
      <c r="B2932" s="43">
        <v>45034</v>
      </c>
      <c r="C2932" t="s">
        <v>21</v>
      </c>
      <c r="D2932" s="12">
        <v>7</v>
      </c>
      <c r="E2932" s="3" t="s">
        <v>1391</v>
      </c>
      <c r="F2932" s="4">
        <f>E2932*2</f>
        <v>1.2692000000000001</v>
      </c>
      <c r="G2932" s="4">
        <f t="shared" si="181"/>
        <v>8.8844000000000012</v>
      </c>
      <c r="H2932" s="3" t="s">
        <v>1450</v>
      </c>
      <c r="I2932" s="4">
        <f>H2932*2</f>
        <v>0.43619999999999998</v>
      </c>
      <c r="J2932" s="4">
        <f t="shared" si="182"/>
        <v>3.0533999999999999</v>
      </c>
      <c r="K2932"/>
    </row>
    <row r="2933" spans="1:11" x14ac:dyDescent="0.2">
      <c r="A2933" s="3" t="s">
        <v>2056</v>
      </c>
      <c r="B2933" s="43">
        <v>45034</v>
      </c>
      <c r="C2933" t="s">
        <v>14</v>
      </c>
      <c r="D2933" s="12">
        <v>0</v>
      </c>
      <c r="G2933" s="4"/>
      <c r="J2933" s="4"/>
      <c r="K2933"/>
    </row>
    <row r="2934" spans="1:11" x14ac:dyDescent="0.2">
      <c r="A2934" s="3" t="s">
        <v>2056</v>
      </c>
      <c r="B2934" s="43">
        <v>45034</v>
      </c>
      <c r="C2934" t="s">
        <v>9</v>
      </c>
      <c r="D2934" s="12">
        <v>0</v>
      </c>
      <c r="G2934" s="4"/>
      <c r="J2934" s="4"/>
      <c r="K2934"/>
    </row>
    <row r="2935" spans="1:11" x14ac:dyDescent="0.2">
      <c r="A2935" s="3" t="s">
        <v>2056</v>
      </c>
      <c r="B2935" s="43">
        <v>45034</v>
      </c>
      <c r="C2935" t="s">
        <v>22</v>
      </c>
      <c r="D2935" s="12">
        <v>0</v>
      </c>
      <c r="G2935" s="4"/>
      <c r="J2935" s="4"/>
      <c r="K2935" t="s">
        <v>294</v>
      </c>
    </row>
    <row r="2936" spans="1:11" x14ac:dyDescent="0.2">
      <c r="A2936" s="3" t="s">
        <v>2056</v>
      </c>
      <c r="B2936" s="43">
        <v>45048</v>
      </c>
      <c r="C2936" t="s">
        <v>12</v>
      </c>
      <c r="D2936" s="12">
        <v>4</v>
      </c>
      <c r="G2936" s="4"/>
      <c r="J2936" s="4"/>
      <c r="K2936"/>
    </row>
    <row r="2937" spans="1:11" x14ac:dyDescent="0.2">
      <c r="A2937" s="3" t="s">
        <v>2056</v>
      </c>
      <c r="B2937" s="43">
        <v>45048</v>
      </c>
      <c r="C2937" t="s">
        <v>15</v>
      </c>
      <c r="D2937" s="12">
        <v>26</v>
      </c>
      <c r="E2937" s="3" t="s">
        <v>1557</v>
      </c>
      <c r="F2937" s="4" t="str">
        <f t="shared" si="183"/>
        <v>0.6732</v>
      </c>
      <c r="G2937" s="4">
        <f t="shared" si="181"/>
        <v>17.5032</v>
      </c>
      <c r="H2937" s="3" t="s">
        <v>1556</v>
      </c>
      <c r="I2937" s="4" t="str">
        <f t="shared" si="184"/>
        <v>0.2189</v>
      </c>
      <c r="J2937" s="4">
        <f t="shared" si="182"/>
        <v>5.6914000000000007</v>
      </c>
      <c r="K2937"/>
    </row>
    <row r="2938" spans="1:11" x14ac:dyDescent="0.2">
      <c r="A2938" s="3" t="s">
        <v>2056</v>
      </c>
      <c r="B2938" s="43">
        <v>45048</v>
      </c>
      <c r="C2938" t="s">
        <v>17</v>
      </c>
      <c r="D2938" s="12">
        <v>25</v>
      </c>
      <c r="E2938" s="3" t="s">
        <v>505</v>
      </c>
      <c r="F2938" s="4" t="str">
        <f t="shared" si="183"/>
        <v>0.8389</v>
      </c>
      <c r="G2938" s="4">
        <f t="shared" si="181"/>
        <v>20.9725</v>
      </c>
      <c r="H2938" s="3" t="s">
        <v>1555</v>
      </c>
      <c r="I2938" s="4" t="str">
        <f t="shared" si="184"/>
        <v>0.3419</v>
      </c>
      <c r="J2938" s="4">
        <f t="shared" si="182"/>
        <v>8.5474999999999994</v>
      </c>
      <c r="K2938"/>
    </row>
    <row r="2939" spans="1:11" x14ac:dyDescent="0.2">
      <c r="A2939" s="3" t="s">
        <v>2056</v>
      </c>
      <c r="B2939" s="43">
        <v>45048</v>
      </c>
      <c r="C2939" t="s">
        <v>10</v>
      </c>
      <c r="D2939" s="12">
        <v>0</v>
      </c>
      <c r="G2939" s="4"/>
      <c r="J2939" s="4"/>
      <c r="K2939"/>
    </row>
    <row r="2940" spans="1:11" x14ac:dyDescent="0.2">
      <c r="A2940" s="3" t="s">
        <v>2056</v>
      </c>
      <c r="B2940" s="43">
        <v>45048</v>
      </c>
      <c r="C2940" t="s">
        <v>11</v>
      </c>
      <c r="D2940" s="12">
        <v>11</v>
      </c>
      <c r="E2940" s="3" t="s">
        <v>1554</v>
      </c>
      <c r="F2940" s="4">
        <f>E2940*2</f>
        <v>1.4348000000000001</v>
      </c>
      <c r="G2940" s="4">
        <f t="shared" ref="G2940:G3003" si="185">F2940*$D2940</f>
        <v>15.782800000000002</v>
      </c>
      <c r="H2940" s="3" t="s">
        <v>1499</v>
      </c>
      <c r="I2940" s="4">
        <f>H2940*2</f>
        <v>0.54120000000000001</v>
      </c>
      <c r="J2940" s="4">
        <f t="shared" si="182"/>
        <v>5.9531999999999998</v>
      </c>
      <c r="K2940"/>
    </row>
    <row r="2941" spans="1:11" x14ac:dyDescent="0.2">
      <c r="A2941" s="3" t="s">
        <v>2056</v>
      </c>
      <c r="B2941" s="43">
        <v>45048</v>
      </c>
      <c r="C2941" t="s">
        <v>19</v>
      </c>
      <c r="D2941" s="12">
        <v>29</v>
      </c>
      <c r="E2941" s="3" t="s">
        <v>1553</v>
      </c>
      <c r="F2941" s="4" t="str">
        <f t="shared" si="183"/>
        <v>0.6956</v>
      </c>
      <c r="G2941" s="4">
        <f t="shared" si="185"/>
        <v>20.1724</v>
      </c>
      <c r="H2941" s="3" t="s">
        <v>1552</v>
      </c>
      <c r="I2941" s="4" t="str">
        <f t="shared" si="184"/>
        <v>0.7298</v>
      </c>
      <c r="J2941" s="4">
        <f t="shared" si="182"/>
        <v>21.164200000000001</v>
      </c>
      <c r="K2941"/>
    </row>
    <row r="2942" spans="1:11" x14ac:dyDescent="0.2">
      <c r="A2942" s="3" t="s">
        <v>2056</v>
      </c>
      <c r="B2942" s="43">
        <v>45048</v>
      </c>
      <c r="C2942" t="s">
        <v>8</v>
      </c>
      <c r="D2942" s="12">
        <v>16</v>
      </c>
      <c r="G2942" s="4"/>
      <c r="J2942" s="4"/>
      <c r="K2942" t="s">
        <v>366</v>
      </c>
    </row>
    <row r="2943" spans="1:11" x14ac:dyDescent="0.2">
      <c r="A2943" s="3" t="s">
        <v>2056</v>
      </c>
      <c r="B2943" s="43">
        <v>45048</v>
      </c>
      <c r="C2943" t="s">
        <v>4</v>
      </c>
      <c r="D2943" s="12">
        <v>2</v>
      </c>
      <c r="G2943" s="4"/>
      <c r="J2943" s="4"/>
      <c r="K2943"/>
    </row>
    <row r="2944" spans="1:11" x14ac:dyDescent="0.2">
      <c r="A2944" s="3" t="s">
        <v>2056</v>
      </c>
      <c r="B2944" s="43">
        <v>45048</v>
      </c>
      <c r="C2944" t="s">
        <v>18</v>
      </c>
      <c r="D2944" s="12">
        <v>0</v>
      </c>
      <c r="G2944" s="4"/>
      <c r="J2944" s="4"/>
      <c r="K2944"/>
    </row>
    <row r="2945" spans="1:11" x14ac:dyDescent="0.2">
      <c r="A2945" s="3" t="s">
        <v>2056</v>
      </c>
      <c r="B2945" s="43">
        <v>45048</v>
      </c>
      <c r="C2945" t="s">
        <v>13</v>
      </c>
      <c r="D2945" s="12">
        <v>3</v>
      </c>
      <c r="G2945" s="4"/>
      <c r="J2945" s="4"/>
      <c r="K2945"/>
    </row>
    <row r="2946" spans="1:11" x14ac:dyDescent="0.2">
      <c r="A2946" s="3" t="s">
        <v>2056</v>
      </c>
      <c r="B2946" s="43">
        <v>45048</v>
      </c>
      <c r="C2946" t="s">
        <v>7</v>
      </c>
      <c r="D2946" s="12">
        <v>6</v>
      </c>
      <c r="E2946" s="3" t="s">
        <v>1551</v>
      </c>
      <c r="F2946" s="4">
        <f>E2946*2</f>
        <v>1.4266000000000001</v>
      </c>
      <c r="G2946" s="4">
        <f t="shared" si="185"/>
        <v>8.5595999999999997</v>
      </c>
      <c r="H2946" s="3" t="s">
        <v>1550</v>
      </c>
      <c r="I2946" s="4">
        <f>H2946*2</f>
        <v>1.8602000000000001</v>
      </c>
      <c r="J2946" s="4">
        <f t="shared" ref="J2946:J3006" si="186">I2946*$D2946</f>
        <v>11.161200000000001</v>
      </c>
      <c r="K2946"/>
    </row>
    <row r="2947" spans="1:11" x14ac:dyDescent="0.2">
      <c r="A2947" s="3" t="s">
        <v>2056</v>
      </c>
      <c r="B2947" s="43">
        <v>45048</v>
      </c>
      <c r="C2947" t="s">
        <v>20</v>
      </c>
      <c r="D2947" s="12">
        <v>12</v>
      </c>
      <c r="E2947" s="3" t="s">
        <v>1549</v>
      </c>
      <c r="F2947" s="4">
        <f>E2947*2</f>
        <v>1.7003999999999999</v>
      </c>
      <c r="G2947" s="4">
        <f t="shared" si="185"/>
        <v>20.404799999999998</v>
      </c>
      <c r="H2947" s="3" t="s">
        <v>1548</v>
      </c>
      <c r="I2947" s="4">
        <f>H2947*2</f>
        <v>0.42680000000000001</v>
      </c>
      <c r="J2947" s="4">
        <f t="shared" si="186"/>
        <v>5.1215999999999999</v>
      </c>
      <c r="K2947"/>
    </row>
    <row r="2948" spans="1:11" x14ac:dyDescent="0.2">
      <c r="A2948" s="3" t="s">
        <v>2056</v>
      </c>
      <c r="B2948" s="43">
        <v>45048</v>
      </c>
      <c r="C2948" t="s">
        <v>16</v>
      </c>
      <c r="D2948" s="12">
        <v>3</v>
      </c>
      <c r="G2948" s="4"/>
      <c r="J2948" s="4"/>
      <c r="K2948"/>
    </row>
    <row r="2949" spans="1:11" x14ac:dyDescent="0.2">
      <c r="A2949" s="3" t="s">
        <v>2056</v>
      </c>
      <c r="B2949" s="43">
        <v>45048</v>
      </c>
      <c r="C2949" t="s">
        <v>5</v>
      </c>
      <c r="D2949" s="12">
        <v>32</v>
      </c>
      <c r="E2949" s="3" t="s">
        <v>1547</v>
      </c>
      <c r="F2949" s="4" t="str">
        <f t="shared" si="183"/>
        <v>1.092</v>
      </c>
      <c r="G2949" s="4">
        <f t="shared" si="185"/>
        <v>34.944000000000003</v>
      </c>
      <c r="H2949" s="3" t="s">
        <v>1546</v>
      </c>
      <c r="I2949" s="4" t="str">
        <f t="shared" si="184"/>
        <v>0.3091</v>
      </c>
      <c r="J2949" s="4">
        <f t="shared" si="186"/>
        <v>9.8911999999999995</v>
      </c>
      <c r="K2949"/>
    </row>
    <row r="2950" spans="1:11" x14ac:dyDescent="0.2">
      <c r="A2950" s="3" t="s">
        <v>2056</v>
      </c>
      <c r="B2950" s="43">
        <v>45048</v>
      </c>
      <c r="C2950" t="s">
        <v>21</v>
      </c>
      <c r="D2950" s="12">
        <v>10</v>
      </c>
      <c r="E2950" s="3" t="s">
        <v>1545</v>
      </c>
      <c r="F2950" s="4">
        <f>E2950*2</f>
        <v>2.8039999999999998</v>
      </c>
      <c r="G2950" s="4">
        <f t="shared" si="185"/>
        <v>28.04</v>
      </c>
      <c r="H2950" s="3" t="s">
        <v>1544</v>
      </c>
      <c r="I2950" s="4">
        <f>H2950*2</f>
        <v>1.2367999999999999</v>
      </c>
      <c r="J2950" s="4">
        <f t="shared" si="186"/>
        <v>12.367999999999999</v>
      </c>
      <c r="K2950"/>
    </row>
    <row r="2951" spans="1:11" x14ac:dyDescent="0.2">
      <c r="A2951" s="3" t="s">
        <v>2056</v>
      </c>
      <c r="B2951" s="43">
        <v>45048</v>
      </c>
      <c r="C2951" t="s">
        <v>14</v>
      </c>
      <c r="D2951" s="12">
        <v>16</v>
      </c>
      <c r="G2951" s="4"/>
      <c r="J2951" s="4"/>
      <c r="K2951" t="s">
        <v>366</v>
      </c>
    </row>
    <row r="2952" spans="1:11" x14ac:dyDescent="0.2">
      <c r="A2952" s="3" t="s">
        <v>2056</v>
      </c>
      <c r="B2952" s="43">
        <v>45048</v>
      </c>
      <c r="C2952" t="s">
        <v>9</v>
      </c>
      <c r="D2952" s="12">
        <v>22</v>
      </c>
      <c r="E2952" s="3" t="s">
        <v>1543</v>
      </c>
      <c r="F2952" s="4" t="str">
        <f t="shared" si="183"/>
        <v>0.9683</v>
      </c>
      <c r="G2952" s="4">
        <f t="shared" si="185"/>
        <v>21.302600000000002</v>
      </c>
      <c r="H2952" s="3" t="s">
        <v>1011</v>
      </c>
      <c r="I2952" s="4" t="str">
        <f t="shared" si="184"/>
        <v>0.4164</v>
      </c>
      <c r="J2952" s="4">
        <f t="shared" si="186"/>
        <v>9.1608000000000001</v>
      </c>
      <c r="K2952"/>
    </row>
    <row r="2953" spans="1:11" x14ac:dyDescent="0.2">
      <c r="A2953" s="3" t="s">
        <v>2056</v>
      </c>
      <c r="B2953" s="43">
        <v>45048</v>
      </c>
      <c r="C2953" t="s">
        <v>22</v>
      </c>
      <c r="D2953" s="12">
        <v>36</v>
      </c>
      <c r="E2953" s="3" t="s">
        <v>1542</v>
      </c>
      <c r="F2953" s="4" t="str">
        <f t="shared" si="183"/>
        <v>0.4844</v>
      </c>
      <c r="G2953" s="4">
        <f t="shared" si="185"/>
        <v>17.438400000000001</v>
      </c>
      <c r="H2953" s="3" t="s">
        <v>1541</v>
      </c>
      <c r="I2953" s="4" t="str">
        <f t="shared" si="184"/>
        <v>0.2949</v>
      </c>
      <c r="J2953" s="4">
        <f t="shared" si="186"/>
        <v>10.616400000000001</v>
      </c>
      <c r="K2953"/>
    </row>
    <row r="2954" spans="1:11" x14ac:dyDescent="0.2">
      <c r="A2954" s="3" t="s">
        <v>2056</v>
      </c>
      <c r="B2954" s="43">
        <v>45062</v>
      </c>
      <c r="C2954" t="s">
        <v>12</v>
      </c>
      <c r="D2954" s="12">
        <v>3</v>
      </c>
      <c r="G2954" s="4"/>
      <c r="J2954" s="4"/>
      <c r="K2954"/>
    </row>
    <row r="2955" spans="1:11" x14ac:dyDescent="0.2">
      <c r="A2955" s="3" t="s">
        <v>2056</v>
      </c>
      <c r="B2955" s="43">
        <v>45062</v>
      </c>
      <c r="C2955" t="s">
        <v>15</v>
      </c>
      <c r="D2955" s="12">
        <v>10</v>
      </c>
      <c r="E2955" s="3" t="s">
        <v>1576</v>
      </c>
      <c r="F2955" s="4">
        <f>E2955*2</f>
        <v>1.0054000000000001</v>
      </c>
      <c r="G2955" s="4">
        <f t="shared" si="185"/>
        <v>10.054</v>
      </c>
      <c r="H2955" s="3" t="s">
        <v>1575</v>
      </c>
      <c r="I2955" s="4">
        <f>H2955*2</f>
        <v>0.24360000000000001</v>
      </c>
      <c r="J2955" s="4">
        <f t="shared" si="186"/>
        <v>2.4359999999999999</v>
      </c>
      <c r="K2955"/>
    </row>
    <row r="2956" spans="1:11" x14ac:dyDescent="0.2">
      <c r="A2956" s="3" t="s">
        <v>2056</v>
      </c>
      <c r="B2956" s="43">
        <v>45062</v>
      </c>
      <c r="C2956" t="s">
        <v>17</v>
      </c>
      <c r="D2956" s="12">
        <v>21</v>
      </c>
      <c r="E2956" s="3" t="s">
        <v>1574</v>
      </c>
      <c r="F2956" s="4" t="str">
        <f t="shared" si="183"/>
        <v>0.9424</v>
      </c>
      <c r="G2956" s="4">
        <f t="shared" si="185"/>
        <v>19.790400000000002</v>
      </c>
      <c r="H2956" s="3" t="s">
        <v>1471</v>
      </c>
      <c r="I2956" s="4" t="str">
        <f t="shared" si="184"/>
        <v>0.3118</v>
      </c>
      <c r="J2956" s="4">
        <f t="shared" si="186"/>
        <v>6.5478000000000005</v>
      </c>
      <c r="K2956" t="s">
        <v>367</v>
      </c>
    </row>
    <row r="2957" spans="1:11" x14ac:dyDescent="0.2">
      <c r="A2957" s="3" t="s">
        <v>2056</v>
      </c>
      <c r="B2957" s="43">
        <v>45062</v>
      </c>
      <c r="C2957" t="s">
        <v>10</v>
      </c>
      <c r="D2957" s="12" t="s">
        <v>35</v>
      </c>
      <c r="G2957" s="4"/>
      <c r="J2957" s="4"/>
      <c r="K2957"/>
    </row>
    <row r="2958" spans="1:11" x14ac:dyDescent="0.2">
      <c r="A2958" s="3" t="s">
        <v>2056</v>
      </c>
      <c r="B2958" s="43">
        <v>45062</v>
      </c>
      <c r="C2958" t="s">
        <v>11</v>
      </c>
      <c r="D2958" s="12">
        <v>10</v>
      </c>
      <c r="E2958" s="3" t="s">
        <v>1573</v>
      </c>
      <c r="F2958" s="4">
        <f>E2958*2</f>
        <v>1.3016000000000001</v>
      </c>
      <c r="G2958" s="4">
        <f t="shared" si="185"/>
        <v>13.016000000000002</v>
      </c>
      <c r="H2958" s="3" t="s">
        <v>1572</v>
      </c>
      <c r="I2958" s="4">
        <f>H2958*2</f>
        <v>0.43180000000000002</v>
      </c>
      <c r="J2958" s="4">
        <f t="shared" si="186"/>
        <v>4.3180000000000005</v>
      </c>
      <c r="K2958"/>
    </row>
    <row r="2959" spans="1:11" x14ac:dyDescent="0.2">
      <c r="A2959" s="3" t="s">
        <v>2056</v>
      </c>
      <c r="B2959" s="43">
        <v>45062</v>
      </c>
      <c r="C2959" t="s">
        <v>19</v>
      </c>
      <c r="D2959" s="12">
        <v>26</v>
      </c>
      <c r="E2959" s="3" t="s">
        <v>1571</v>
      </c>
      <c r="F2959" s="4" t="str">
        <f t="shared" si="183"/>
        <v>1.041</v>
      </c>
      <c r="G2959" s="4">
        <f t="shared" si="185"/>
        <v>27.065999999999999</v>
      </c>
      <c r="H2959" s="3" t="s">
        <v>1570</v>
      </c>
      <c r="I2959" s="4" t="str">
        <f t="shared" si="184"/>
        <v>0.9703</v>
      </c>
      <c r="J2959" s="4">
        <f t="shared" si="186"/>
        <v>25.227800000000002</v>
      </c>
      <c r="K2959"/>
    </row>
    <row r="2960" spans="1:11" x14ac:dyDescent="0.2">
      <c r="A2960" s="3" t="s">
        <v>2056</v>
      </c>
      <c r="B2960" s="43">
        <v>45062</v>
      </c>
      <c r="C2960" t="s">
        <v>8</v>
      </c>
      <c r="D2960" s="12">
        <v>19</v>
      </c>
      <c r="E2960" s="3" t="s">
        <v>1569</v>
      </c>
      <c r="F2960" s="4" t="str">
        <f t="shared" si="183"/>
        <v>0.9161</v>
      </c>
      <c r="G2960" s="4">
        <f t="shared" si="185"/>
        <v>17.405899999999999</v>
      </c>
      <c r="H2960" s="3" t="s">
        <v>1568</v>
      </c>
      <c r="I2960" s="4" t="str">
        <f t="shared" si="184"/>
        <v>1.364</v>
      </c>
      <c r="J2960" s="4">
        <f t="shared" si="186"/>
        <v>25.916</v>
      </c>
      <c r="K2960"/>
    </row>
    <row r="2961" spans="1:11" x14ac:dyDescent="0.2">
      <c r="A2961" s="3" t="s">
        <v>2056</v>
      </c>
      <c r="B2961" s="43">
        <v>45062</v>
      </c>
      <c r="C2961" t="s">
        <v>4</v>
      </c>
      <c r="D2961" s="12" t="s">
        <v>35</v>
      </c>
      <c r="G2961" s="4"/>
      <c r="J2961" s="4"/>
      <c r="K2961"/>
    </row>
    <row r="2962" spans="1:11" x14ac:dyDescent="0.2">
      <c r="A2962" s="3" t="s">
        <v>2056</v>
      </c>
      <c r="B2962" s="43">
        <v>45062</v>
      </c>
      <c r="C2962" t="s">
        <v>18</v>
      </c>
      <c r="D2962" s="12">
        <v>0</v>
      </c>
      <c r="G2962" s="4"/>
      <c r="J2962" s="4"/>
      <c r="K2962" t="s">
        <v>294</v>
      </c>
    </row>
    <row r="2963" spans="1:11" x14ac:dyDescent="0.2">
      <c r="A2963" s="3" t="s">
        <v>2056</v>
      </c>
      <c r="B2963" s="43">
        <v>45062</v>
      </c>
      <c r="C2963" t="s">
        <v>13</v>
      </c>
      <c r="D2963" s="12">
        <v>2</v>
      </c>
      <c r="G2963" s="4"/>
      <c r="J2963" s="4"/>
      <c r="K2963"/>
    </row>
    <row r="2964" spans="1:11" x14ac:dyDescent="0.2">
      <c r="A2964" s="3" t="s">
        <v>2056</v>
      </c>
      <c r="B2964" s="43">
        <v>45062</v>
      </c>
      <c r="C2964" t="s">
        <v>7</v>
      </c>
      <c r="D2964" s="12">
        <v>4</v>
      </c>
      <c r="G2964" s="4"/>
      <c r="J2964" s="4"/>
      <c r="K2964"/>
    </row>
    <row r="2965" spans="1:11" x14ac:dyDescent="0.2">
      <c r="A2965" s="3" t="s">
        <v>2056</v>
      </c>
      <c r="B2965" s="43">
        <v>45062</v>
      </c>
      <c r="C2965" t="s">
        <v>20</v>
      </c>
      <c r="D2965" s="12">
        <v>12</v>
      </c>
      <c r="E2965" s="3" t="s">
        <v>1567</v>
      </c>
      <c r="F2965" s="4" t="str">
        <f t="shared" si="183"/>
        <v>0.9190</v>
      </c>
      <c r="G2965" s="4">
        <f t="shared" si="185"/>
        <v>11.028</v>
      </c>
      <c r="H2965" s="3" t="s">
        <v>1566</v>
      </c>
      <c r="I2965" s="4" t="str">
        <f t="shared" si="184"/>
        <v>0.2236</v>
      </c>
      <c r="J2965" s="4">
        <f t="shared" si="186"/>
        <v>2.6831999999999998</v>
      </c>
      <c r="K2965"/>
    </row>
    <row r="2966" spans="1:11" x14ac:dyDescent="0.2">
      <c r="A2966" s="3" t="s">
        <v>2056</v>
      </c>
      <c r="B2966" s="43">
        <v>45062</v>
      </c>
      <c r="C2966" t="s">
        <v>16</v>
      </c>
      <c r="D2966" s="12">
        <v>0</v>
      </c>
      <c r="G2966" s="4"/>
      <c r="J2966" s="4"/>
      <c r="K2966" t="s">
        <v>294</v>
      </c>
    </row>
    <row r="2967" spans="1:11" x14ac:dyDescent="0.2">
      <c r="A2967" s="3" t="s">
        <v>2056</v>
      </c>
      <c r="B2967" s="43">
        <v>45062</v>
      </c>
      <c r="C2967" t="s">
        <v>5</v>
      </c>
      <c r="D2967" s="12">
        <v>25</v>
      </c>
      <c r="E2967" s="3" t="s">
        <v>1413</v>
      </c>
      <c r="F2967" s="4" t="str">
        <f t="shared" si="183"/>
        <v>0.7677</v>
      </c>
      <c r="G2967" s="4">
        <f t="shared" si="185"/>
        <v>19.192500000000003</v>
      </c>
      <c r="H2967" s="3" t="s">
        <v>469</v>
      </c>
      <c r="I2967" s="4" t="str">
        <f t="shared" si="184"/>
        <v>0.2357</v>
      </c>
      <c r="J2967" s="4">
        <f t="shared" si="186"/>
        <v>5.8925000000000001</v>
      </c>
      <c r="K2967"/>
    </row>
    <row r="2968" spans="1:11" x14ac:dyDescent="0.2">
      <c r="A2968" s="3" t="s">
        <v>2056</v>
      </c>
      <c r="B2968" s="43">
        <v>45062</v>
      </c>
      <c r="C2968" t="s">
        <v>21</v>
      </c>
      <c r="D2968" s="12">
        <v>31</v>
      </c>
      <c r="E2968" s="3" t="s">
        <v>1565</v>
      </c>
      <c r="F2968" s="4" t="str">
        <f t="shared" si="183"/>
        <v>2.638</v>
      </c>
      <c r="G2968" s="4">
        <f t="shared" si="185"/>
        <v>81.777999999999992</v>
      </c>
      <c r="H2968" s="3" t="s">
        <v>1564</v>
      </c>
      <c r="I2968" s="4" t="str">
        <f t="shared" si="184"/>
        <v>0.9782</v>
      </c>
      <c r="J2968" s="4">
        <f t="shared" si="186"/>
        <v>30.324199999999998</v>
      </c>
      <c r="K2968"/>
    </row>
    <row r="2969" spans="1:11" x14ac:dyDescent="0.2">
      <c r="A2969" s="3" t="s">
        <v>2056</v>
      </c>
      <c r="B2969" s="43">
        <v>45062</v>
      </c>
      <c r="C2969" t="s">
        <v>14</v>
      </c>
      <c r="D2969" s="12">
        <v>15</v>
      </c>
      <c r="E2969" s="3" t="s">
        <v>1563</v>
      </c>
      <c r="F2969" s="4" t="str">
        <f t="shared" si="183"/>
        <v>1.504</v>
      </c>
      <c r="G2969" s="4">
        <f t="shared" si="185"/>
        <v>22.56</v>
      </c>
      <c r="H2969" s="3" t="s">
        <v>1562</v>
      </c>
      <c r="I2969" s="4" t="str">
        <f t="shared" si="184"/>
        <v>0.3744</v>
      </c>
      <c r="J2969" s="4">
        <f t="shared" si="186"/>
        <v>5.6160000000000005</v>
      </c>
      <c r="K2969"/>
    </row>
    <row r="2970" spans="1:11" x14ac:dyDescent="0.2">
      <c r="A2970" s="3" t="s">
        <v>2056</v>
      </c>
      <c r="B2970" s="43">
        <v>45062</v>
      </c>
      <c r="C2970" t="s">
        <v>9</v>
      </c>
      <c r="D2970" s="12">
        <v>20</v>
      </c>
      <c r="E2970" s="3" t="s">
        <v>1561</v>
      </c>
      <c r="F2970" s="4" t="str">
        <f t="shared" si="183"/>
        <v>1.690</v>
      </c>
      <c r="G2970" s="4">
        <f t="shared" si="185"/>
        <v>33.799999999999997</v>
      </c>
      <c r="H2970" s="3" t="s">
        <v>1560</v>
      </c>
      <c r="I2970" s="4" t="str">
        <f t="shared" si="184"/>
        <v>0.2886</v>
      </c>
      <c r="J2970" s="4">
        <f t="shared" si="186"/>
        <v>5.7720000000000002</v>
      </c>
      <c r="K2970"/>
    </row>
    <row r="2971" spans="1:11" x14ac:dyDescent="0.2">
      <c r="A2971" s="3" t="s">
        <v>2056</v>
      </c>
      <c r="B2971" s="43">
        <v>45062</v>
      </c>
      <c r="C2971" t="s">
        <v>22</v>
      </c>
      <c r="D2971" s="12">
        <v>32</v>
      </c>
      <c r="E2971" s="3" t="s">
        <v>1559</v>
      </c>
      <c r="F2971" s="4" t="str">
        <f t="shared" ref="F2971:F3032" si="187">E2971</f>
        <v>0.9757</v>
      </c>
      <c r="G2971" s="4">
        <f t="shared" si="185"/>
        <v>31.2224</v>
      </c>
      <c r="H2971" s="3" t="s">
        <v>1558</v>
      </c>
      <c r="I2971" s="4" t="str">
        <f t="shared" si="184"/>
        <v>0.2439</v>
      </c>
      <c r="J2971" s="4">
        <f t="shared" si="186"/>
        <v>7.8048000000000002</v>
      </c>
      <c r="K2971"/>
    </row>
    <row r="2972" spans="1:11" x14ac:dyDescent="0.2">
      <c r="A2972" s="3" t="s">
        <v>2056</v>
      </c>
      <c r="B2972" s="43">
        <v>45076</v>
      </c>
      <c r="C2972" t="s">
        <v>12</v>
      </c>
      <c r="D2972" s="12">
        <v>43</v>
      </c>
      <c r="E2972" s="3" t="s">
        <v>1603</v>
      </c>
      <c r="F2972" s="4" t="str">
        <f t="shared" si="187"/>
        <v>0.6999</v>
      </c>
      <c r="G2972" s="4">
        <f t="shared" si="185"/>
        <v>30.095699999999997</v>
      </c>
      <c r="H2972" s="3" t="s">
        <v>1602</v>
      </c>
      <c r="I2972" s="4" t="str">
        <f t="shared" si="184"/>
        <v>0.2733</v>
      </c>
      <c r="J2972" s="4">
        <f t="shared" si="186"/>
        <v>11.751899999999999</v>
      </c>
      <c r="K2972"/>
    </row>
    <row r="2973" spans="1:11" x14ac:dyDescent="0.2">
      <c r="A2973" s="3" t="s">
        <v>2056</v>
      </c>
      <c r="B2973" s="44">
        <v>45076</v>
      </c>
      <c r="C2973" s="32" t="s">
        <v>15</v>
      </c>
      <c r="D2973" s="33" t="s">
        <v>368</v>
      </c>
      <c r="E2973" s="34" t="s">
        <v>1601</v>
      </c>
      <c r="F2973" s="35" t="str">
        <f t="shared" si="187"/>
        <v>0.03015</v>
      </c>
      <c r="G2973" s="35" t="e">
        <f t="shared" si="185"/>
        <v>#VALUE!</v>
      </c>
      <c r="H2973" s="34" t="s">
        <v>1600</v>
      </c>
      <c r="I2973" s="35" t="str">
        <f t="shared" ref="I2973:I3032" si="188">H2973</f>
        <v>0.01159</v>
      </c>
      <c r="J2973" s="35" t="e">
        <f t="shared" si="186"/>
        <v>#VALUE!</v>
      </c>
      <c r="K2973"/>
    </row>
    <row r="2974" spans="1:11" x14ac:dyDescent="0.2">
      <c r="A2974" s="3" t="s">
        <v>2056</v>
      </c>
      <c r="B2974" s="43">
        <v>45076</v>
      </c>
      <c r="C2974" t="s">
        <v>17</v>
      </c>
      <c r="D2974" s="12">
        <v>13</v>
      </c>
      <c r="E2974" s="3" t="s">
        <v>1599</v>
      </c>
      <c r="F2974" s="4">
        <f>E2974*2</f>
        <v>1.7332000000000001</v>
      </c>
      <c r="G2974" s="4">
        <f t="shared" si="185"/>
        <v>22.531600000000001</v>
      </c>
      <c r="H2974" s="3" t="s">
        <v>1598</v>
      </c>
      <c r="I2974" s="4">
        <f>H2974*2</f>
        <v>0.43459999999999999</v>
      </c>
      <c r="J2974" s="4">
        <f t="shared" si="186"/>
        <v>5.6497999999999999</v>
      </c>
      <c r="K2974"/>
    </row>
    <row r="2975" spans="1:11" x14ac:dyDescent="0.2">
      <c r="A2975" s="3" t="s">
        <v>2056</v>
      </c>
      <c r="B2975" s="43">
        <v>45076</v>
      </c>
      <c r="C2975" t="s">
        <v>10</v>
      </c>
      <c r="D2975" s="12">
        <v>7</v>
      </c>
      <c r="E2975" s="3" t="s">
        <v>1597</v>
      </c>
      <c r="F2975" s="4">
        <f>E2975*2</f>
        <v>2.71</v>
      </c>
      <c r="G2975" s="4">
        <f t="shared" si="185"/>
        <v>18.97</v>
      </c>
      <c r="H2975" s="3" t="s">
        <v>1596</v>
      </c>
      <c r="I2975" s="4">
        <f>H2975*2</f>
        <v>1.0598000000000001</v>
      </c>
      <c r="J2975" s="4">
        <f t="shared" si="186"/>
        <v>7.4186000000000005</v>
      </c>
      <c r="K2975"/>
    </row>
    <row r="2976" spans="1:11" x14ac:dyDescent="0.2">
      <c r="A2976" s="3" t="s">
        <v>2056</v>
      </c>
      <c r="B2976" s="44">
        <v>45076</v>
      </c>
      <c r="C2976" s="32" t="s">
        <v>11</v>
      </c>
      <c r="D2976" s="33" t="s">
        <v>368</v>
      </c>
      <c r="E2976" s="34" t="s">
        <v>1595</v>
      </c>
      <c r="F2976" s="35" t="str">
        <f t="shared" si="187"/>
        <v>0.3931</v>
      </c>
      <c r="G2976" s="35" t="e">
        <f t="shared" si="185"/>
        <v>#VALUE!</v>
      </c>
      <c r="H2976" s="34" t="s">
        <v>1594</v>
      </c>
      <c r="I2976" s="35" t="str">
        <f t="shared" si="188"/>
        <v>0.4453</v>
      </c>
      <c r="J2976" s="35" t="e">
        <f t="shared" si="186"/>
        <v>#VALUE!</v>
      </c>
      <c r="K2976"/>
    </row>
    <row r="2977" spans="1:11" x14ac:dyDescent="0.2">
      <c r="A2977" s="3" t="s">
        <v>2056</v>
      </c>
      <c r="B2977" s="43">
        <v>45076</v>
      </c>
      <c r="C2977" t="s">
        <v>19</v>
      </c>
      <c r="D2977" s="12">
        <v>26</v>
      </c>
      <c r="E2977" s="3" t="s">
        <v>1593</v>
      </c>
      <c r="F2977" s="4" t="str">
        <f t="shared" si="187"/>
        <v>0.8115</v>
      </c>
      <c r="G2977" s="4">
        <f t="shared" si="185"/>
        <v>21.099</v>
      </c>
      <c r="H2977" s="3" t="s">
        <v>1592</v>
      </c>
      <c r="I2977" s="4" t="str">
        <f t="shared" si="188"/>
        <v>0.7448</v>
      </c>
      <c r="J2977" s="4">
        <f t="shared" si="186"/>
        <v>19.364799999999999</v>
      </c>
      <c r="K2977"/>
    </row>
    <row r="2978" spans="1:11" x14ac:dyDescent="0.2">
      <c r="A2978" s="3" t="s">
        <v>2056</v>
      </c>
      <c r="B2978" s="43">
        <v>45076</v>
      </c>
      <c r="C2978" t="s">
        <v>8</v>
      </c>
      <c r="D2978" s="12">
        <v>32</v>
      </c>
      <c r="E2978" s="3" t="s">
        <v>1591</v>
      </c>
      <c r="F2978" s="4" t="str">
        <f t="shared" si="187"/>
        <v>0.7577</v>
      </c>
      <c r="G2978" s="4">
        <f t="shared" si="185"/>
        <v>24.246400000000001</v>
      </c>
      <c r="H2978" s="3" t="s">
        <v>1590</v>
      </c>
      <c r="I2978" s="4" t="str">
        <f t="shared" si="188"/>
        <v>1.478</v>
      </c>
      <c r="J2978" s="4">
        <f t="shared" si="186"/>
        <v>47.295999999999999</v>
      </c>
      <c r="K2978"/>
    </row>
    <row r="2979" spans="1:11" x14ac:dyDescent="0.2">
      <c r="A2979" s="3" t="s">
        <v>2056</v>
      </c>
      <c r="B2979" s="43">
        <v>45076</v>
      </c>
      <c r="C2979" t="s">
        <v>4</v>
      </c>
      <c r="D2979" s="12">
        <v>32</v>
      </c>
      <c r="E2979" s="3" t="s">
        <v>396</v>
      </c>
      <c r="F2979" s="4" t="str">
        <f t="shared" si="187"/>
        <v>0.000</v>
      </c>
      <c r="G2979" s="4">
        <f t="shared" si="185"/>
        <v>0</v>
      </c>
      <c r="H2979" s="3" t="s">
        <v>1589</v>
      </c>
      <c r="I2979" s="4" t="str">
        <f t="shared" si="188"/>
        <v>0.02662</v>
      </c>
      <c r="J2979" s="4">
        <f t="shared" si="186"/>
        <v>0.85184000000000004</v>
      </c>
      <c r="K2979"/>
    </row>
    <row r="2980" spans="1:11" x14ac:dyDescent="0.2">
      <c r="A2980" s="3" t="s">
        <v>2056</v>
      </c>
      <c r="B2980" s="43">
        <v>45076</v>
      </c>
      <c r="C2980" t="s">
        <v>18</v>
      </c>
      <c r="D2980" s="12">
        <v>9</v>
      </c>
      <c r="E2980" s="3" t="s">
        <v>1286</v>
      </c>
      <c r="F2980" s="4">
        <f>E2980*2</f>
        <v>2.1819999999999999</v>
      </c>
      <c r="G2980" s="4">
        <f t="shared" si="185"/>
        <v>19.637999999999998</v>
      </c>
      <c r="H2980" s="3" t="s">
        <v>93</v>
      </c>
      <c r="I2980" s="4">
        <f>H2980*2</f>
        <v>1.2001999999999999</v>
      </c>
      <c r="J2980" s="4">
        <f t="shared" si="186"/>
        <v>10.8018</v>
      </c>
      <c r="K2980"/>
    </row>
    <row r="2981" spans="1:11" x14ac:dyDescent="0.2">
      <c r="A2981" s="3" t="s">
        <v>2056</v>
      </c>
      <c r="B2981" s="43">
        <v>45076</v>
      </c>
      <c r="C2981" t="s">
        <v>13</v>
      </c>
      <c r="D2981" s="12">
        <v>48</v>
      </c>
      <c r="E2981" s="3" t="s">
        <v>238</v>
      </c>
      <c r="F2981" s="4" t="str">
        <f t="shared" si="187"/>
        <v>0.5840</v>
      </c>
      <c r="G2981" s="4">
        <f t="shared" si="185"/>
        <v>28.031999999999996</v>
      </c>
      <c r="H2981" s="3" t="s">
        <v>1588</v>
      </c>
      <c r="I2981" s="4" t="str">
        <f t="shared" si="188"/>
        <v>0.7821</v>
      </c>
      <c r="J2981" s="4">
        <f t="shared" si="186"/>
        <v>37.540800000000004</v>
      </c>
      <c r="K2981"/>
    </row>
    <row r="2982" spans="1:11" x14ac:dyDescent="0.2">
      <c r="A2982" s="3" t="s">
        <v>2056</v>
      </c>
      <c r="B2982" s="44">
        <v>45076</v>
      </c>
      <c r="C2982" s="32" t="s">
        <v>7</v>
      </c>
      <c r="D2982" s="33" t="s">
        <v>368</v>
      </c>
      <c r="E2982" s="34" t="s">
        <v>1587</v>
      </c>
      <c r="F2982" s="35" t="str">
        <f t="shared" si="187"/>
        <v>0.5224</v>
      </c>
      <c r="G2982" s="35" t="e">
        <f t="shared" si="185"/>
        <v>#VALUE!</v>
      </c>
      <c r="H2982" s="34" t="s">
        <v>1586</v>
      </c>
      <c r="I2982" s="35" t="str">
        <f t="shared" si="188"/>
        <v>1.283</v>
      </c>
      <c r="J2982" s="35" t="e">
        <f t="shared" si="186"/>
        <v>#VALUE!</v>
      </c>
      <c r="K2982"/>
    </row>
    <row r="2983" spans="1:11" x14ac:dyDescent="0.2">
      <c r="A2983" s="3" t="s">
        <v>2056</v>
      </c>
      <c r="B2983" s="43">
        <v>45076</v>
      </c>
      <c r="C2983" t="s">
        <v>20</v>
      </c>
      <c r="D2983" s="12">
        <v>7</v>
      </c>
      <c r="E2983" s="3" t="s">
        <v>697</v>
      </c>
      <c r="F2983" s="4">
        <f>E2983*2</f>
        <v>2.5139999999999998</v>
      </c>
      <c r="G2983" s="4">
        <f t="shared" si="185"/>
        <v>17.597999999999999</v>
      </c>
      <c r="H2983" s="3" t="s">
        <v>1585</v>
      </c>
      <c r="I2983" s="4">
        <f>H2983*2</f>
        <v>1.3495999999999999</v>
      </c>
      <c r="J2983" s="4">
        <f t="shared" si="186"/>
        <v>9.4471999999999987</v>
      </c>
      <c r="K2983"/>
    </row>
    <row r="2984" spans="1:11" x14ac:dyDescent="0.2">
      <c r="A2984" s="3" t="s">
        <v>2056</v>
      </c>
      <c r="B2984" s="43">
        <v>45076</v>
      </c>
      <c r="C2984" t="s">
        <v>16</v>
      </c>
      <c r="D2984" s="12">
        <v>0</v>
      </c>
      <c r="G2984" s="4"/>
      <c r="J2984" s="4"/>
      <c r="K2984" t="s">
        <v>294</v>
      </c>
    </row>
    <row r="2985" spans="1:11" x14ac:dyDescent="0.2">
      <c r="A2985" s="3" t="s">
        <v>2056</v>
      </c>
      <c r="B2985" s="44">
        <v>45076</v>
      </c>
      <c r="C2985" s="32" t="s">
        <v>5</v>
      </c>
      <c r="D2985" s="33" t="s">
        <v>368</v>
      </c>
      <c r="E2985" s="34" t="s">
        <v>1584</v>
      </c>
      <c r="F2985" s="35" t="str">
        <f t="shared" si="187"/>
        <v>0.8230</v>
      </c>
      <c r="G2985" s="35" t="e">
        <f t="shared" si="185"/>
        <v>#VALUE!</v>
      </c>
      <c r="H2985" s="34" t="s">
        <v>612</v>
      </c>
      <c r="I2985" s="35" t="str">
        <f t="shared" si="188"/>
        <v>0.2599</v>
      </c>
      <c r="J2985" s="35" t="e">
        <f t="shared" si="186"/>
        <v>#VALUE!</v>
      </c>
      <c r="K2985"/>
    </row>
    <row r="2986" spans="1:11" x14ac:dyDescent="0.2">
      <c r="A2986" s="3" t="s">
        <v>2056</v>
      </c>
      <c r="B2986" s="44">
        <v>45076</v>
      </c>
      <c r="C2986" s="32" t="s">
        <v>21</v>
      </c>
      <c r="D2986" s="33" t="s">
        <v>368</v>
      </c>
      <c r="E2986" s="34" t="s">
        <v>1583</v>
      </c>
      <c r="F2986" s="35" t="str">
        <f t="shared" si="187"/>
        <v>4.605</v>
      </c>
      <c r="G2986" s="35" t="e">
        <f t="shared" si="185"/>
        <v>#VALUE!</v>
      </c>
      <c r="H2986" s="34" t="s">
        <v>895</v>
      </c>
      <c r="I2986" s="35" t="str">
        <f t="shared" si="188"/>
        <v>0.6194</v>
      </c>
      <c r="J2986" s="35" t="e">
        <f t="shared" si="186"/>
        <v>#VALUE!</v>
      </c>
      <c r="K2986"/>
    </row>
    <row r="2987" spans="1:11" x14ac:dyDescent="0.2">
      <c r="A2987" s="3" t="s">
        <v>2056</v>
      </c>
      <c r="B2987" s="43">
        <v>45076</v>
      </c>
      <c r="C2987" t="s">
        <v>14</v>
      </c>
      <c r="D2987" s="12">
        <v>46</v>
      </c>
      <c r="E2987" s="3" t="s">
        <v>1582</v>
      </c>
      <c r="F2987" s="4" t="str">
        <f t="shared" si="187"/>
        <v>0.8351</v>
      </c>
      <c r="G2987" s="4">
        <f t="shared" si="185"/>
        <v>38.4146</v>
      </c>
      <c r="H2987" s="3" t="s">
        <v>1581</v>
      </c>
      <c r="I2987" s="4" t="str">
        <f t="shared" si="188"/>
        <v>0.2162</v>
      </c>
      <c r="J2987" s="4">
        <f t="shared" si="186"/>
        <v>9.9451999999999998</v>
      </c>
      <c r="K2987"/>
    </row>
    <row r="2988" spans="1:11" x14ac:dyDescent="0.2">
      <c r="A2988" s="3" t="s">
        <v>2056</v>
      </c>
      <c r="B2988" s="43">
        <v>45076</v>
      </c>
      <c r="C2988" t="s">
        <v>9</v>
      </c>
      <c r="D2988" s="12">
        <v>43</v>
      </c>
      <c r="E2988" s="3" t="s">
        <v>1580</v>
      </c>
      <c r="F2988" s="4" t="str">
        <f t="shared" si="187"/>
        <v>0.6412</v>
      </c>
      <c r="G2988" s="4">
        <f t="shared" si="185"/>
        <v>27.5716</v>
      </c>
      <c r="H2988" s="3" t="s">
        <v>1579</v>
      </c>
      <c r="I2988" s="4" t="str">
        <f t="shared" si="188"/>
        <v>0.2117</v>
      </c>
      <c r="J2988" s="4">
        <f t="shared" si="186"/>
        <v>9.1030999999999995</v>
      </c>
      <c r="K2988"/>
    </row>
    <row r="2989" spans="1:11" x14ac:dyDescent="0.2">
      <c r="A2989" s="3" t="s">
        <v>2056</v>
      </c>
      <c r="B2989" s="44">
        <v>45076</v>
      </c>
      <c r="C2989" s="32" t="s">
        <v>22</v>
      </c>
      <c r="D2989" s="33" t="s">
        <v>368</v>
      </c>
      <c r="E2989" s="34" t="s">
        <v>1578</v>
      </c>
      <c r="F2989" s="35" t="str">
        <f t="shared" si="187"/>
        <v>0.5789</v>
      </c>
      <c r="G2989" s="35" t="e">
        <f t="shared" si="185"/>
        <v>#VALUE!</v>
      </c>
      <c r="H2989" s="34" t="s">
        <v>1577</v>
      </c>
      <c r="I2989" s="35" t="str">
        <f t="shared" si="188"/>
        <v>0.2608</v>
      </c>
      <c r="J2989" s="35" t="e">
        <f t="shared" si="186"/>
        <v>#VALUE!</v>
      </c>
      <c r="K2989"/>
    </row>
    <row r="2990" spans="1:11" x14ac:dyDescent="0.2">
      <c r="A2990" s="3" t="s">
        <v>2057</v>
      </c>
      <c r="B2990" s="43">
        <v>45090</v>
      </c>
      <c r="C2990" t="s">
        <v>12</v>
      </c>
      <c r="D2990" s="12">
        <v>0</v>
      </c>
      <c r="G2990" s="4"/>
      <c r="J2990" s="4"/>
      <c r="K2990"/>
    </row>
    <row r="2991" spans="1:11" x14ac:dyDescent="0.2">
      <c r="A2991" s="3" t="s">
        <v>2057</v>
      </c>
      <c r="B2991" s="43">
        <v>45090</v>
      </c>
      <c r="C2991" t="s">
        <v>15</v>
      </c>
      <c r="D2991" s="12">
        <v>6</v>
      </c>
      <c r="E2991" s="3" t="s">
        <v>1614</v>
      </c>
      <c r="F2991" s="4">
        <f>E2991*2</f>
        <v>3.2120000000000002</v>
      </c>
      <c r="G2991" s="4">
        <f t="shared" si="185"/>
        <v>19.272000000000002</v>
      </c>
      <c r="H2991" s="3" t="s">
        <v>1613</v>
      </c>
      <c r="I2991" s="4">
        <f>H2991*2</f>
        <v>1.4196</v>
      </c>
      <c r="J2991" s="4">
        <f t="shared" si="186"/>
        <v>8.5175999999999998</v>
      </c>
      <c r="K2991"/>
    </row>
    <row r="2992" spans="1:11" x14ac:dyDescent="0.2">
      <c r="A2992" s="3" t="s">
        <v>2057</v>
      </c>
      <c r="B2992" s="43">
        <v>45090</v>
      </c>
      <c r="C2992" t="s">
        <v>17</v>
      </c>
      <c r="D2992" s="12" t="s">
        <v>369</v>
      </c>
      <c r="G2992" s="4"/>
      <c r="J2992" s="4"/>
      <c r="K2992"/>
    </row>
    <row r="2993" spans="1:11" x14ac:dyDescent="0.2">
      <c r="A2993" s="3" t="s">
        <v>2057</v>
      </c>
      <c r="B2993" s="43">
        <v>45090</v>
      </c>
      <c r="C2993" t="s">
        <v>10</v>
      </c>
      <c r="D2993" s="12">
        <v>0</v>
      </c>
      <c r="G2993" s="4"/>
      <c r="J2993" s="4"/>
      <c r="K2993" t="s">
        <v>294</v>
      </c>
    </row>
    <row r="2994" spans="1:11" x14ac:dyDescent="0.2">
      <c r="A2994" s="3" t="s">
        <v>2057</v>
      </c>
      <c r="B2994" s="43">
        <v>45090</v>
      </c>
      <c r="C2994" t="s">
        <v>11</v>
      </c>
      <c r="D2994" s="12">
        <v>4</v>
      </c>
      <c r="G2994" s="4"/>
      <c r="J2994" s="4"/>
      <c r="K2994"/>
    </row>
    <row r="2995" spans="1:11" x14ac:dyDescent="0.2">
      <c r="A2995" s="3" t="s">
        <v>2057</v>
      </c>
      <c r="B2995" s="43">
        <v>45090</v>
      </c>
      <c r="C2995" t="s">
        <v>19</v>
      </c>
      <c r="D2995" s="12" t="s">
        <v>369</v>
      </c>
      <c r="G2995" s="4"/>
      <c r="J2995" s="4"/>
      <c r="K2995" t="s">
        <v>294</v>
      </c>
    </row>
    <row r="2996" spans="1:11" x14ac:dyDescent="0.2">
      <c r="A2996" s="3" t="s">
        <v>2057</v>
      </c>
      <c r="B2996" s="43">
        <v>45090</v>
      </c>
      <c r="C2996" t="s">
        <v>8</v>
      </c>
      <c r="D2996" s="12">
        <v>7</v>
      </c>
      <c r="E2996" s="3" t="s">
        <v>1612</v>
      </c>
      <c r="F2996" s="4">
        <f>E2996*2</f>
        <v>2.14</v>
      </c>
      <c r="G2996" s="4">
        <f t="shared" si="185"/>
        <v>14.98</v>
      </c>
      <c r="H2996" s="3" t="s">
        <v>837</v>
      </c>
      <c r="I2996" s="4">
        <f>H2996*2</f>
        <v>1.5629999999999999</v>
      </c>
      <c r="J2996" s="4">
        <f t="shared" si="186"/>
        <v>10.940999999999999</v>
      </c>
      <c r="K2996"/>
    </row>
    <row r="2997" spans="1:11" x14ac:dyDescent="0.2">
      <c r="A2997" s="3" t="s">
        <v>2057</v>
      </c>
      <c r="B2997" s="43">
        <v>45090</v>
      </c>
      <c r="C2997" t="s">
        <v>4</v>
      </c>
      <c r="D2997" s="12">
        <v>0</v>
      </c>
      <c r="G2997" s="4"/>
      <c r="J2997" s="4"/>
      <c r="K2997" t="s">
        <v>294</v>
      </c>
    </row>
    <row r="2998" spans="1:11" x14ac:dyDescent="0.2">
      <c r="A2998" s="3" t="s">
        <v>2057</v>
      </c>
      <c r="B2998" s="43">
        <v>45090</v>
      </c>
      <c r="C2998" t="s">
        <v>18</v>
      </c>
      <c r="D2998" s="12">
        <v>0</v>
      </c>
      <c r="G2998" s="4"/>
      <c r="J2998" s="4"/>
      <c r="K2998" t="s">
        <v>294</v>
      </c>
    </row>
    <row r="2999" spans="1:11" x14ac:dyDescent="0.2">
      <c r="A2999" s="3" t="s">
        <v>2057</v>
      </c>
      <c r="B2999" s="43">
        <v>45090</v>
      </c>
      <c r="C2999" t="s">
        <v>13</v>
      </c>
      <c r="D2999" s="12">
        <v>0</v>
      </c>
      <c r="G2999" s="4"/>
      <c r="J2999" s="4"/>
      <c r="K2999" t="s">
        <v>294</v>
      </c>
    </row>
    <row r="3000" spans="1:11" x14ac:dyDescent="0.2">
      <c r="A3000" s="3" t="s">
        <v>2057</v>
      </c>
      <c r="B3000" s="43">
        <v>45090</v>
      </c>
      <c r="C3000" t="s">
        <v>7</v>
      </c>
      <c r="D3000" s="12">
        <v>4</v>
      </c>
      <c r="G3000" s="4"/>
      <c r="J3000" s="4"/>
      <c r="K3000"/>
    </row>
    <row r="3001" spans="1:11" x14ac:dyDescent="0.2">
      <c r="A3001" s="3" t="s">
        <v>2057</v>
      </c>
      <c r="B3001" s="43">
        <v>45090</v>
      </c>
      <c r="C3001" t="s">
        <v>20</v>
      </c>
      <c r="D3001" s="12">
        <v>6</v>
      </c>
      <c r="E3001" s="3" t="s">
        <v>1611</v>
      </c>
      <c r="F3001" s="4">
        <f>E3001*2</f>
        <v>3.278</v>
      </c>
      <c r="G3001" s="4">
        <f t="shared" si="185"/>
        <v>19.667999999999999</v>
      </c>
      <c r="H3001" s="3" t="s">
        <v>1610</v>
      </c>
      <c r="I3001" s="4">
        <f>H3001*2</f>
        <v>2.1240000000000001</v>
      </c>
      <c r="J3001" s="4">
        <f t="shared" si="186"/>
        <v>12.744</v>
      </c>
      <c r="K3001"/>
    </row>
    <row r="3002" spans="1:11" x14ac:dyDescent="0.2">
      <c r="A3002" s="3" t="s">
        <v>2057</v>
      </c>
      <c r="B3002" s="43">
        <v>45090</v>
      </c>
      <c r="C3002" t="s">
        <v>16</v>
      </c>
      <c r="D3002" s="12">
        <v>0</v>
      </c>
      <c r="G3002" s="4"/>
      <c r="J3002" s="4"/>
      <c r="K3002"/>
    </row>
    <row r="3003" spans="1:11" x14ac:dyDescent="0.2">
      <c r="A3003" s="3" t="s">
        <v>2057</v>
      </c>
      <c r="B3003" s="43">
        <v>45090</v>
      </c>
      <c r="C3003" t="s">
        <v>5</v>
      </c>
      <c r="D3003" s="12">
        <v>12</v>
      </c>
      <c r="E3003" s="3" t="s">
        <v>789</v>
      </c>
      <c r="F3003" s="4">
        <f>E3003*2</f>
        <v>2.282</v>
      </c>
      <c r="G3003" s="4">
        <f t="shared" si="185"/>
        <v>27.384</v>
      </c>
      <c r="H3003" s="3" t="s">
        <v>1609</v>
      </c>
      <c r="I3003" s="4">
        <f>H3003*2</f>
        <v>1.0147999999999999</v>
      </c>
      <c r="J3003" s="4">
        <f t="shared" si="186"/>
        <v>12.177599999999998</v>
      </c>
      <c r="K3003"/>
    </row>
    <row r="3004" spans="1:11" x14ac:dyDescent="0.2">
      <c r="A3004" s="3" t="s">
        <v>2057</v>
      </c>
      <c r="B3004" s="43">
        <v>45090</v>
      </c>
      <c r="C3004" t="s">
        <v>21</v>
      </c>
      <c r="D3004" s="12">
        <v>4</v>
      </c>
      <c r="G3004" s="4"/>
      <c r="J3004" s="4"/>
      <c r="K3004"/>
    </row>
    <row r="3005" spans="1:11" x14ac:dyDescent="0.2">
      <c r="A3005" s="3" t="s">
        <v>2057</v>
      </c>
      <c r="B3005" s="43">
        <v>45090</v>
      </c>
      <c r="C3005" t="s">
        <v>14</v>
      </c>
      <c r="D3005" s="12">
        <v>9</v>
      </c>
      <c r="E3005" s="3" t="s">
        <v>1419</v>
      </c>
      <c r="F3005" s="4">
        <f>E3005*2</f>
        <v>2.4279999999999999</v>
      </c>
      <c r="G3005" s="4">
        <f t="shared" ref="G3005:G3067" si="189">F3005*$D3005</f>
        <v>21.852</v>
      </c>
      <c r="H3005" s="3" t="s">
        <v>1608</v>
      </c>
      <c r="I3005" s="4">
        <f>H3005*2</f>
        <v>1.4588000000000001</v>
      </c>
      <c r="J3005" s="4">
        <f t="shared" si="186"/>
        <v>13.129200000000001</v>
      </c>
      <c r="K3005"/>
    </row>
    <row r="3006" spans="1:11" x14ac:dyDescent="0.2">
      <c r="A3006" s="3" t="s">
        <v>2057</v>
      </c>
      <c r="B3006" s="43">
        <v>45090</v>
      </c>
      <c r="C3006" t="s">
        <v>9</v>
      </c>
      <c r="D3006" s="12">
        <v>14</v>
      </c>
      <c r="E3006" s="3" t="s">
        <v>1607</v>
      </c>
      <c r="F3006" s="4" t="str">
        <f t="shared" si="187"/>
        <v>1.403</v>
      </c>
      <c r="G3006" s="4">
        <f t="shared" si="189"/>
        <v>19.641999999999999</v>
      </c>
      <c r="H3006" s="3" t="s">
        <v>1606</v>
      </c>
      <c r="I3006" s="4" t="str">
        <f t="shared" si="188"/>
        <v>0.6181</v>
      </c>
      <c r="J3006" s="4">
        <f t="shared" si="186"/>
        <v>8.6533999999999995</v>
      </c>
      <c r="K3006"/>
    </row>
    <row r="3007" spans="1:11" x14ac:dyDescent="0.2">
      <c r="A3007" s="3" t="s">
        <v>2057</v>
      </c>
      <c r="B3007" s="43">
        <v>45090</v>
      </c>
      <c r="C3007" t="s">
        <v>22</v>
      </c>
      <c r="D3007" s="12">
        <v>19</v>
      </c>
      <c r="E3007" s="3" t="s">
        <v>1605</v>
      </c>
      <c r="F3007" s="4" t="str">
        <f t="shared" si="187"/>
        <v>1.820</v>
      </c>
      <c r="G3007" s="4">
        <f t="shared" si="189"/>
        <v>34.58</v>
      </c>
      <c r="H3007" s="3" t="s">
        <v>1604</v>
      </c>
      <c r="I3007" s="4" t="str">
        <f t="shared" si="188"/>
        <v>0.7578</v>
      </c>
      <c r="J3007" s="4">
        <f t="shared" ref="J3007:J3068" si="190">I3007*$D3007</f>
        <v>14.398200000000001</v>
      </c>
      <c r="K3007"/>
    </row>
    <row r="3008" spans="1:11" x14ac:dyDescent="0.2">
      <c r="A3008" s="3" t="s">
        <v>2057</v>
      </c>
      <c r="B3008" s="43">
        <v>45104</v>
      </c>
      <c r="C3008" t="s">
        <v>12</v>
      </c>
      <c r="D3008" s="12" t="s">
        <v>35</v>
      </c>
      <c r="G3008" s="4"/>
      <c r="J3008" s="4"/>
      <c r="K3008"/>
    </row>
    <row r="3009" spans="1:11" x14ac:dyDescent="0.2">
      <c r="A3009" s="3" t="s">
        <v>2057</v>
      </c>
      <c r="B3009" s="43">
        <v>45104</v>
      </c>
      <c r="C3009" t="s">
        <v>15</v>
      </c>
      <c r="D3009" s="12">
        <v>17</v>
      </c>
      <c r="E3009" s="3" t="s">
        <v>1633</v>
      </c>
      <c r="F3009" s="4" t="str">
        <f t="shared" si="187"/>
        <v>0.7912</v>
      </c>
      <c r="G3009" s="4">
        <f t="shared" si="189"/>
        <v>13.4504</v>
      </c>
      <c r="H3009" s="3" t="s">
        <v>1632</v>
      </c>
      <c r="I3009" s="4" t="str">
        <f t="shared" si="188"/>
        <v>0.3568</v>
      </c>
      <c r="J3009" s="4">
        <f t="shared" si="190"/>
        <v>6.0655999999999999</v>
      </c>
      <c r="K3009"/>
    </row>
    <row r="3010" spans="1:11" x14ac:dyDescent="0.2">
      <c r="A3010" s="3" t="s">
        <v>2057</v>
      </c>
      <c r="B3010" s="43">
        <v>45104</v>
      </c>
      <c r="C3010" t="s">
        <v>17</v>
      </c>
      <c r="D3010" s="12">
        <v>0</v>
      </c>
      <c r="G3010" s="4"/>
      <c r="J3010" s="4"/>
      <c r="K3010" t="s">
        <v>294</v>
      </c>
    </row>
    <row r="3011" spans="1:11" x14ac:dyDescent="0.2">
      <c r="A3011" s="3" t="s">
        <v>2057</v>
      </c>
      <c r="B3011" s="43">
        <v>45104</v>
      </c>
      <c r="C3011" t="s">
        <v>10</v>
      </c>
      <c r="D3011" s="12">
        <v>0</v>
      </c>
      <c r="G3011" s="4"/>
      <c r="J3011" s="4"/>
      <c r="K3011"/>
    </row>
    <row r="3012" spans="1:11" x14ac:dyDescent="0.2">
      <c r="A3012" s="3" t="s">
        <v>2057</v>
      </c>
      <c r="B3012" s="43">
        <v>45104</v>
      </c>
      <c r="C3012" t="s">
        <v>11</v>
      </c>
      <c r="D3012" s="12">
        <v>6</v>
      </c>
      <c r="E3012" s="3" t="s">
        <v>1631</v>
      </c>
      <c r="F3012" s="4">
        <f>E3012*2</f>
        <v>1.7068000000000001</v>
      </c>
      <c r="G3012" s="4">
        <f t="shared" si="189"/>
        <v>10.2408</v>
      </c>
      <c r="H3012" s="3" t="s">
        <v>1316</v>
      </c>
      <c r="I3012" s="4">
        <f>H3012*2</f>
        <v>0.69220000000000004</v>
      </c>
      <c r="J3012" s="4">
        <f t="shared" si="190"/>
        <v>4.1532</v>
      </c>
      <c r="K3012"/>
    </row>
    <row r="3013" spans="1:11" x14ac:dyDescent="0.2">
      <c r="A3013" s="3" t="s">
        <v>2057</v>
      </c>
      <c r="B3013" s="43">
        <v>45104</v>
      </c>
      <c r="C3013" t="s">
        <v>19</v>
      </c>
      <c r="D3013" s="12">
        <v>23</v>
      </c>
      <c r="E3013" s="3" t="s">
        <v>1630</v>
      </c>
      <c r="F3013" s="4" t="str">
        <f t="shared" si="187"/>
        <v>1.088</v>
      </c>
      <c r="G3013" s="4">
        <f t="shared" si="189"/>
        <v>25.024000000000001</v>
      </c>
      <c r="H3013" s="3" t="s">
        <v>1629</v>
      </c>
      <c r="I3013" s="4" t="str">
        <f t="shared" si="188"/>
        <v>1.069</v>
      </c>
      <c r="J3013" s="4">
        <f t="shared" si="190"/>
        <v>24.587</v>
      </c>
      <c r="K3013"/>
    </row>
    <row r="3014" spans="1:11" x14ac:dyDescent="0.2">
      <c r="A3014" s="3" t="s">
        <v>2057</v>
      </c>
      <c r="B3014" s="43">
        <v>45104</v>
      </c>
      <c r="C3014" t="s">
        <v>8</v>
      </c>
      <c r="D3014" s="12">
        <v>13</v>
      </c>
      <c r="E3014" s="3" t="s">
        <v>1628</v>
      </c>
      <c r="F3014" s="4">
        <f>E3014*2</f>
        <v>0.46360000000000001</v>
      </c>
      <c r="G3014" s="4">
        <f t="shared" si="189"/>
        <v>6.0267999999999997</v>
      </c>
      <c r="H3014" s="3" t="s">
        <v>1627</v>
      </c>
      <c r="I3014" s="4">
        <f>H3014*2</f>
        <v>0.75839999999999996</v>
      </c>
      <c r="J3014" s="4">
        <f t="shared" si="190"/>
        <v>9.8591999999999995</v>
      </c>
      <c r="K3014"/>
    </row>
    <row r="3015" spans="1:11" x14ac:dyDescent="0.2">
      <c r="A3015" s="3" t="s">
        <v>2057</v>
      </c>
      <c r="B3015" s="43">
        <v>45104</v>
      </c>
      <c r="C3015" t="s">
        <v>4</v>
      </c>
      <c r="D3015" s="12" t="s">
        <v>35</v>
      </c>
      <c r="G3015" s="4"/>
      <c r="J3015" s="4"/>
      <c r="K3015"/>
    </row>
    <row r="3016" spans="1:11" x14ac:dyDescent="0.2">
      <c r="A3016" s="3" t="s">
        <v>2057</v>
      </c>
      <c r="B3016" s="43">
        <v>45104</v>
      </c>
      <c r="C3016" t="s">
        <v>18</v>
      </c>
      <c r="D3016" s="12">
        <v>0</v>
      </c>
      <c r="G3016" s="4"/>
      <c r="J3016" s="4"/>
      <c r="K3016" t="s">
        <v>294</v>
      </c>
    </row>
    <row r="3017" spans="1:11" x14ac:dyDescent="0.2">
      <c r="A3017" s="3" t="s">
        <v>2057</v>
      </c>
      <c r="B3017" s="43">
        <v>45104</v>
      </c>
      <c r="C3017" t="s">
        <v>13</v>
      </c>
      <c r="D3017" s="12">
        <v>6</v>
      </c>
      <c r="E3017" s="3" t="s">
        <v>1626</v>
      </c>
      <c r="F3017" s="4">
        <f>E3017*2</f>
        <v>1.8968</v>
      </c>
      <c r="G3017" s="4">
        <f t="shared" si="189"/>
        <v>11.380800000000001</v>
      </c>
      <c r="H3017" s="3" t="s">
        <v>1625</v>
      </c>
      <c r="I3017" s="4">
        <f>H3017*2</f>
        <v>0.64480000000000004</v>
      </c>
      <c r="J3017" s="4">
        <f t="shared" si="190"/>
        <v>3.8688000000000002</v>
      </c>
      <c r="K3017"/>
    </row>
    <row r="3018" spans="1:11" x14ac:dyDescent="0.2">
      <c r="A3018" s="3" t="s">
        <v>2057</v>
      </c>
      <c r="B3018" s="43">
        <v>45104</v>
      </c>
      <c r="C3018" t="s">
        <v>7</v>
      </c>
      <c r="D3018" s="12">
        <v>7</v>
      </c>
      <c r="E3018" s="3" t="s">
        <v>1624</v>
      </c>
      <c r="F3018" s="4">
        <f>E3018*2</f>
        <v>1.6004</v>
      </c>
      <c r="G3018" s="4">
        <f t="shared" si="189"/>
        <v>11.2028</v>
      </c>
      <c r="H3018" s="3" t="s">
        <v>1623</v>
      </c>
      <c r="I3018" s="4">
        <f>H3018*2</f>
        <v>1.5214000000000001</v>
      </c>
      <c r="J3018" s="4">
        <f t="shared" si="190"/>
        <v>10.649800000000001</v>
      </c>
      <c r="K3018"/>
    </row>
    <row r="3019" spans="1:11" x14ac:dyDescent="0.2">
      <c r="A3019" s="3" t="s">
        <v>2057</v>
      </c>
      <c r="B3019" s="43">
        <v>45104</v>
      </c>
      <c r="C3019" t="s">
        <v>20</v>
      </c>
      <c r="D3019" s="12">
        <v>22</v>
      </c>
      <c r="E3019" s="3" t="s">
        <v>1622</v>
      </c>
      <c r="F3019" s="4" t="str">
        <f t="shared" si="187"/>
        <v>0.7143</v>
      </c>
      <c r="G3019" s="4">
        <f t="shared" si="189"/>
        <v>15.714600000000001</v>
      </c>
      <c r="H3019" s="3" t="s">
        <v>1621</v>
      </c>
      <c r="I3019" s="4" t="str">
        <f t="shared" si="188"/>
        <v>0.3303</v>
      </c>
      <c r="J3019" s="4">
        <f t="shared" si="190"/>
        <v>7.2665999999999995</v>
      </c>
      <c r="K3019"/>
    </row>
    <row r="3020" spans="1:11" x14ac:dyDescent="0.2">
      <c r="A3020" s="3" t="s">
        <v>2057</v>
      </c>
      <c r="B3020" s="43">
        <v>45104</v>
      </c>
      <c r="C3020" t="s">
        <v>16</v>
      </c>
      <c r="D3020" s="12">
        <v>0</v>
      </c>
      <c r="G3020" s="4"/>
      <c r="J3020" s="4"/>
      <c r="K3020"/>
    </row>
    <row r="3021" spans="1:11" x14ac:dyDescent="0.2">
      <c r="A3021" s="3" t="s">
        <v>2057</v>
      </c>
      <c r="B3021" s="43">
        <v>45104</v>
      </c>
      <c r="C3021" t="s">
        <v>5</v>
      </c>
      <c r="D3021" s="12">
        <v>19</v>
      </c>
      <c r="E3021" s="3" t="s">
        <v>1620</v>
      </c>
      <c r="F3021" s="4" t="str">
        <f t="shared" si="187"/>
        <v>1.578</v>
      </c>
      <c r="G3021" s="4">
        <f t="shared" si="189"/>
        <v>29.982000000000003</v>
      </c>
      <c r="H3021" s="3" t="s">
        <v>457</v>
      </c>
      <c r="I3021" s="4" t="str">
        <f t="shared" si="188"/>
        <v>0.5253</v>
      </c>
      <c r="J3021" s="4">
        <f t="shared" si="190"/>
        <v>9.9807000000000006</v>
      </c>
      <c r="K3021"/>
    </row>
    <row r="3022" spans="1:11" x14ac:dyDescent="0.2">
      <c r="A3022" s="3" t="s">
        <v>2057</v>
      </c>
      <c r="B3022" s="43">
        <v>45104</v>
      </c>
      <c r="C3022" t="s">
        <v>21</v>
      </c>
      <c r="D3022" s="12">
        <v>10</v>
      </c>
      <c r="E3022" s="3" t="s">
        <v>1619</v>
      </c>
      <c r="F3022" s="4">
        <f>E3022*2</f>
        <v>1.893</v>
      </c>
      <c r="G3022" s="4">
        <f t="shared" si="189"/>
        <v>18.93</v>
      </c>
      <c r="H3022" s="3" t="s">
        <v>908</v>
      </c>
      <c r="I3022" s="4">
        <f>H3022*2</f>
        <v>0.61960000000000004</v>
      </c>
      <c r="J3022" s="4">
        <f t="shared" si="190"/>
        <v>6.1960000000000006</v>
      </c>
      <c r="K3022"/>
    </row>
    <row r="3023" spans="1:11" x14ac:dyDescent="0.2">
      <c r="A3023" s="3" t="s">
        <v>2057</v>
      </c>
      <c r="B3023" s="43">
        <v>45104</v>
      </c>
      <c r="C3023" t="s">
        <v>14</v>
      </c>
      <c r="D3023" s="12">
        <v>1</v>
      </c>
      <c r="G3023" s="4"/>
      <c r="J3023" s="4"/>
      <c r="K3023" t="s">
        <v>294</v>
      </c>
    </row>
    <row r="3024" spans="1:11" x14ac:dyDescent="0.2">
      <c r="A3024" s="3" t="s">
        <v>2057</v>
      </c>
      <c r="B3024" s="43">
        <v>45104</v>
      </c>
      <c r="C3024" t="s">
        <v>9</v>
      </c>
      <c r="D3024" s="12">
        <v>14</v>
      </c>
      <c r="E3024" s="3" t="s">
        <v>1618</v>
      </c>
      <c r="F3024" s="4">
        <f>E3024*2</f>
        <v>1.0682</v>
      </c>
      <c r="G3024" s="4">
        <f t="shared" si="189"/>
        <v>14.954800000000001</v>
      </c>
      <c r="H3024" s="3" t="s">
        <v>1617</v>
      </c>
      <c r="I3024" s="4">
        <f>H3024*2</f>
        <v>0.33900000000000002</v>
      </c>
      <c r="J3024" s="4">
        <f t="shared" si="190"/>
        <v>4.7460000000000004</v>
      </c>
      <c r="K3024"/>
    </row>
    <row r="3025" spans="1:11" x14ac:dyDescent="0.2">
      <c r="A3025" s="3" t="s">
        <v>2057</v>
      </c>
      <c r="B3025" s="43">
        <v>45104</v>
      </c>
      <c r="C3025" t="s">
        <v>22</v>
      </c>
      <c r="D3025" s="12">
        <v>29</v>
      </c>
      <c r="E3025" s="3" t="s">
        <v>1616</v>
      </c>
      <c r="F3025" s="4" t="str">
        <f t="shared" si="187"/>
        <v>0.6229</v>
      </c>
      <c r="G3025" s="4">
        <f t="shared" si="189"/>
        <v>18.0641</v>
      </c>
      <c r="H3025" s="3" t="s">
        <v>1615</v>
      </c>
      <c r="I3025" s="4" t="str">
        <f t="shared" si="188"/>
        <v>0.3200</v>
      </c>
      <c r="J3025" s="4">
        <f t="shared" si="190"/>
        <v>9.2799999999999994</v>
      </c>
      <c r="K3025"/>
    </row>
    <row r="3026" spans="1:11" x14ac:dyDescent="0.2">
      <c r="A3026" s="3" t="s">
        <v>2057</v>
      </c>
      <c r="B3026" s="43">
        <v>45118</v>
      </c>
      <c r="C3026" t="s">
        <v>12</v>
      </c>
      <c r="D3026" s="12">
        <v>0</v>
      </c>
      <c r="G3026" s="4"/>
      <c r="J3026" s="4"/>
      <c r="K3026"/>
    </row>
    <row r="3027" spans="1:11" x14ac:dyDescent="0.2">
      <c r="A3027" s="3" t="s">
        <v>2057</v>
      </c>
      <c r="B3027" s="43">
        <v>45118</v>
      </c>
      <c r="C3027" t="s">
        <v>15</v>
      </c>
      <c r="D3027" s="12">
        <v>12</v>
      </c>
      <c r="E3027" s="3" t="s">
        <v>1650</v>
      </c>
      <c r="F3027" s="4" t="str">
        <f t="shared" si="187"/>
        <v>1.499</v>
      </c>
      <c r="G3027" s="4">
        <f t="shared" si="189"/>
        <v>17.988</v>
      </c>
      <c r="H3027" s="3" t="s">
        <v>1649</v>
      </c>
      <c r="I3027" s="4" t="str">
        <f t="shared" si="188"/>
        <v>0.3855</v>
      </c>
      <c r="J3027" s="4">
        <f t="shared" si="190"/>
        <v>4.6260000000000003</v>
      </c>
      <c r="K3027"/>
    </row>
    <row r="3028" spans="1:11" x14ac:dyDescent="0.2">
      <c r="A3028" s="3" t="s">
        <v>2057</v>
      </c>
      <c r="B3028" s="43">
        <v>45118</v>
      </c>
      <c r="C3028" t="s">
        <v>17</v>
      </c>
      <c r="D3028" s="12">
        <v>0</v>
      </c>
      <c r="G3028" s="4"/>
      <c r="J3028" s="4"/>
      <c r="K3028" t="s">
        <v>294</v>
      </c>
    </row>
    <row r="3029" spans="1:11" x14ac:dyDescent="0.2">
      <c r="A3029" s="3" t="s">
        <v>2057</v>
      </c>
      <c r="B3029" s="43">
        <v>45118</v>
      </c>
      <c r="C3029" t="s">
        <v>10</v>
      </c>
      <c r="D3029" s="12">
        <v>0</v>
      </c>
      <c r="G3029" s="4"/>
      <c r="J3029" s="4"/>
      <c r="K3029"/>
    </row>
    <row r="3030" spans="1:11" x14ac:dyDescent="0.2">
      <c r="A3030" s="3" t="s">
        <v>2057</v>
      </c>
      <c r="B3030" s="43">
        <v>45118</v>
      </c>
      <c r="C3030" t="s">
        <v>11</v>
      </c>
      <c r="D3030" s="12">
        <v>4</v>
      </c>
      <c r="G3030" s="4"/>
      <c r="J3030" s="4"/>
      <c r="K3030"/>
    </row>
    <row r="3031" spans="1:11" x14ac:dyDescent="0.2">
      <c r="A3031" s="3" t="s">
        <v>2057</v>
      </c>
      <c r="B3031" s="43">
        <v>45118</v>
      </c>
      <c r="C3031" t="s">
        <v>19</v>
      </c>
      <c r="D3031" s="12">
        <v>20</v>
      </c>
      <c r="E3031" s="3" t="s">
        <v>1648</v>
      </c>
      <c r="F3031" s="4" t="str">
        <f t="shared" si="187"/>
        <v>1.019</v>
      </c>
      <c r="G3031" s="4">
        <f t="shared" si="189"/>
        <v>20.38</v>
      </c>
      <c r="H3031" s="3" t="s">
        <v>1647</v>
      </c>
      <c r="I3031" s="4" t="str">
        <f t="shared" si="188"/>
        <v>0.7318</v>
      </c>
      <c r="J3031" s="4">
        <f t="shared" si="190"/>
        <v>14.635999999999999</v>
      </c>
      <c r="K3031"/>
    </row>
    <row r="3032" spans="1:11" x14ac:dyDescent="0.2">
      <c r="A3032" s="3" t="s">
        <v>2057</v>
      </c>
      <c r="B3032" s="43">
        <v>45118</v>
      </c>
      <c r="C3032" t="s">
        <v>8</v>
      </c>
      <c r="D3032" s="12">
        <v>14</v>
      </c>
      <c r="E3032" s="3" t="s">
        <v>1646</v>
      </c>
      <c r="F3032" s="4" t="str">
        <f t="shared" si="187"/>
        <v>1.422</v>
      </c>
      <c r="G3032" s="4">
        <f t="shared" si="189"/>
        <v>19.907999999999998</v>
      </c>
      <c r="H3032" s="3" t="s">
        <v>1645</v>
      </c>
      <c r="I3032" s="4" t="str">
        <f t="shared" si="188"/>
        <v>0.9317</v>
      </c>
      <c r="J3032" s="4">
        <f t="shared" si="190"/>
        <v>13.043799999999999</v>
      </c>
      <c r="K3032"/>
    </row>
    <row r="3033" spans="1:11" x14ac:dyDescent="0.2">
      <c r="A3033" s="3" t="s">
        <v>2057</v>
      </c>
      <c r="B3033" s="43">
        <v>45118</v>
      </c>
      <c r="C3033" t="s">
        <v>4</v>
      </c>
      <c r="D3033" s="12" t="s">
        <v>36</v>
      </c>
      <c r="G3033" s="4"/>
      <c r="J3033" s="4"/>
      <c r="K3033"/>
    </row>
    <row r="3034" spans="1:11" x14ac:dyDescent="0.2">
      <c r="A3034" s="3" t="s">
        <v>2057</v>
      </c>
      <c r="B3034" s="43">
        <v>45118</v>
      </c>
      <c r="C3034" t="s">
        <v>18</v>
      </c>
      <c r="D3034" s="12">
        <v>0</v>
      </c>
      <c r="G3034" s="4"/>
      <c r="J3034" s="4"/>
      <c r="K3034" t="s">
        <v>294</v>
      </c>
    </row>
    <row r="3035" spans="1:11" x14ac:dyDescent="0.2">
      <c r="A3035" s="3" t="s">
        <v>2057</v>
      </c>
      <c r="B3035" s="43">
        <v>45118</v>
      </c>
      <c r="C3035" t="s">
        <v>13</v>
      </c>
      <c r="D3035" s="12">
        <v>5</v>
      </c>
      <c r="G3035" s="4"/>
      <c r="J3035" s="4"/>
      <c r="K3035"/>
    </row>
    <row r="3036" spans="1:11" x14ac:dyDescent="0.2">
      <c r="A3036" s="3" t="s">
        <v>2057</v>
      </c>
      <c r="B3036" s="43">
        <v>45118</v>
      </c>
      <c r="C3036" t="s">
        <v>7</v>
      </c>
      <c r="D3036" s="12">
        <v>9</v>
      </c>
      <c r="E3036" s="3" t="s">
        <v>1644</v>
      </c>
      <c r="F3036" s="4">
        <f>E3036*2</f>
        <v>0.57540000000000002</v>
      </c>
      <c r="G3036" s="4">
        <f t="shared" si="189"/>
        <v>5.1786000000000003</v>
      </c>
      <c r="H3036" s="3" t="s">
        <v>1643</v>
      </c>
      <c r="I3036" s="4">
        <f>H3036*2</f>
        <v>0.4168</v>
      </c>
      <c r="J3036" s="4">
        <f t="shared" si="190"/>
        <v>3.7511999999999999</v>
      </c>
      <c r="K3036"/>
    </row>
    <row r="3037" spans="1:11" x14ac:dyDescent="0.2">
      <c r="A3037" s="3" t="s">
        <v>2057</v>
      </c>
      <c r="B3037" s="43">
        <v>45118</v>
      </c>
      <c r="C3037" t="s">
        <v>20</v>
      </c>
      <c r="D3037" s="12">
        <v>17</v>
      </c>
      <c r="E3037" s="3" t="s">
        <v>1642</v>
      </c>
      <c r="F3037" s="4" t="str">
        <f t="shared" ref="F3037:F3097" si="191">E3037</f>
        <v>1.093</v>
      </c>
      <c r="G3037" s="4">
        <f t="shared" si="189"/>
        <v>18.581</v>
      </c>
      <c r="H3037" s="3" t="s">
        <v>1641</v>
      </c>
      <c r="I3037" s="4" t="str">
        <f t="shared" ref="I3037:I3099" si="192">H3037</f>
        <v>0.2836</v>
      </c>
      <c r="J3037" s="4">
        <f t="shared" si="190"/>
        <v>4.8212000000000002</v>
      </c>
      <c r="K3037"/>
    </row>
    <row r="3038" spans="1:11" x14ac:dyDescent="0.2">
      <c r="A3038" s="3" t="s">
        <v>2057</v>
      </c>
      <c r="B3038" s="43">
        <v>45118</v>
      </c>
      <c r="C3038" t="s">
        <v>16</v>
      </c>
      <c r="D3038" s="12">
        <v>0</v>
      </c>
      <c r="G3038" s="4"/>
      <c r="J3038" s="4"/>
      <c r="K3038"/>
    </row>
    <row r="3039" spans="1:11" x14ac:dyDescent="0.2">
      <c r="A3039" s="3" t="s">
        <v>2057</v>
      </c>
      <c r="B3039" s="43">
        <v>45118</v>
      </c>
      <c r="C3039" t="s">
        <v>5</v>
      </c>
      <c r="D3039" s="12">
        <v>23</v>
      </c>
      <c r="E3039" s="3" t="s">
        <v>1640</v>
      </c>
      <c r="F3039" s="4" t="str">
        <f t="shared" si="191"/>
        <v>1.186</v>
      </c>
      <c r="G3039" s="4">
        <f t="shared" si="189"/>
        <v>27.277999999999999</v>
      </c>
      <c r="H3039" s="3" t="s">
        <v>1639</v>
      </c>
      <c r="I3039" s="4" t="str">
        <f t="shared" si="192"/>
        <v>0.1521</v>
      </c>
      <c r="J3039" s="4">
        <f t="shared" si="190"/>
        <v>3.4983000000000004</v>
      </c>
      <c r="K3039"/>
    </row>
    <row r="3040" spans="1:11" x14ac:dyDescent="0.2">
      <c r="A3040" s="3" t="s">
        <v>2057</v>
      </c>
      <c r="B3040" s="43">
        <v>45118</v>
      </c>
      <c r="C3040" t="s">
        <v>21</v>
      </c>
      <c r="D3040" s="12">
        <v>10</v>
      </c>
      <c r="E3040" s="3" t="s">
        <v>1638</v>
      </c>
      <c r="F3040" s="4">
        <f>E3040*2</f>
        <v>1.5992</v>
      </c>
      <c r="G3040" s="4">
        <f t="shared" si="189"/>
        <v>15.991999999999999</v>
      </c>
      <c r="H3040" s="3" t="s">
        <v>1637</v>
      </c>
      <c r="I3040" s="4">
        <f>H3040*2</f>
        <v>0.48859999999999998</v>
      </c>
      <c r="J3040" s="4">
        <f t="shared" si="190"/>
        <v>4.8860000000000001</v>
      </c>
      <c r="K3040" t="s">
        <v>370</v>
      </c>
    </row>
    <row r="3041" spans="1:11" x14ac:dyDescent="0.2">
      <c r="A3041" s="3" t="s">
        <v>2057</v>
      </c>
      <c r="B3041" s="43">
        <v>45118</v>
      </c>
      <c r="C3041" t="s">
        <v>14</v>
      </c>
      <c r="D3041" s="12">
        <v>15</v>
      </c>
      <c r="E3041" s="3" t="s">
        <v>1636</v>
      </c>
      <c r="F3041" s="4" t="str">
        <f t="shared" si="191"/>
        <v>1.061</v>
      </c>
      <c r="G3041" s="4">
        <f t="shared" si="189"/>
        <v>15.914999999999999</v>
      </c>
      <c r="H3041" s="3" t="s">
        <v>1635</v>
      </c>
      <c r="I3041" s="4" t="str">
        <f t="shared" si="192"/>
        <v>0.3455</v>
      </c>
      <c r="J3041" s="4">
        <f t="shared" si="190"/>
        <v>5.1824999999999992</v>
      </c>
      <c r="K3041"/>
    </row>
    <row r="3042" spans="1:11" x14ac:dyDescent="0.2">
      <c r="A3042" s="3" t="s">
        <v>2057</v>
      </c>
      <c r="B3042" s="43">
        <v>45118</v>
      </c>
      <c r="C3042" t="s">
        <v>9</v>
      </c>
      <c r="D3042" s="12">
        <v>0</v>
      </c>
      <c r="G3042" s="4"/>
      <c r="J3042" s="4"/>
      <c r="K3042" t="s">
        <v>294</v>
      </c>
    </row>
    <row r="3043" spans="1:11" x14ac:dyDescent="0.2">
      <c r="A3043" s="3" t="s">
        <v>2057</v>
      </c>
      <c r="B3043" s="43">
        <v>45118</v>
      </c>
      <c r="C3043" t="s">
        <v>22</v>
      </c>
      <c r="D3043" s="12">
        <v>32</v>
      </c>
      <c r="E3043" s="3" t="s">
        <v>595</v>
      </c>
      <c r="F3043" s="4" t="str">
        <f t="shared" si="191"/>
        <v>0.6701</v>
      </c>
      <c r="G3043" s="4">
        <f t="shared" si="189"/>
        <v>21.443200000000001</v>
      </c>
      <c r="H3043" s="3" t="s">
        <v>1634</v>
      </c>
      <c r="I3043" s="4" t="str">
        <f t="shared" si="192"/>
        <v>0.2555</v>
      </c>
      <c r="J3043" s="4">
        <f t="shared" si="190"/>
        <v>8.1760000000000002</v>
      </c>
      <c r="K3043" t="s">
        <v>294</v>
      </c>
    </row>
    <row r="3044" spans="1:11" x14ac:dyDescent="0.2">
      <c r="A3044" s="3" t="s">
        <v>2057</v>
      </c>
      <c r="B3044" s="43">
        <v>45132</v>
      </c>
      <c r="C3044" t="s">
        <v>12</v>
      </c>
      <c r="D3044" s="12">
        <v>0</v>
      </c>
      <c r="G3044" s="4"/>
      <c r="J3044" s="4"/>
      <c r="K3044" t="s">
        <v>294</v>
      </c>
    </row>
    <row r="3045" spans="1:11" x14ac:dyDescent="0.2">
      <c r="A3045" s="3" t="s">
        <v>2057</v>
      </c>
      <c r="B3045" s="43">
        <v>45132</v>
      </c>
      <c r="C3045" t="s">
        <v>15</v>
      </c>
      <c r="D3045" s="12">
        <v>0</v>
      </c>
      <c r="G3045" s="4"/>
      <c r="J3045" s="4"/>
      <c r="K3045"/>
    </row>
    <row r="3046" spans="1:11" x14ac:dyDescent="0.2">
      <c r="A3046" s="3" t="s">
        <v>2057</v>
      </c>
      <c r="B3046" s="43">
        <v>45132</v>
      </c>
      <c r="C3046" t="s">
        <v>17</v>
      </c>
      <c r="D3046" s="12">
        <v>0</v>
      </c>
      <c r="G3046" s="4"/>
      <c r="J3046" s="4"/>
      <c r="K3046"/>
    </row>
    <row r="3047" spans="1:11" x14ac:dyDescent="0.2">
      <c r="A3047" s="3" t="s">
        <v>2057</v>
      </c>
      <c r="B3047" s="43">
        <v>45132</v>
      </c>
      <c r="C3047" t="s">
        <v>10</v>
      </c>
      <c r="D3047" s="12">
        <v>0</v>
      </c>
      <c r="G3047" s="4"/>
      <c r="J3047" s="4"/>
      <c r="K3047" t="s">
        <v>294</v>
      </c>
    </row>
    <row r="3048" spans="1:11" x14ac:dyDescent="0.2">
      <c r="A3048" s="3" t="s">
        <v>2057</v>
      </c>
      <c r="B3048" s="43">
        <v>45132</v>
      </c>
      <c r="C3048" t="s">
        <v>11</v>
      </c>
      <c r="D3048" s="12">
        <v>0</v>
      </c>
      <c r="G3048" s="4"/>
      <c r="J3048" s="4"/>
      <c r="K3048"/>
    </row>
    <row r="3049" spans="1:11" x14ac:dyDescent="0.2">
      <c r="A3049" s="3" t="s">
        <v>2057</v>
      </c>
      <c r="B3049" s="43">
        <v>45132</v>
      </c>
      <c r="C3049" t="s">
        <v>19</v>
      </c>
      <c r="D3049" s="12">
        <v>0</v>
      </c>
      <c r="G3049" s="4"/>
      <c r="J3049" s="4"/>
      <c r="K3049"/>
    </row>
    <row r="3050" spans="1:11" x14ac:dyDescent="0.2">
      <c r="A3050" s="3" t="s">
        <v>2057</v>
      </c>
      <c r="B3050" s="43">
        <v>45132</v>
      </c>
      <c r="C3050" t="s">
        <v>8</v>
      </c>
      <c r="D3050" s="12">
        <v>8</v>
      </c>
      <c r="G3050" s="4"/>
      <c r="J3050" s="4"/>
      <c r="K3050"/>
    </row>
    <row r="3051" spans="1:11" x14ac:dyDescent="0.2">
      <c r="A3051" s="3" t="s">
        <v>2057</v>
      </c>
      <c r="B3051" s="43">
        <v>45132</v>
      </c>
      <c r="C3051" t="s">
        <v>4</v>
      </c>
      <c r="D3051" s="12">
        <v>0</v>
      </c>
      <c r="G3051" s="4"/>
      <c r="J3051" s="4"/>
      <c r="K3051" t="s">
        <v>294</v>
      </c>
    </row>
    <row r="3052" spans="1:11" x14ac:dyDescent="0.2">
      <c r="A3052" s="3" t="s">
        <v>2057</v>
      </c>
      <c r="B3052" s="43">
        <v>45132</v>
      </c>
      <c r="C3052" t="s">
        <v>18</v>
      </c>
      <c r="D3052" s="12">
        <v>0</v>
      </c>
      <c r="G3052" s="4"/>
      <c r="J3052" s="4"/>
      <c r="K3052" t="s">
        <v>294</v>
      </c>
    </row>
    <row r="3053" spans="1:11" x14ac:dyDescent="0.2">
      <c r="A3053" s="3" t="s">
        <v>2057</v>
      </c>
      <c r="B3053" s="43">
        <v>45132</v>
      </c>
      <c r="C3053" t="s">
        <v>13</v>
      </c>
      <c r="D3053" s="12">
        <v>0</v>
      </c>
      <c r="G3053" s="4"/>
      <c r="J3053" s="4"/>
      <c r="K3053"/>
    </row>
    <row r="3054" spans="1:11" x14ac:dyDescent="0.2">
      <c r="A3054" s="3" t="s">
        <v>2057</v>
      </c>
      <c r="B3054" s="43">
        <v>45132</v>
      </c>
      <c r="C3054" t="s">
        <v>7</v>
      </c>
      <c r="D3054" s="12">
        <v>0</v>
      </c>
      <c r="G3054" s="4"/>
      <c r="J3054" s="4"/>
      <c r="K3054" t="s">
        <v>294</v>
      </c>
    </row>
    <row r="3055" spans="1:11" x14ac:dyDescent="0.2">
      <c r="A3055" s="3" t="s">
        <v>2057</v>
      </c>
      <c r="B3055" s="43">
        <v>45132</v>
      </c>
      <c r="C3055" t="s">
        <v>20</v>
      </c>
      <c r="D3055" s="12">
        <v>0</v>
      </c>
      <c r="G3055" s="4"/>
      <c r="J3055" s="4"/>
      <c r="K3055"/>
    </row>
    <row r="3056" spans="1:11" x14ac:dyDescent="0.2">
      <c r="A3056" s="3" t="s">
        <v>2057</v>
      </c>
      <c r="B3056" s="43">
        <v>45132</v>
      </c>
      <c r="C3056" t="s">
        <v>16</v>
      </c>
      <c r="D3056" s="12">
        <v>0</v>
      </c>
      <c r="E3056" s="3" t="s">
        <v>1653</v>
      </c>
      <c r="F3056" s="4">
        <f>E3056*2</f>
        <v>1.6584000000000001</v>
      </c>
      <c r="G3056" s="4">
        <f t="shared" si="189"/>
        <v>0</v>
      </c>
      <c r="H3056" s="3" t="s">
        <v>1652</v>
      </c>
      <c r="I3056" s="4">
        <f>H3056*2</f>
        <v>0.98119999999999996</v>
      </c>
      <c r="J3056" s="4">
        <f t="shared" si="190"/>
        <v>0</v>
      </c>
      <c r="K3056" t="s">
        <v>1654</v>
      </c>
    </row>
    <row r="3057" spans="1:11" x14ac:dyDescent="0.2">
      <c r="A3057" s="3" t="s">
        <v>2057</v>
      </c>
      <c r="B3057" s="43">
        <v>45132</v>
      </c>
      <c r="C3057" t="s">
        <v>5</v>
      </c>
      <c r="D3057" s="12">
        <v>1</v>
      </c>
      <c r="G3057" s="4"/>
      <c r="J3057" s="4"/>
      <c r="K3057"/>
    </row>
    <row r="3058" spans="1:11" x14ac:dyDescent="0.2">
      <c r="A3058" s="3" t="s">
        <v>2057</v>
      </c>
      <c r="B3058" s="43">
        <v>45132</v>
      </c>
      <c r="C3058" t="s">
        <v>21</v>
      </c>
      <c r="D3058" s="12">
        <v>0</v>
      </c>
      <c r="G3058" s="4"/>
      <c r="J3058" s="4"/>
      <c r="K3058"/>
    </row>
    <row r="3059" spans="1:11" x14ac:dyDescent="0.2">
      <c r="A3059" s="3" t="s">
        <v>2057</v>
      </c>
      <c r="B3059" s="43">
        <v>45132</v>
      </c>
      <c r="C3059" t="s">
        <v>14</v>
      </c>
      <c r="D3059" s="12">
        <v>12</v>
      </c>
      <c r="E3059" s="3" t="s">
        <v>1651</v>
      </c>
      <c r="F3059" s="4">
        <f>E3059*2</f>
        <v>0.96660000000000001</v>
      </c>
      <c r="G3059" s="4">
        <f t="shared" si="189"/>
        <v>11.5992</v>
      </c>
      <c r="H3059" s="3" t="s">
        <v>162</v>
      </c>
      <c r="I3059" s="4">
        <f>H3059*2</f>
        <v>0.53559999999999997</v>
      </c>
      <c r="J3059" s="4">
        <f t="shared" si="190"/>
        <v>6.4271999999999991</v>
      </c>
      <c r="K3059"/>
    </row>
    <row r="3060" spans="1:11" x14ac:dyDescent="0.2">
      <c r="A3060" s="3" t="s">
        <v>2057</v>
      </c>
      <c r="B3060" s="43">
        <v>45132</v>
      </c>
      <c r="C3060" t="s">
        <v>9</v>
      </c>
      <c r="D3060" s="12">
        <v>0</v>
      </c>
      <c r="G3060" s="4"/>
      <c r="J3060" s="4"/>
      <c r="K3060" t="s">
        <v>294</v>
      </c>
    </row>
    <row r="3061" spans="1:11" x14ac:dyDescent="0.2">
      <c r="A3061" s="3" t="s">
        <v>2057</v>
      </c>
      <c r="B3061" s="43">
        <v>45132</v>
      </c>
      <c r="C3061" t="s">
        <v>22</v>
      </c>
      <c r="D3061" s="12">
        <v>2</v>
      </c>
      <c r="G3061" s="4"/>
      <c r="J3061" s="4"/>
      <c r="K3061"/>
    </row>
    <row r="3062" spans="1:11" x14ac:dyDescent="0.2">
      <c r="A3062" s="3" t="s">
        <v>2057</v>
      </c>
      <c r="B3062" s="43">
        <v>45146</v>
      </c>
      <c r="C3062" t="s">
        <v>12</v>
      </c>
      <c r="D3062" s="12" t="s">
        <v>371</v>
      </c>
      <c r="G3062" s="4"/>
      <c r="J3062" s="4"/>
      <c r="K3062" t="s">
        <v>294</v>
      </c>
    </row>
    <row r="3063" spans="1:11" x14ac:dyDescent="0.2">
      <c r="A3063" s="3" t="s">
        <v>2057</v>
      </c>
      <c r="B3063" s="43">
        <v>45146</v>
      </c>
      <c r="C3063" t="s">
        <v>15</v>
      </c>
      <c r="D3063" s="12">
        <v>23</v>
      </c>
      <c r="E3063" s="3" t="s">
        <v>1674</v>
      </c>
      <c r="F3063" s="4" t="str">
        <f t="shared" si="191"/>
        <v>1.861</v>
      </c>
      <c r="G3063" s="4">
        <f t="shared" si="189"/>
        <v>42.802999999999997</v>
      </c>
      <c r="H3063" s="3" t="s">
        <v>1156</v>
      </c>
      <c r="I3063" s="4" t="str">
        <f t="shared" si="192"/>
        <v>0.5857</v>
      </c>
      <c r="J3063" s="4">
        <f t="shared" si="190"/>
        <v>13.4711</v>
      </c>
      <c r="K3063"/>
    </row>
    <row r="3064" spans="1:11" x14ac:dyDescent="0.2">
      <c r="A3064" s="3" t="s">
        <v>2057</v>
      </c>
      <c r="B3064" s="43">
        <v>45146</v>
      </c>
      <c r="C3064" t="s">
        <v>17</v>
      </c>
      <c r="D3064" s="12">
        <v>0</v>
      </c>
      <c r="G3064" s="4"/>
      <c r="J3064" s="4"/>
      <c r="K3064" t="s">
        <v>294</v>
      </c>
    </row>
    <row r="3065" spans="1:11" x14ac:dyDescent="0.2">
      <c r="A3065" s="3" t="s">
        <v>2057</v>
      </c>
      <c r="B3065" s="43">
        <v>45146</v>
      </c>
      <c r="C3065" t="s">
        <v>10</v>
      </c>
      <c r="D3065" s="12">
        <v>0</v>
      </c>
      <c r="G3065" s="4"/>
      <c r="J3065" s="4"/>
      <c r="K3065" t="s">
        <v>294</v>
      </c>
    </row>
    <row r="3066" spans="1:11" x14ac:dyDescent="0.2">
      <c r="A3066" s="3" t="s">
        <v>2057</v>
      </c>
      <c r="B3066" s="43">
        <v>45146</v>
      </c>
      <c r="C3066" t="s">
        <v>11</v>
      </c>
      <c r="D3066" s="12">
        <v>13</v>
      </c>
      <c r="E3066" s="3" t="s">
        <v>1673</v>
      </c>
      <c r="F3066" s="4" t="str">
        <f t="shared" si="191"/>
        <v>1.795</v>
      </c>
      <c r="G3066" s="4">
        <f t="shared" si="189"/>
        <v>23.335000000000001</v>
      </c>
      <c r="H3066" s="3" t="s">
        <v>1672</v>
      </c>
      <c r="I3066" s="4" t="str">
        <f t="shared" si="192"/>
        <v>0.4584</v>
      </c>
      <c r="J3066" s="4">
        <f t="shared" si="190"/>
        <v>5.9592000000000001</v>
      </c>
      <c r="K3066"/>
    </row>
    <row r="3067" spans="1:11" x14ac:dyDescent="0.2">
      <c r="A3067" s="3" t="s">
        <v>2057</v>
      </c>
      <c r="B3067" s="43">
        <v>45146</v>
      </c>
      <c r="C3067" t="s">
        <v>19</v>
      </c>
      <c r="D3067" s="12">
        <v>34</v>
      </c>
      <c r="E3067" s="3" t="s">
        <v>1671</v>
      </c>
      <c r="F3067" s="4" t="str">
        <f t="shared" si="191"/>
        <v>1.430</v>
      </c>
      <c r="G3067" s="4">
        <f t="shared" si="189"/>
        <v>48.62</v>
      </c>
      <c r="H3067" s="3" t="s">
        <v>1670</v>
      </c>
      <c r="I3067" s="4" t="str">
        <f t="shared" si="192"/>
        <v>0.7777</v>
      </c>
      <c r="J3067" s="4">
        <f t="shared" si="190"/>
        <v>26.441799999999997</v>
      </c>
      <c r="K3067"/>
    </row>
    <row r="3068" spans="1:11" x14ac:dyDescent="0.2">
      <c r="A3068" s="3" t="s">
        <v>2057</v>
      </c>
      <c r="B3068" s="43">
        <v>45146</v>
      </c>
      <c r="C3068" t="s">
        <v>8</v>
      </c>
      <c r="D3068" s="12">
        <v>19</v>
      </c>
      <c r="E3068" s="3" t="s">
        <v>1669</v>
      </c>
      <c r="F3068" s="4" t="str">
        <f t="shared" si="191"/>
        <v>1.939</v>
      </c>
      <c r="G3068" s="4">
        <f t="shared" ref="G3068:G3131" si="193">F3068*$D3068</f>
        <v>36.841000000000001</v>
      </c>
      <c r="H3068" s="3" t="s">
        <v>1640</v>
      </c>
      <c r="I3068" s="4" t="str">
        <f t="shared" si="192"/>
        <v>1.186</v>
      </c>
      <c r="J3068" s="4">
        <f t="shared" si="190"/>
        <v>22.533999999999999</v>
      </c>
      <c r="K3068"/>
    </row>
    <row r="3069" spans="1:11" x14ac:dyDescent="0.2">
      <c r="A3069" s="3" t="s">
        <v>2057</v>
      </c>
      <c r="B3069" s="43">
        <v>45146</v>
      </c>
      <c r="C3069" t="s">
        <v>4</v>
      </c>
      <c r="D3069" s="12">
        <v>2</v>
      </c>
      <c r="G3069" s="4"/>
      <c r="J3069" s="4"/>
      <c r="K3069"/>
    </row>
    <row r="3070" spans="1:11" x14ac:dyDescent="0.2">
      <c r="A3070" s="3" t="s">
        <v>2057</v>
      </c>
      <c r="B3070" s="43">
        <v>45146</v>
      </c>
      <c r="C3070" t="s">
        <v>18</v>
      </c>
      <c r="D3070" s="12">
        <v>0</v>
      </c>
      <c r="G3070" s="4"/>
      <c r="J3070" s="4"/>
      <c r="K3070" t="s">
        <v>294</v>
      </c>
    </row>
    <row r="3071" spans="1:11" x14ac:dyDescent="0.2">
      <c r="A3071" s="3" t="s">
        <v>2057</v>
      </c>
      <c r="B3071" s="43">
        <v>45146</v>
      </c>
      <c r="C3071" t="s">
        <v>13</v>
      </c>
      <c r="D3071" s="12">
        <v>6</v>
      </c>
      <c r="E3071" s="3" t="s">
        <v>1668</v>
      </c>
      <c r="F3071" s="4">
        <f>E3071*2</f>
        <v>6.78</v>
      </c>
      <c r="G3071" s="4">
        <f t="shared" si="193"/>
        <v>40.68</v>
      </c>
      <c r="H3071" s="3" t="s">
        <v>1667</v>
      </c>
      <c r="I3071" s="4">
        <f>H3071*2</f>
        <v>1.6242000000000001</v>
      </c>
      <c r="J3071" s="4">
        <f t="shared" ref="J3071:J3133" si="194">I3071*$D3071</f>
        <v>9.7452000000000005</v>
      </c>
      <c r="K3071"/>
    </row>
    <row r="3072" spans="1:11" x14ac:dyDescent="0.2">
      <c r="A3072" s="3" t="s">
        <v>2057</v>
      </c>
      <c r="B3072" s="43">
        <v>45146</v>
      </c>
      <c r="C3072" t="s">
        <v>7</v>
      </c>
      <c r="D3072" s="12">
        <v>9</v>
      </c>
      <c r="E3072" s="3" t="s">
        <v>1241</v>
      </c>
      <c r="F3072" s="4">
        <f>E3072*2</f>
        <v>3.37</v>
      </c>
      <c r="G3072" s="4">
        <f t="shared" si="193"/>
        <v>30.330000000000002</v>
      </c>
      <c r="H3072" s="3" t="s">
        <v>1666</v>
      </c>
      <c r="I3072" s="4">
        <f>H3072*2</f>
        <v>0.65680000000000005</v>
      </c>
      <c r="J3072" s="4">
        <f t="shared" si="194"/>
        <v>5.9112000000000009</v>
      </c>
      <c r="K3072"/>
    </row>
    <row r="3073" spans="1:11" x14ac:dyDescent="0.2">
      <c r="A3073" s="3" t="s">
        <v>2057</v>
      </c>
      <c r="B3073" s="43">
        <v>45146</v>
      </c>
      <c r="C3073" t="s">
        <v>20</v>
      </c>
      <c r="D3073" s="12">
        <v>26</v>
      </c>
      <c r="E3073" s="3" t="s">
        <v>1665</v>
      </c>
      <c r="F3073" s="4" t="str">
        <f t="shared" si="191"/>
        <v>0.6086</v>
      </c>
      <c r="G3073" s="4">
        <f t="shared" si="193"/>
        <v>15.823600000000001</v>
      </c>
      <c r="H3073" s="3" t="s">
        <v>1664</v>
      </c>
      <c r="I3073" s="4" t="str">
        <f t="shared" si="192"/>
        <v>0.09343</v>
      </c>
      <c r="J3073" s="4">
        <f t="shared" si="194"/>
        <v>2.4291800000000001</v>
      </c>
      <c r="K3073"/>
    </row>
    <row r="3074" spans="1:11" x14ac:dyDescent="0.2">
      <c r="A3074" s="3" t="s">
        <v>2057</v>
      </c>
      <c r="B3074" s="43">
        <v>45146</v>
      </c>
      <c r="C3074" t="s">
        <v>16</v>
      </c>
      <c r="D3074" s="12">
        <v>1</v>
      </c>
      <c r="G3074" s="4"/>
      <c r="J3074" s="4"/>
      <c r="K3074"/>
    </row>
    <row r="3075" spans="1:11" x14ac:dyDescent="0.2">
      <c r="A3075" s="3" t="s">
        <v>2057</v>
      </c>
      <c r="B3075" s="43">
        <v>45146</v>
      </c>
      <c r="C3075" t="s">
        <v>5</v>
      </c>
      <c r="D3075" s="12">
        <v>39</v>
      </c>
      <c r="E3075" s="3" t="s">
        <v>1663</v>
      </c>
      <c r="F3075" s="4" t="str">
        <f t="shared" si="191"/>
        <v>1.813</v>
      </c>
      <c r="G3075" s="4">
        <f t="shared" si="193"/>
        <v>70.706999999999994</v>
      </c>
      <c r="H3075" s="3" t="s">
        <v>1453</v>
      </c>
      <c r="I3075" s="4" t="str">
        <f t="shared" si="192"/>
        <v>0.2106</v>
      </c>
      <c r="J3075" s="4">
        <f t="shared" si="194"/>
        <v>8.2134</v>
      </c>
      <c r="K3075"/>
    </row>
    <row r="3076" spans="1:11" x14ac:dyDescent="0.2">
      <c r="A3076" s="3" t="s">
        <v>2057</v>
      </c>
      <c r="B3076" s="43">
        <v>45146</v>
      </c>
      <c r="C3076" t="s">
        <v>21</v>
      </c>
      <c r="D3076" s="12">
        <v>7</v>
      </c>
      <c r="E3076" s="3" t="s">
        <v>1662</v>
      </c>
      <c r="F3076" s="4">
        <f>E3076*2</f>
        <v>4.7539999999999996</v>
      </c>
      <c r="G3076" s="4">
        <f t="shared" si="193"/>
        <v>33.277999999999999</v>
      </c>
      <c r="H3076" s="3" t="s">
        <v>1661</v>
      </c>
      <c r="I3076" s="4">
        <f>H3076*2</f>
        <v>2.774</v>
      </c>
      <c r="J3076" s="4">
        <f t="shared" si="194"/>
        <v>19.417999999999999</v>
      </c>
      <c r="K3076"/>
    </row>
    <row r="3077" spans="1:11" x14ac:dyDescent="0.2">
      <c r="A3077" s="3" t="s">
        <v>2057</v>
      </c>
      <c r="B3077" s="43">
        <v>45146</v>
      </c>
      <c r="C3077" t="s">
        <v>14</v>
      </c>
      <c r="D3077" s="12">
        <v>19</v>
      </c>
      <c r="E3077" s="3" t="s">
        <v>1660</v>
      </c>
      <c r="F3077" s="4" t="str">
        <f t="shared" si="191"/>
        <v>1.378</v>
      </c>
      <c r="G3077" s="4">
        <f t="shared" si="193"/>
        <v>26.181999999999999</v>
      </c>
      <c r="H3077" s="3" t="s">
        <v>1659</v>
      </c>
      <c r="I3077" s="4" t="str">
        <f t="shared" si="192"/>
        <v>0.2696</v>
      </c>
      <c r="J3077" s="4">
        <f t="shared" si="194"/>
        <v>5.1223999999999998</v>
      </c>
      <c r="K3077"/>
    </row>
    <row r="3078" spans="1:11" x14ac:dyDescent="0.2">
      <c r="A3078" s="3" t="s">
        <v>2057</v>
      </c>
      <c r="B3078" s="43">
        <v>45146</v>
      </c>
      <c r="C3078" t="s">
        <v>9</v>
      </c>
      <c r="D3078" s="12">
        <v>11</v>
      </c>
      <c r="E3078" s="3" t="s">
        <v>1658</v>
      </c>
      <c r="F3078" s="4" t="str">
        <f t="shared" si="191"/>
        <v>3.094</v>
      </c>
      <c r="G3078" s="4">
        <f t="shared" si="193"/>
        <v>34.033999999999999</v>
      </c>
      <c r="H3078" s="3" t="s">
        <v>1657</v>
      </c>
      <c r="I3078" s="4" t="str">
        <f t="shared" si="192"/>
        <v>0.7990</v>
      </c>
      <c r="J3078" s="4">
        <f t="shared" si="194"/>
        <v>8.7889999999999997</v>
      </c>
      <c r="K3078"/>
    </row>
    <row r="3079" spans="1:11" x14ac:dyDescent="0.2">
      <c r="A3079" s="3" t="s">
        <v>2057</v>
      </c>
      <c r="B3079" s="43">
        <v>45146</v>
      </c>
      <c r="C3079" t="s">
        <v>22</v>
      </c>
      <c r="D3079" s="12">
        <v>44</v>
      </c>
      <c r="E3079" s="3" t="s">
        <v>1656</v>
      </c>
      <c r="F3079" s="4" t="str">
        <f t="shared" si="191"/>
        <v>1.251</v>
      </c>
      <c r="G3079" s="4">
        <f t="shared" si="193"/>
        <v>55.043999999999997</v>
      </c>
      <c r="H3079" s="3" t="s">
        <v>1655</v>
      </c>
      <c r="I3079" s="4" t="str">
        <f t="shared" si="192"/>
        <v>0.4277</v>
      </c>
      <c r="J3079" s="4">
        <f t="shared" si="194"/>
        <v>18.8188</v>
      </c>
      <c r="K3079"/>
    </row>
    <row r="3080" spans="1:11" x14ac:dyDescent="0.2">
      <c r="A3080" s="3" t="s">
        <v>2057</v>
      </c>
      <c r="B3080" s="43">
        <v>45160</v>
      </c>
      <c r="C3080" t="s">
        <v>12</v>
      </c>
      <c r="D3080" s="12">
        <v>8</v>
      </c>
      <c r="E3080" s="3" t="s">
        <v>1118</v>
      </c>
      <c r="F3080" s="4">
        <f>E3080*2</f>
        <v>1.8182</v>
      </c>
      <c r="G3080" s="4">
        <f t="shared" si="193"/>
        <v>14.5456</v>
      </c>
      <c r="H3080" s="3" t="s">
        <v>620</v>
      </c>
      <c r="I3080" s="4">
        <f>H3080*2</f>
        <v>0.30299999999999999</v>
      </c>
      <c r="J3080" s="4">
        <f t="shared" si="194"/>
        <v>2.4239999999999999</v>
      </c>
      <c r="K3080"/>
    </row>
    <row r="3081" spans="1:11" x14ac:dyDescent="0.2">
      <c r="A3081" s="3" t="s">
        <v>2057</v>
      </c>
      <c r="B3081" s="43">
        <v>45160</v>
      </c>
      <c r="C3081" t="s">
        <v>15</v>
      </c>
      <c r="D3081" s="12">
        <v>40</v>
      </c>
      <c r="E3081" s="3" t="s">
        <v>1691</v>
      </c>
      <c r="F3081" s="4" t="str">
        <f t="shared" si="191"/>
        <v>0.6321</v>
      </c>
      <c r="G3081" s="4">
        <f t="shared" si="193"/>
        <v>25.283999999999999</v>
      </c>
      <c r="H3081" s="3" t="s">
        <v>1690</v>
      </c>
      <c r="I3081" s="4" t="str">
        <f t="shared" si="192"/>
        <v>0.1620</v>
      </c>
      <c r="J3081" s="4">
        <f t="shared" si="194"/>
        <v>6.48</v>
      </c>
      <c r="K3081"/>
    </row>
    <row r="3082" spans="1:11" x14ac:dyDescent="0.2">
      <c r="A3082" s="3" t="s">
        <v>2057</v>
      </c>
      <c r="B3082" s="43">
        <v>45160</v>
      </c>
      <c r="C3082" t="s">
        <v>17</v>
      </c>
      <c r="D3082" s="12">
        <v>0</v>
      </c>
      <c r="G3082" s="4"/>
      <c r="J3082" s="4"/>
      <c r="K3082"/>
    </row>
    <row r="3083" spans="1:11" x14ac:dyDescent="0.2">
      <c r="A3083" s="3" t="s">
        <v>2057</v>
      </c>
      <c r="B3083" s="43">
        <v>45160</v>
      </c>
      <c r="C3083" t="s">
        <v>10</v>
      </c>
      <c r="D3083" s="12">
        <v>4</v>
      </c>
      <c r="G3083" s="4"/>
      <c r="J3083" s="4"/>
      <c r="K3083" t="s">
        <v>372</v>
      </c>
    </row>
    <row r="3084" spans="1:11" x14ac:dyDescent="0.2">
      <c r="A3084" s="3" t="s">
        <v>2057</v>
      </c>
      <c r="B3084" s="43">
        <v>45160</v>
      </c>
      <c r="C3084" t="s">
        <v>11</v>
      </c>
      <c r="D3084" s="12">
        <v>38</v>
      </c>
      <c r="E3084" s="3" t="s">
        <v>1502</v>
      </c>
      <c r="F3084" s="4" t="str">
        <f t="shared" si="191"/>
        <v>0.8010</v>
      </c>
      <c r="G3084" s="4">
        <f t="shared" si="193"/>
        <v>30.438000000000002</v>
      </c>
      <c r="H3084" s="3" t="s">
        <v>1689</v>
      </c>
      <c r="I3084" s="4" t="str">
        <f t="shared" si="192"/>
        <v>0.3150</v>
      </c>
      <c r="J3084" s="4">
        <f t="shared" si="194"/>
        <v>11.97</v>
      </c>
      <c r="K3084"/>
    </row>
    <row r="3085" spans="1:11" x14ac:dyDescent="0.2">
      <c r="A3085" s="3" t="s">
        <v>2057</v>
      </c>
      <c r="B3085" s="43">
        <v>45160</v>
      </c>
      <c r="C3085" t="s">
        <v>19</v>
      </c>
      <c r="D3085" s="12">
        <v>34</v>
      </c>
      <c r="E3085" s="3" t="s">
        <v>1688</v>
      </c>
      <c r="F3085" s="4" t="str">
        <f t="shared" si="191"/>
        <v>1.303</v>
      </c>
      <c r="G3085" s="4">
        <f t="shared" si="193"/>
        <v>44.302</v>
      </c>
      <c r="H3085" s="3" t="s">
        <v>1687</v>
      </c>
      <c r="I3085" s="4" t="str">
        <f t="shared" si="192"/>
        <v>0.8569</v>
      </c>
      <c r="J3085" s="4">
        <f t="shared" si="194"/>
        <v>29.134599999999999</v>
      </c>
      <c r="K3085"/>
    </row>
    <row r="3086" spans="1:11" x14ac:dyDescent="0.2">
      <c r="A3086" s="3" t="s">
        <v>2057</v>
      </c>
      <c r="B3086" s="43">
        <v>45160</v>
      </c>
      <c r="C3086" t="s">
        <v>8</v>
      </c>
      <c r="D3086" s="12">
        <v>35</v>
      </c>
      <c r="E3086" s="3" t="s">
        <v>1686</v>
      </c>
      <c r="F3086" s="4" t="str">
        <f t="shared" si="191"/>
        <v>0.8111</v>
      </c>
      <c r="G3086" s="4">
        <f t="shared" si="193"/>
        <v>28.388500000000001</v>
      </c>
      <c r="H3086" s="3" t="s">
        <v>1685</v>
      </c>
      <c r="I3086" s="4" t="str">
        <f t="shared" si="192"/>
        <v>0.8601</v>
      </c>
      <c r="J3086" s="4">
        <f t="shared" si="194"/>
        <v>30.1035</v>
      </c>
      <c r="K3086"/>
    </row>
    <row r="3087" spans="1:11" x14ac:dyDescent="0.2">
      <c r="A3087" s="3" t="s">
        <v>2057</v>
      </c>
      <c r="B3087" s="43">
        <v>45160</v>
      </c>
      <c r="C3087" t="s">
        <v>4</v>
      </c>
      <c r="D3087" s="12">
        <v>4</v>
      </c>
      <c r="G3087" s="4"/>
      <c r="J3087" s="4"/>
      <c r="K3087"/>
    </row>
    <row r="3088" spans="1:11" x14ac:dyDescent="0.2">
      <c r="A3088" s="3" t="s">
        <v>2057</v>
      </c>
      <c r="B3088" s="43">
        <v>45160</v>
      </c>
      <c r="C3088" t="s">
        <v>18</v>
      </c>
      <c r="D3088" s="12">
        <v>0</v>
      </c>
      <c r="G3088" s="4"/>
      <c r="J3088" s="4"/>
      <c r="K3088" t="s">
        <v>372</v>
      </c>
    </row>
    <row r="3089" spans="1:11" x14ac:dyDescent="0.2">
      <c r="A3089" s="3" t="s">
        <v>2057</v>
      </c>
      <c r="B3089" s="43">
        <v>45160</v>
      </c>
      <c r="C3089" t="s">
        <v>13</v>
      </c>
      <c r="D3089" s="12">
        <v>15</v>
      </c>
      <c r="E3089" s="3" t="s">
        <v>1684</v>
      </c>
      <c r="F3089" s="4" t="str">
        <f t="shared" si="191"/>
        <v>1.285</v>
      </c>
      <c r="G3089" s="4">
        <f t="shared" si="193"/>
        <v>19.274999999999999</v>
      </c>
      <c r="H3089" s="3" t="s">
        <v>1683</v>
      </c>
      <c r="I3089" s="4" t="str">
        <f t="shared" si="192"/>
        <v>0.2449</v>
      </c>
      <c r="J3089" s="4">
        <f t="shared" si="194"/>
        <v>3.6735000000000002</v>
      </c>
      <c r="K3089"/>
    </row>
    <row r="3090" spans="1:11" x14ac:dyDescent="0.2">
      <c r="A3090" s="3" t="s">
        <v>2057</v>
      </c>
      <c r="B3090" s="43">
        <v>45160</v>
      </c>
      <c r="C3090" t="s">
        <v>7</v>
      </c>
      <c r="D3090" s="12">
        <v>15</v>
      </c>
      <c r="E3090" s="3" t="s">
        <v>1682</v>
      </c>
      <c r="F3090" s="4" t="str">
        <f t="shared" si="191"/>
        <v>0.06329</v>
      </c>
      <c r="G3090" s="4">
        <f t="shared" si="193"/>
        <v>0.94935000000000003</v>
      </c>
      <c r="H3090" s="3" t="s">
        <v>396</v>
      </c>
      <c r="I3090" s="4" t="str">
        <f t="shared" si="192"/>
        <v>0.000</v>
      </c>
      <c r="J3090" s="4">
        <f t="shared" si="194"/>
        <v>0</v>
      </c>
      <c r="K3090"/>
    </row>
    <row r="3091" spans="1:11" x14ac:dyDescent="0.2">
      <c r="A3091" s="3" t="s">
        <v>2057</v>
      </c>
      <c r="B3091" s="43">
        <v>45160</v>
      </c>
      <c r="C3091" t="s">
        <v>20</v>
      </c>
      <c r="D3091" s="12">
        <v>50</v>
      </c>
      <c r="E3091" s="3" t="s">
        <v>1681</v>
      </c>
      <c r="F3091" s="4" t="str">
        <f t="shared" si="191"/>
        <v>3.001</v>
      </c>
      <c r="G3091" s="4">
        <f t="shared" si="193"/>
        <v>150.04999999999998</v>
      </c>
      <c r="H3091" s="3" t="s">
        <v>1680</v>
      </c>
      <c r="I3091" s="4" t="str">
        <f t="shared" si="192"/>
        <v>0.3761</v>
      </c>
      <c r="J3091" s="4">
        <f t="shared" si="194"/>
        <v>18.805</v>
      </c>
      <c r="K3091"/>
    </row>
    <row r="3092" spans="1:11" x14ac:dyDescent="0.2">
      <c r="A3092" s="3" t="s">
        <v>2057</v>
      </c>
      <c r="B3092" s="43">
        <v>45160</v>
      </c>
      <c r="C3092" t="s">
        <v>16</v>
      </c>
      <c r="D3092" s="12">
        <v>0</v>
      </c>
      <c r="G3092" s="4"/>
      <c r="J3092" s="4"/>
      <c r="K3092"/>
    </row>
    <row r="3093" spans="1:11" x14ac:dyDescent="0.2">
      <c r="A3093" s="3" t="s">
        <v>2057</v>
      </c>
      <c r="B3093" s="43">
        <v>45160</v>
      </c>
      <c r="C3093" t="s">
        <v>5</v>
      </c>
      <c r="D3093" s="12">
        <v>29</v>
      </c>
      <c r="E3093" s="3" t="s">
        <v>809</v>
      </c>
      <c r="F3093" s="4" t="str">
        <f t="shared" si="191"/>
        <v>1.607</v>
      </c>
      <c r="G3093" s="4">
        <f t="shared" si="193"/>
        <v>46.603000000000002</v>
      </c>
      <c r="H3093" s="3" t="s">
        <v>1679</v>
      </c>
      <c r="I3093" s="4" t="str">
        <f t="shared" si="192"/>
        <v>0.2398</v>
      </c>
      <c r="J3093" s="4">
        <f t="shared" si="194"/>
        <v>6.9542000000000002</v>
      </c>
      <c r="K3093"/>
    </row>
    <row r="3094" spans="1:11" x14ac:dyDescent="0.2">
      <c r="A3094" s="3" t="s">
        <v>2057</v>
      </c>
      <c r="B3094" s="43">
        <v>45160</v>
      </c>
      <c r="C3094" t="s">
        <v>21</v>
      </c>
      <c r="D3094" s="12">
        <v>5</v>
      </c>
      <c r="G3094" s="4"/>
      <c r="J3094" s="4"/>
      <c r="K3094" t="s">
        <v>372</v>
      </c>
    </row>
    <row r="3095" spans="1:11" x14ac:dyDescent="0.2">
      <c r="A3095" s="3" t="s">
        <v>2057</v>
      </c>
      <c r="B3095" s="43">
        <v>45160</v>
      </c>
      <c r="C3095" t="s">
        <v>14</v>
      </c>
      <c r="D3095" s="12">
        <v>29</v>
      </c>
      <c r="E3095" s="3" t="s">
        <v>1134</v>
      </c>
      <c r="F3095" s="4" t="str">
        <f t="shared" si="191"/>
        <v>1.184</v>
      </c>
      <c r="G3095" s="4">
        <f t="shared" si="193"/>
        <v>34.335999999999999</v>
      </c>
      <c r="H3095" s="3" t="s">
        <v>1678</v>
      </c>
      <c r="I3095" s="4" t="str">
        <f t="shared" si="192"/>
        <v>0.2477</v>
      </c>
      <c r="J3095" s="4">
        <f t="shared" si="194"/>
        <v>7.1833</v>
      </c>
      <c r="K3095"/>
    </row>
    <row r="3096" spans="1:11" x14ac:dyDescent="0.2">
      <c r="A3096" s="3" t="s">
        <v>2057</v>
      </c>
      <c r="B3096" s="43">
        <v>45160</v>
      </c>
      <c r="C3096" t="s">
        <v>9</v>
      </c>
      <c r="D3096" s="12">
        <v>16</v>
      </c>
      <c r="E3096" s="3" t="s">
        <v>1012</v>
      </c>
      <c r="F3096" s="4" t="str">
        <f t="shared" si="191"/>
        <v>1.572</v>
      </c>
      <c r="G3096" s="4">
        <f t="shared" si="193"/>
        <v>25.152000000000001</v>
      </c>
      <c r="H3096" s="3" t="s">
        <v>1677</v>
      </c>
      <c r="I3096" s="4" t="str">
        <f t="shared" si="192"/>
        <v>0.3305</v>
      </c>
      <c r="J3096" s="4">
        <f t="shared" si="194"/>
        <v>5.2880000000000003</v>
      </c>
      <c r="K3096"/>
    </row>
    <row r="3097" spans="1:11" x14ac:dyDescent="0.2">
      <c r="A3097" s="3" t="s">
        <v>2057</v>
      </c>
      <c r="B3097" s="43">
        <v>45160</v>
      </c>
      <c r="C3097" t="s">
        <v>22</v>
      </c>
      <c r="D3097" s="12">
        <v>48</v>
      </c>
      <c r="E3097" s="3" t="s">
        <v>1676</v>
      </c>
      <c r="F3097" s="4" t="str">
        <f t="shared" si="191"/>
        <v>0.9309</v>
      </c>
      <c r="G3097" s="4">
        <f t="shared" si="193"/>
        <v>44.683199999999999</v>
      </c>
      <c r="H3097" s="3" t="s">
        <v>1675</v>
      </c>
      <c r="I3097" s="4" t="str">
        <f t="shared" si="192"/>
        <v>0.3297</v>
      </c>
      <c r="J3097" s="4">
        <f t="shared" si="194"/>
        <v>15.8256</v>
      </c>
      <c r="K3097"/>
    </row>
    <row r="3098" spans="1:11" x14ac:dyDescent="0.2">
      <c r="A3098" s="3" t="s">
        <v>2058</v>
      </c>
      <c r="B3098" s="43">
        <v>45175</v>
      </c>
      <c r="C3098" t="s">
        <v>12</v>
      </c>
      <c r="D3098" s="12">
        <v>0</v>
      </c>
      <c r="G3098" s="4"/>
      <c r="J3098" s="4"/>
      <c r="K3098" t="s">
        <v>294</v>
      </c>
    </row>
    <row r="3099" spans="1:11" x14ac:dyDescent="0.2">
      <c r="A3099" s="3" t="s">
        <v>2058</v>
      </c>
      <c r="B3099" s="43">
        <v>45175</v>
      </c>
      <c r="C3099" t="s">
        <v>15</v>
      </c>
      <c r="D3099" s="12">
        <v>11</v>
      </c>
      <c r="E3099" s="3" t="s">
        <v>693</v>
      </c>
      <c r="F3099" s="4" t="str">
        <f t="shared" ref="F3099:F3151" si="195">E3099</f>
        <v>1.735</v>
      </c>
      <c r="G3099" s="4">
        <f t="shared" si="193"/>
        <v>19.085000000000001</v>
      </c>
      <c r="H3099" s="3" t="s">
        <v>1701</v>
      </c>
      <c r="I3099" s="4" t="str">
        <f t="shared" si="192"/>
        <v>0.3183</v>
      </c>
      <c r="J3099" s="4">
        <f t="shared" si="194"/>
        <v>3.5013000000000005</v>
      </c>
      <c r="K3099"/>
    </row>
    <row r="3100" spans="1:11" x14ac:dyDescent="0.2">
      <c r="A3100" s="3" t="s">
        <v>2058</v>
      </c>
      <c r="B3100" s="43">
        <v>45175</v>
      </c>
      <c r="C3100" t="s">
        <v>17</v>
      </c>
      <c r="D3100" s="12">
        <v>0</v>
      </c>
      <c r="G3100" s="4"/>
      <c r="J3100" s="4"/>
      <c r="K3100" t="s">
        <v>294</v>
      </c>
    </row>
    <row r="3101" spans="1:11" x14ac:dyDescent="0.2">
      <c r="A3101" s="3" t="s">
        <v>2058</v>
      </c>
      <c r="B3101" s="43">
        <v>45175</v>
      </c>
      <c r="C3101" t="s">
        <v>10</v>
      </c>
      <c r="D3101" s="12">
        <v>0</v>
      </c>
      <c r="G3101" s="4"/>
      <c r="J3101" s="4"/>
      <c r="K3101" t="s">
        <v>294</v>
      </c>
    </row>
    <row r="3102" spans="1:11" x14ac:dyDescent="0.2">
      <c r="A3102" s="3" t="s">
        <v>2058</v>
      </c>
      <c r="B3102" s="43">
        <v>45175</v>
      </c>
      <c r="C3102" t="s">
        <v>11</v>
      </c>
      <c r="D3102" s="12">
        <v>4</v>
      </c>
      <c r="G3102" s="4"/>
      <c r="J3102" s="4"/>
      <c r="K3102"/>
    </row>
    <row r="3103" spans="1:11" x14ac:dyDescent="0.2">
      <c r="A3103" s="3" t="s">
        <v>2058</v>
      </c>
      <c r="B3103" s="43">
        <v>45175</v>
      </c>
      <c r="C3103" t="s">
        <v>19</v>
      </c>
      <c r="D3103" s="12">
        <v>17</v>
      </c>
      <c r="E3103" s="3" t="s">
        <v>1700</v>
      </c>
      <c r="F3103" s="4" t="str">
        <f t="shared" si="195"/>
        <v>2.526</v>
      </c>
      <c r="G3103" s="4">
        <f t="shared" si="193"/>
        <v>42.941999999999993</v>
      </c>
      <c r="H3103" s="3" t="s">
        <v>1699</v>
      </c>
      <c r="I3103" s="4" t="str">
        <f t="shared" ref="I3103:I3151" si="196">H3103</f>
        <v>1.034</v>
      </c>
      <c r="J3103" s="4">
        <f t="shared" si="194"/>
        <v>17.577999999999999</v>
      </c>
      <c r="K3103"/>
    </row>
    <row r="3104" spans="1:11" x14ac:dyDescent="0.2">
      <c r="A3104" s="3" t="s">
        <v>2058</v>
      </c>
      <c r="B3104" s="43">
        <v>45175</v>
      </c>
      <c r="C3104" t="s">
        <v>8</v>
      </c>
      <c r="D3104" s="12">
        <v>8</v>
      </c>
      <c r="E3104" s="3" t="s">
        <v>1698</v>
      </c>
      <c r="F3104" s="4">
        <f>E3104*2</f>
        <v>2.798</v>
      </c>
      <c r="G3104" s="4">
        <f t="shared" si="193"/>
        <v>22.384</v>
      </c>
      <c r="H3104" s="3" t="s">
        <v>1697</v>
      </c>
      <c r="I3104" s="4">
        <f>H3104*2</f>
        <v>1.1234</v>
      </c>
      <c r="J3104" s="4">
        <f t="shared" si="194"/>
        <v>8.9871999999999996</v>
      </c>
      <c r="K3104"/>
    </row>
    <row r="3105" spans="1:11" x14ac:dyDescent="0.2">
      <c r="A3105" s="3" t="s">
        <v>2058</v>
      </c>
      <c r="B3105" s="43">
        <v>45175</v>
      </c>
      <c r="C3105" t="s">
        <v>4</v>
      </c>
      <c r="D3105" s="12">
        <v>0</v>
      </c>
      <c r="G3105" s="4"/>
      <c r="J3105" s="4"/>
      <c r="K3105" t="s">
        <v>294</v>
      </c>
    </row>
    <row r="3106" spans="1:11" x14ac:dyDescent="0.2">
      <c r="A3106" s="3" t="s">
        <v>2058</v>
      </c>
      <c r="B3106" s="43">
        <v>45175</v>
      </c>
      <c r="C3106" t="s">
        <v>18</v>
      </c>
      <c r="D3106" s="12">
        <v>0</v>
      </c>
      <c r="G3106" s="4"/>
      <c r="J3106" s="4"/>
      <c r="K3106" t="s">
        <v>294</v>
      </c>
    </row>
    <row r="3107" spans="1:11" x14ac:dyDescent="0.2">
      <c r="A3107" s="3" t="s">
        <v>2058</v>
      </c>
      <c r="B3107" s="43">
        <v>45175</v>
      </c>
      <c r="C3107" t="s">
        <v>13</v>
      </c>
      <c r="D3107" s="12">
        <v>0</v>
      </c>
      <c r="G3107" s="4"/>
      <c r="J3107" s="4"/>
      <c r="K3107" t="s">
        <v>294</v>
      </c>
    </row>
    <row r="3108" spans="1:11" x14ac:dyDescent="0.2">
      <c r="A3108" s="3" t="s">
        <v>2058</v>
      </c>
      <c r="B3108" s="43">
        <v>45175</v>
      </c>
      <c r="C3108" t="s">
        <v>7</v>
      </c>
      <c r="D3108" s="12" t="s">
        <v>373</v>
      </c>
      <c r="G3108" s="4"/>
      <c r="J3108" s="4"/>
      <c r="K3108"/>
    </row>
    <row r="3109" spans="1:11" x14ac:dyDescent="0.2">
      <c r="A3109" s="3" t="s">
        <v>2058</v>
      </c>
      <c r="B3109" s="43">
        <v>45175</v>
      </c>
      <c r="C3109" t="s">
        <v>20</v>
      </c>
      <c r="D3109" s="12" t="s">
        <v>37</v>
      </c>
      <c r="G3109" s="4"/>
      <c r="J3109" s="4"/>
      <c r="K3109"/>
    </row>
    <row r="3110" spans="1:11" x14ac:dyDescent="0.2">
      <c r="A3110" s="3" t="s">
        <v>2058</v>
      </c>
      <c r="B3110" s="43">
        <v>45175</v>
      </c>
      <c r="C3110" t="s">
        <v>16</v>
      </c>
      <c r="D3110" s="12">
        <v>0</v>
      </c>
      <c r="G3110" s="4"/>
      <c r="J3110" s="4"/>
      <c r="K3110" t="s">
        <v>294</v>
      </c>
    </row>
    <row r="3111" spans="1:11" x14ac:dyDescent="0.2">
      <c r="A3111" s="3" t="s">
        <v>2058</v>
      </c>
      <c r="B3111" s="43">
        <v>45175</v>
      </c>
      <c r="C3111" t="s">
        <v>5</v>
      </c>
      <c r="D3111" s="12">
        <v>0</v>
      </c>
      <c r="G3111" s="4"/>
      <c r="J3111" s="4"/>
      <c r="K3111" t="s">
        <v>294</v>
      </c>
    </row>
    <row r="3112" spans="1:11" x14ac:dyDescent="0.2">
      <c r="A3112" s="3" t="s">
        <v>2058</v>
      </c>
      <c r="B3112" s="43">
        <v>45175</v>
      </c>
      <c r="C3112" t="s">
        <v>21</v>
      </c>
      <c r="D3112" s="12">
        <v>0</v>
      </c>
      <c r="G3112" s="4"/>
      <c r="J3112" s="4"/>
      <c r="K3112" t="s">
        <v>294</v>
      </c>
    </row>
    <row r="3113" spans="1:11" x14ac:dyDescent="0.2">
      <c r="A3113" s="3" t="s">
        <v>2058</v>
      </c>
      <c r="B3113" s="43">
        <v>45175</v>
      </c>
      <c r="C3113" t="s">
        <v>14</v>
      </c>
      <c r="D3113" s="12">
        <v>7</v>
      </c>
      <c r="E3113" s="3" t="s">
        <v>1696</v>
      </c>
      <c r="F3113" s="4">
        <f>E3113*2</f>
        <v>7.0460000000000003</v>
      </c>
      <c r="G3113" s="4">
        <f t="shared" si="193"/>
        <v>49.322000000000003</v>
      </c>
      <c r="H3113" s="3" t="s">
        <v>1695</v>
      </c>
      <c r="I3113" s="4">
        <f>H3113*2</f>
        <v>0.6714</v>
      </c>
      <c r="J3113" s="4">
        <f t="shared" si="194"/>
        <v>4.6997999999999998</v>
      </c>
      <c r="K3113"/>
    </row>
    <row r="3114" spans="1:11" x14ac:dyDescent="0.2">
      <c r="A3114" s="3" t="s">
        <v>2058</v>
      </c>
      <c r="B3114" s="43">
        <v>45175</v>
      </c>
      <c r="C3114" t="s">
        <v>9</v>
      </c>
      <c r="D3114" s="12">
        <v>8</v>
      </c>
      <c r="E3114" s="3" t="s">
        <v>1515</v>
      </c>
      <c r="F3114" s="4">
        <f>E3114*2</f>
        <v>3.12</v>
      </c>
      <c r="G3114" s="4">
        <f t="shared" si="193"/>
        <v>24.96</v>
      </c>
      <c r="H3114" s="3" t="s">
        <v>1694</v>
      </c>
      <c r="I3114" s="4">
        <f>H3114*2</f>
        <v>0.74380000000000002</v>
      </c>
      <c r="J3114" s="4">
        <f t="shared" si="194"/>
        <v>5.9504000000000001</v>
      </c>
      <c r="K3114"/>
    </row>
    <row r="3115" spans="1:11" x14ac:dyDescent="0.2">
      <c r="A3115" s="3" t="s">
        <v>2058</v>
      </c>
      <c r="B3115" s="43">
        <v>45175</v>
      </c>
      <c r="C3115" t="s">
        <v>22</v>
      </c>
      <c r="D3115" s="12">
        <v>25</v>
      </c>
      <c r="E3115" s="3" t="s">
        <v>1693</v>
      </c>
      <c r="F3115" s="4" t="str">
        <f t="shared" si="195"/>
        <v>1.223</v>
      </c>
      <c r="G3115" s="4">
        <f t="shared" si="193"/>
        <v>30.575000000000003</v>
      </c>
      <c r="H3115" s="3" t="s">
        <v>1692</v>
      </c>
      <c r="I3115" s="4" t="str">
        <f t="shared" si="196"/>
        <v>0.3101</v>
      </c>
      <c r="J3115" s="4">
        <f t="shared" si="194"/>
        <v>7.7524999999999995</v>
      </c>
      <c r="K3115"/>
    </row>
    <row r="3116" spans="1:11" x14ac:dyDescent="0.2">
      <c r="A3116" s="3" t="s">
        <v>2058</v>
      </c>
      <c r="B3116" s="43">
        <v>45188</v>
      </c>
      <c r="C3116" t="s">
        <v>12</v>
      </c>
      <c r="D3116" s="12">
        <v>0</v>
      </c>
      <c r="G3116" s="4"/>
      <c r="J3116" s="4"/>
      <c r="K3116" t="s">
        <v>294</v>
      </c>
    </row>
    <row r="3117" spans="1:11" x14ac:dyDescent="0.2">
      <c r="A3117" s="3" t="s">
        <v>2058</v>
      </c>
      <c r="B3117" s="43">
        <v>45188</v>
      </c>
      <c r="C3117" t="s">
        <v>15</v>
      </c>
      <c r="D3117" s="12">
        <v>4</v>
      </c>
      <c r="G3117" s="4"/>
      <c r="J3117" s="4"/>
      <c r="K3117"/>
    </row>
    <row r="3118" spans="1:11" x14ac:dyDescent="0.2">
      <c r="A3118" s="3" t="s">
        <v>2058</v>
      </c>
      <c r="B3118" s="43">
        <v>45188</v>
      </c>
      <c r="C3118" t="s">
        <v>17</v>
      </c>
      <c r="D3118" s="12">
        <v>0</v>
      </c>
      <c r="G3118" s="4"/>
      <c r="J3118" s="4"/>
      <c r="K3118" t="s">
        <v>294</v>
      </c>
    </row>
    <row r="3119" spans="1:11" x14ac:dyDescent="0.2">
      <c r="A3119" s="3" t="s">
        <v>2058</v>
      </c>
      <c r="B3119" s="43">
        <v>45188</v>
      </c>
      <c r="C3119" t="s">
        <v>10</v>
      </c>
      <c r="D3119" s="12">
        <v>0</v>
      </c>
      <c r="G3119" s="4"/>
      <c r="J3119" s="4"/>
      <c r="K3119" t="s">
        <v>294</v>
      </c>
    </row>
    <row r="3120" spans="1:11" x14ac:dyDescent="0.2">
      <c r="A3120" s="3" t="s">
        <v>2058</v>
      </c>
      <c r="B3120" s="43">
        <v>45188</v>
      </c>
      <c r="C3120" t="s">
        <v>11</v>
      </c>
      <c r="D3120" s="12">
        <v>3</v>
      </c>
      <c r="G3120" s="4"/>
      <c r="J3120" s="4"/>
      <c r="K3120"/>
    </row>
    <row r="3121" spans="1:11" x14ac:dyDescent="0.2">
      <c r="A3121" s="3" t="s">
        <v>2058</v>
      </c>
      <c r="B3121" s="43">
        <v>45188</v>
      </c>
      <c r="C3121" t="s">
        <v>19</v>
      </c>
      <c r="D3121" s="12">
        <v>0</v>
      </c>
      <c r="G3121" s="4"/>
      <c r="J3121" s="4"/>
      <c r="K3121"/>
    </row>
    <row r="3122" spans="1:11" x14ac:dyDescent="0.2">
      <c r="A3122" s="3" t="s">
        <v>2058</v>
      </c>
      <c r="B3122" s="43">
        <v>45188</v>
      </c>
      <c r="C3122" t="s">
        <v>8</v>
      </c>
      <c r="D3122" s="12">
        <v>0</v>
      </c>
      <c r="G3122" s="4"/>
      <c r="J3122" s="4"/>
      <c r="K3122" t="s">
        <v>294</v>
      </c>
    </row>
    <row r="3123" spans="1:11" x14ac:dyDescent="0.2">
      <c r="A3123" s="3" t="s">
        <v>2058</v>
      </c>
      <c r="B3123" s="43">
        <v>45188</v>
      </c>
      <c r="C3123" t="s">
        <v>4</v>
      </c>
      <c r="D3123" s="12">
        <v>0</v>
      </c>
      <c r="G3123" s="4"/>
      <c r="J3123" s="4"/>
      <c r="K3123" t="s">
        <v>294</v>
      </c>
    </row>
    <row r="3124" spans="1:11" x14ac:dyDescent="0.2">
      <c r="A3124" s="3" t="s">
        <v>2058</v>
      </c>
      <c r="B3124" s="43">
        <v>45188</v>
      </c>
      <c r="C3124" t="s">
        <v>18</v>
      </c>
      <c r="D3124" s="12">
        <v>0</v>
      </c>
      <c r="G3124" s="4"/>
      <c r="J3124" s="4"/>
      <c r="K3124" t="s">
        <v>294</v>
      </c>
    </row>
    <row r="3125" spans="1:11" x14ac:dyDescent="0.2">
      <c r="A3125" s="3" t="s">
        <v>2058</v>
      </c>
      <c r="B3125" s="43">
        <v>45188</v>
      </c>
      <c r="C3125" t="s">
        <v>13</v>
      </c>
      <c r="D3125" s="12">
        <v>0</v>
      </c>
      <c r="G3125" s="4"/>
      <c r="J3125" s="4"/>
      <c r="K3125"/>
    </row>
    <row r="3126" spans="1:11" x14ac:dyDescent="0.2">
      <c r="A3126" s="3" t="s">
        <v>2058</v>
      </c>
      <c r="B3126" s="43">
        <v>45188</v>
      </c>
      <c r="C3126" t="s">
        <v>7</v>
      </c>
      <c r="D3126" s="12">
        <v>0</v>
      </c>
      <c r="G3126" s="4"/>
      <c r="J3126" s="4"/>
      <c r="K3126"/>
    </row>
    <row r="3127" spans="1:11" x14ac:dyDescent="0.2">
      <c r="A3127" s="3" t="s">
        <v>2058</v>
      </c>
      <c r="B3127" s="43">
        <v>45188</v>
      </c>
      <c r="C3127" t="s">
        <v>20</v>
      </c>
      <c r="D3127" s="12">
        <v>0</v>
      </c>
      <c r="G3127" s="4"/>
      <c r="J3127" s="4"/>
      <c r="K3127"/>
    </row>
    <row r="3128" spans="1:11" x14ac:dyDescent="0.2">
      <c r="A3128" s="3" t="s">
        <v>2058</v>
      </c>
      <c r="B3128" s="43">
        <v>45188</v>
      </c>
      <c r="C3128" t="s">
        <v>16</v>
      </c>
      <c r="D3128" s="12">
        <v>0</v>
      </c>
      <c r="G3128" s="4"/>
      <c r="J3128" s="4"/>
      <c r="K3128" t="s">
        <v>294</v>
      </c>
    </row>
    <row r="3129" spans="1:11" x14ac:dyDescent="0.2">
      <c r="A3129" s="3" t="s">
        <v>2058</v>
      </c>
      <c r="B3129" s="43">
        <v>45188</v>
      </c>
      <c r="C3129" t="s">
        <v>5</v>
      </c>
      <c r="D3129" s="12">
        <v>0</v>
      </c>
      <c r="G3129" s="4"/>
      <c r="J3129" s="4"/>
      <c r="K3129" t="s">
        <v>294</v>
      </c>
    </row>
    <row r="3130" spans="1:11" x14ac:dyDescent="0.2">
      <c r="A3130" s="3" t="s">
        <v>2058</v>
      </c>
      <c r="B3130" s="43">
        <v>45188</v>
      </c>
      <c r="C3130" t="s">
        <v>21</v>
      </c>
      <c r="D3130" s="12">
        <v>0</v>
      </c>
      <c r="G3130" s="4"/>
      <c r="J3130" s="4"/>
      <c r="K3130" t="s">
        <v>294</v>
      </c>
    </row>
    <row r="3131" spans="1:11" x14ac:dyDescent="0.2">
      <c r="A3131" s="3" t="s">
        <v>2058</v>
      </c>
      <c r="B3131" s="43">
        <v>45188</v>
      </c>
      <c r="C3131" t="s">
        <v>14</v>
      </c>
      <c r="D3131" s="12">
        <v>13</v>
      </c>
      <c r="E3131" s="3" t="s">
        <v>1704</v>
      </c>
      <c r="F3131" s="4">
        <f>E3131*2</f>
        <v>1.1734</v>
      </c>
      <c r="G3131" s="4">
        <f t="shared" si="193"/>
        <v>15.254200000000001</v>
      </c>
      <c r="H3131" s="3" t="s">
        <v>1703</v>
      </c>
      <c r="I3131" s="4">
        <f>H3131*2</f>
        <v>0.73860000000000003</v>
      </c>
      <c r="J3131" s="4">
        <f t="shared" si="194"/>
        <v>9.6018000000000008</v>
      </c>
      <c r="K3131"/>
    </row>
    <row r="3132" spans="1:11" x14ac:dyDescent="0.2">
      <c r="A3132" s="3" t="s">
        <v>2058</v>
      </c>
      <c r="B3132" s="43">
        <v>45188</v>
      </c>
      <c r="C3132" t="s">
        <v>9</v>
      </c>
      <c r="D3132" s="12">
        <v>3</v>
      </c>
      <c r="G3132" s="4"/>
      <c r="J3132" s="4"/>
      <c r="K3132"/>
    </row>
    <row r="3133" spans="1:11" x14ac:dyDescent="0.2">
      <c r="A3133" s="3" t="s">
        <v>2058</v>
      </c>
      <c r="B3133" s="43">
        <v>45188</v>
      </c>
      <c r="C3133" t="s">
        <v>22</v>
      </c>
      <c r="D3133" s="12">
        <v>9</v>
      </c>
      <c r="E3133" s="3" t="s">
        <v>1702</v>
      </c>
      <c r="F3133" s="4">
        <f>E3133*2</f>
        <v>2.782</v>
      </c>
      <c r="G3133" s="4">
        <f t="shared" ref="G3133:G3194" si="197">F3133*$D3133</f>
        <v>25.038</v>
      </c>
      <c r="H3133" s="3" t="s">
        <v>1637</v>
      </c>
      <c r="I3133" s="4">
        <f>H3133*2</f>
        <v>0.48859999999999998</v>
      </c>
      <c r="J3133" s="4">
        <f t="shared" si="194"/>
        <v>4.3974000000000002</v>
      </c>
      <c r="K3133"/>
    </row>
    <row r="3134" spans="1:11" x14ac:dyDescent="0.2">
      <c r="A3134" s="3" t="s">
        <v>2058</v>
      </c>
      <c r="B3134" s="43">
        <v>45202</v>
      </c>
      <c r="C3134" t="s">
        <v>12</v>
      </c>
      <c r="D3134" s="12">
        <v>3</v>
      </c>
      <c r="G3134" s="4"/>
      <c r="J3134" s="4"/>
      <c r="K3134"/>
    </row>
    <row r="3135" spans="1:11" x14ac:dyDescent="0.2">
      <c r="A3135" s="3" t="s">
        <v>2058</v>
      </c>
      <c r="B3135" s="43">
        <v>45202</v>
      </c>
      <c r="C3135" t="s">
        <v>15</v>
      </c>
      <c r="D3135" s="12">
        <v>11</v>
      </c>
      <c r="E3135" s="3" t="s">
        <v>1726</v>
      </c>
      <c r="F3135" s="4">
        <f>E3135*2</f>
        <v>0.87260000000000004</v>
      </c>
      <c r="G3135" s="4">
        <f t="shared" si="197"/>
        <v>9.5986000000000011</v>
      </c>
      <c r="H3135" s="3" t="s">
        <v>1725</v>
      </c>
      <c r="I3135" s="4">
        <f>H3135*2</f>
        <v>0.16374</v>
      </c>
      <c r="J3135" s="4">
        <f t="shared" ref="J3135:J3198" si="198">I3135*$D3135</f>
        <v>1.80114</v>
      </c>
      <c r="K3135"/>
    </row>
    <row r="3136" spans="1:11" x14ac:dyDescent="0.2">
      <c r="A3136" s="3" t="s">
        <v>2058</v>
      </c>
      <c r="B3136" s="43">
        <v>45202</v>
      </c>
      <c r="C3136" t="s">
        <v>17</v>
      </c>
      <c r="D3136" s="12">
        <v>0</v>
      </c>
      <c r="G3136" s="4"/>
      <c r="J3136" s="4"/>
      <c r="K3136"/>
    </row>
    <row r="3137" spans="1:11" x14ac:dyDescent="0.2">
      <c r="A3137" s="3" t="s">
        <v>2058</v>
      </c>
      <c r="B3137" s="43">
        <v>45202</v>
      </c>
      <c r="C3137" t="s">
        <v>10</v>
      </c>
      <c r="D3137" s="12">
        <v>0</v>
      </c>
      <c r="G3137" s="4"/>
      <c r="J3137" s="4"/>
      <c r="K3137" t="s">
        <v>294</v>
      </c>
    </row>
    <row r="3138" spans="1:11" x14ac:dyDescent="0.2">
      <c r="A3138" s="3" t="s">
        <v>2058</v>
      </c>
      <c r="B3138" s="43">
        <v>45202</v>
      </c>
      <c r="C3138" t="s">
        <v>11</v>
      </c>
      <c r="D3138" s="12">
        <v>35</v>
      </c>
      <c r="E3138" s="3" t="s">
        <v>1724</v>
      </c>
      <c r="F3138" s="4" t="str">
        <f t="shared" si="195"/>
        <v>0.9266</v>
      </c>
      <c r="G3138" s="4">
        <f t="shared" si="197"/>
        <v>32.430999999999997</v>
      </c>
      <c r="H3138" s="3" t="s">
        <v>728</v>
      </c>
      <c r="I3138" s="4" t="str">
        <f t="shared" si="196"/>
        <v>0.5710</v>
      </c>
      <c r="J3138" s="4">
        <f t="shared" si="198"/>
        <v>19.984999999999999</v>
      </c>
      <c r="K3138"/>
    </row>
    <row r="3139" spans="1:11" x14ac:dyDescent="0.2">
      <c r="A3139" s="3" t="s">
        <v>2058</v>
      </c>
      <c r="B3139" s="43">
        <v>45202</v>
      </c>
      <c r="C3139" t="s">
        <v>19</v>
      </c>
      <c r="D3139" s="12">
        <v>23</v>
      </c>
      <c r="E3139" s="3" t="s">
        <v>1723</v>
      </c>
      <c r="F3139" s="4" t="str">
        <f t="shared" si="195"/>
        <v>1.792</v>
      </c>
      <c r="G3139" s="4">
        <f t="shared" si="197"/>
        <v>41.216000000000001</v>
      </c>
      <c r="H3139" s="3" t="s">
        <v>1722</v>
      </c>
      <c r="I3139" s="4" t="str">
        <f t="shared" si="196"/>
        <v>1.226</v>
      </c>
      <c r="J3139" s="4">
        <f t="shared" si="198"/>
        <v>28.198</v>
      </c>
      <c r="K3139"/>
    </row>
    <row r="3140" spans="1:11" x14ac:dyDescent="0.2">
      <c r="A3140" s="3" t="s">
        <v>2058</v>
      </c>
      <c r="B3140" s="43">
        <v>45202</v>
      </c>
      <c r="C3140" t="s">
        <v>8</v>
      </c>
      <c r="D3140" s="12">
        <v>51</v>
      </c>
      <c r="E3140" s="3" t="s">
        <v>1721</v>
      </c>
      <c r="F3140" s="4" t="str">
        <f t="shared" si="195"/>
        <v>0.7731</v>
      </c>
      <c r="G3140" s="4">
        <f t="shared" si="197"/>
        <v>39.428100000000001</v>
      </c>
      <c r="H3140" s="3" t="s">
        <v>1720</v>
      </c>
      <c r="I3140" s="4" t="str">
        <f t="shared" si="196"/>
        <v>0.2424</v>
      </c>
      <c r="J3140" s="4">
        <f t="shared" si="198"/>
        <v>12.362400000000001</v>
      </c>
      <c r="K3140"/>
    </row>
    <row r="3141" spans="1:11" x14ac:dyDescent="0.2">
      <c r="A3141" s="3" t="s">
        <v>2058</v>
      </c>
      <c r="B3141" s="43">
        <v>45202</v>
      </c>
      <c r="C3141" t="s">
        <v>4</v>
      </c>
      <c r="D3141" s="12">
        <v>3</v>
      </c>
      <c r="G3141" s="4"/>
      <c r="J3141" s="4"/>
      <c r="K3141"/>
    </row>
    <row r="3142" spans="1:11" x14ac:dyDescent="0.2">
      <c r="A3142" s="3" t="s">
        <v>2058</v>
      </c>
      <c r="B3142" s="43">
        <v>45202</v>
      </c>
      <c r="C3142" t="s">
        <v>18</v>
      </c>
      <c r="D3142" s="12">
        <v>0</v>
      </c>
      <c r="G3142" s="4"/>
      <c r="J3142" s="4"/>
      <c r="K3142" t="s">
        <v>294</v>
      </c>
    </row>
    <row r="3143" spans="1:11" x14ac:dyDescent="0.2">
      <c r="A3143" s="3" t="s">
        <v>2058</v>
      </c>
      <c r="B3143" s="43">
        <v>45202</v>
      </c>
      <c r="C3143" t="s">
        <v>13</v>
      </c>
      <c r="D3143" s="12">
        <v>12</v>
      </c>
      <c r="E3143" s="3" t="s">
        <v>1719</v>
      </c>
      <c r="F3143" s="4" t="str">
        <f t="shared" si="195"/>
        <v>1.954</v>
      </c>
      <c r="G3143" s="4">
        <f t="shared" si="197"/>
        <v>23.448</v>
      </c>
      <c r="H3143" s="3" t="s">
        <v>1718</v>
      </c>
      <c r="I3143" s="4" t="str">
        <f t="shared" si="196"/>
        <v>0.7420</v>
      </c>
      <c r="J3143" s="4">
        <f t="shared" si="198"/>
        <v>8.9039999999999999</v>
      </c>
      <c r="K3143"/>
    </row>
    <row r="3144" spans="1:11" x14ac:dyDescent="0.2">
      <c r="A3144" s="3" t="s">
        <v>2058</v>
      </c>
      <c r="B3144" s="43">
        <v>45202</v>
      </c>
      <c r="C3144" t="s">
        <v>7</v>
      </c>
      <c r="D3144" s="12">
        <v>33</v>
      </c>
      <c r="E3144" s="3" t="s">
        <v>1717</v>
      </c>
      <c r="F3144" s="4" t="str">
        <f t="shared" si="195"/>
        <v>1.859</v>
      </c>
      <c r="G3144" s="4">
        <f t="shared" si="197"/>
        <v>61.347000000000001</v>
      </c>
      <c r="H3144" s="3" t="s">
        <v>1716</v>
      </c>
      <c r="I3144" s="4" t="str">
        <f t="shared" si="196"/>
        <v>0.7343</v>
      </c>
      <c r="J3144" s="4">
        <f t="shared" si="198"/>
        <v>24.2319</v>
      </c>
      <c r="K3144"/>
    </row>
    <row r="3145" spans="1:11" x14ac:dyDescent="0.2">
      <c r="A3145" s="3" t="s">
        <v>2058</v>
      </c>
      <c r="B3145" s="43">
        <v>45202</v>
      </c>
      <c r="C3145" t="s">
        <v>20</v>
      </c>
      <c r="D3145" s="12">
        <v>51</v>
      </c>
      <c r="E3145" s="3" t="s">
        <v>1715</v>
      </c>
      <c r="F3145" s="4" t="str">
        <f t="shared" si="195"/>
        <v>0.8495</v>
      </c>
      <c r="G3145" s="4">
        <f t="shared" si="197"/>
        <v>43.3245</v>
      </c>
      <c r="H3145" s="3" t="s">
        <v>1714</v>
      </c>
      <c r="I3145" s="4" t="str">
        <f t="shared" si="196"/>
        <v>0.1661</v>
      </c>
      <c r="J3145" s="4">
        <f t="shared" si="198"/>
        <v>8.4710999999999999</v>
      </c>
      <c r="K3145"/>
    </row>
    <row r="3146" spans="1:11" x14ac:dyDescent="0.2">
      <c r="A3146" s="3" t="s">
        <v>2058</v>
      </c>
      <c r="B3146" s="43">
        <v>45202</v>
      </c>
      <c r="C3146" t="s">
        <v>16</v>
      </c>
      <c r="D3146" s="12">
        <v>3</v>
      </c>
      <c r="G3146" s="4"/>
      <c r="J3146" s="4"/>
      <c r="K3146"/>
    </row>
    <row r="3147" spans="1:11" x14ac:dyDescent="0.2">
      <c r="A3147" s="3" t="s">
        <v>2058</v>
      </c>
      <c r="B3147" s="43">
        <v>45202</v>
      </c>
      <c r="C3147" t="s">
        <v>5</v>
      </c>
      <c r="D3147" s="12">
        <v>48</v>
      </c>
      <c r="E3147" s="3" t="s">
        <v>1713</v>
      </c>
      <c r="F3147" s="4" t="str">
        <f t="shared" si="195"/>
        <v>0.8725</v>
      </c>
      <c r="G3147" s="4">
        <f t="shared" si="197"/>
        <v>41.88</v>
      </c>
      <c r="H3147" s="3" t="s">
        <v>1712</v>
      </c>
      <c r="I3147" s="4" t="str">
        <f t="shared" si="196"/>
        <v>0.09490</v>
      </c>
      <c r="J3147" s="4">
        <f t="shared" si="198"/>
        <v>4.5552000000000001</v>
      </c>
      <c r="K3147"/>
    </row>
    <row r="3148" spans="1:11" x14ac:dyDescent="0.2">
      <c r="A3148" s="3" t="s">
        <v>2058</v>
      </c>
      <c r="B3148" s="43">
        <v>45202</v>
      </c>
      <c r="C3148" t="s">
        <v>21</v>
      </c>
      <c r="D3148" s="12">
        <v>34</v>
      </c>
      <c r="E3148" s="3" t="s">
        <v>147</v>
      </c>
      <c r="F3148" s="4" t="str">
        <f t="shared" si="195"/>
        <v>2.124</v>
      </c>
      <c r="G3148" s="4">
        <f t="shared" si="197"/>
        <v>72.216000000000008</v>
      </c>
      <c r="H3148" s="3" t="s">
        <v>1711</v>
      </c>
      <c r="I3148" s="4" t="str">
        <f t="shared" si="196"/>
        <v>0.4086</v>
      </c>
      <c r="J3148" s="4">
        <f t="shared" si="198"/>
        <v>13.8924</v>
      </c>
      <c r="K3148"/>
    </row>
    <row r="3149" spans="1:11" x14ac:dyDescent="0.2">
      <c r="A3149" s="3" t="s">
        <v>2058</v>
      </c>
      <c r="B3149" s="43">
        <v>45202</v>
      </c>
      <c r="C3149" t="s">
        <v>14</v>
      </c>
      <c r="D3149" s="12">
        <v>47</v>
      </c>
      <c r="E3149" s="3" t="s">
        <v>1710</v>
      </c>
      <c r="F3149" s="4" t="str">
        <f t="shared" si="195"/>
        <v>0.8697</v>
      </c>
      <c r="G3149" s="4">
        <f t="shared" si="197"/>
        <v>40.875900000000001</v>
      </c>
      <c r="H3149" s="3" t="s">
        <v>1709</v>
      </c>
      <c r="I3149" s="4" t="str">
        <f t="shared" si="196"/>
        <v>0.3158</v>
      </c>
      <c r="J3149" s="4">
        <f t="shared" si="198"/>
        <v>14.842600000000001</v>
      </c>
      <c r="K3149"/>
    </row>
    <row r="3150" spans="1:11" x14ac:dyDescent="0.2">
      <c r="A3150" s="3" t="s">
        <v>2058</v>
      </c>
      <c r="B3150" s="43">
        <v>45202</v>
      </c>
      <c r="C3150" t="s">
        <v>9</v>
      </c>
      <c r="D3150" s="12">
        <v>46</v>
      </c>
      <c r="E3150" s="3" t="s">
        <v>1708</v>
      </c>
      <c r="F3150" s="4" t="str">
        <f t="shared" si="195"/>
        <v>0.7051</v>
      </c>
      <c r="G3150" s="4">
        <f t="shared" si="197"/>
        <v>32.434599999999996</v>
      </c>
      <c r="H3150" s="3" t="s">
        <v>1707</v>
      </c>
      <c r="I3150" s="4" t="str">
        <f t="shared" si="196"/>
        <v>0.3865</v>
      </c>
      <c r="J3150" s="4">
        <f t="shared" si="198"/>
        <v>17.779</v>
      </c>
      <c r="K3150"/>
    </row>
    <row r="3151" spans="1:11" x14ac:dyDescent="0.2">
      <c r="A3151" s="3" t="s">
        <v>2058</v>
      </c>
      <c r="B3151" s="43">
        <v>45202</v>
      </c>
      <c r="C3151" t="s">
        <v>22</v>
      </c>
      <c r="D3151" s="12">
        <v>36</v>
      </c>
      <c r="E3151" s="3" t="s">
        <v>1706</v>
      </c>
      <c r="F3151" s="4" t="str">
        <f t="shared" si="195"/>
        <v>0.8608</v>
      </c>
      <c r="G3151" s="4">
        <f t="shared" si="197"/>
        <v>30.988800000000001</v>
      </c>
      <c r="H3151" s="3" t="s">
        <v>1705</v>
      </c>
      <c r="I3151" s="4" t="str">
        <f t="shared" si="196"/>
        <v>0.3842</v>
      </c>
      <c r="J3151" s="4">
        <f t="shared" si="198"/>
        <v>13.831199999999999</v>
      </c>
      <c r="K3151"/>
    </row>
    <row r="3152" spans="1:11" x14ac:dyDescent="0.2">
      <c r="A3152" s="3" t="s">
        <v>2058</v>
      </c>
      <c r="B3152" s="43">
        <v>45216</v>
      </c>
      <c r="C3152" t="s">
        <v>12</v>
      </c>
      <c r="D3152" s="12">
        <v>0</v>
      </c>
      <c r="G3152" s="4"/>
      <c r="J3152" s="4"/>
      <c r="K3152" t="s">
        <v>294</v>
      </c>
    </row>
    <row r="3153" spans="1:11" x14ac:dyDescent="0.2">
      <c r="A3153" s="3" t="s">
        <v>2058</v>
      </c>
      <c r="B3153" s="43">
        <v>45216</v>
      </c>
      <c r="C3153" t="s">
        <v>15</v>
      </c>
      <c r="D3153" s="12">
        <v>0</v>
      </c>
      <c r="G3153" s="4"/>
      <c r="J3153" s="4"/>
      <c r="K3153" t="s">
        <v>374</v>
      </c>
    </row>
    <row r="3154" spans="1:11" x14ac:dyDescent="0.2">
      <c r="A3154" s="3" t="s">
        <v>2058</v>
      </c>
      <c r="B3154" s="43">
        <v>45216</v>
      </c>
      <c r="C3154" t="s">
        <v>17</v>
      </c>
      <c r="D3154" s="12">
        <v>0</v>
      </c>
      <c r="G3154" s="4"/>
      <c r="J3154" s="4"/>
      <c r="K3154" t="s">
        <v>294</v>
      </c>
    </row>
    <row r="3155" spans="1:11" x14ac:dyDescent="0.2">
      <c r="A3155" s="3" t="s">
        <v>2058</v>
      </c>
      <c r="B3155" s="43">
        <v>45216</v>
      </c>
      <c r="C3155" t="s">
        <v>10</v>
      </c>
      <c r="D3155" s="12">
        <v>0</v>
      </c>
      <c r="G3155" s="4"/>
      <c r="J3155" s="4"/>
      <c r="K3155"/>
    </row>
    <row r="3156" spans="1:11" x14ac:dyDescent="0.2">
      <c r="A3156" s="3" t="s">
        <v>2058</v>
      </c>
      <c r="B3156" s="43">
        <v>45216</v>
      </c>
      <c r="C3156" t="s">
        <v>11</v>
      </c>
      <c r="D3156" s="12" t="s">
        <v>35</v>
      </c>
      <c r="G3156" s="4"/>
      <c r="J3156" s="4"/>
      <c r="K3156"/>
    </row>
    <row r="3157" spans="1:11" x14ac:dyDescent="0.2">
      <c r="A3157" s="3" t="s">
        <v>2058</v>
      </c>
      <c r="B3157" s="43">
        <v>45216</v>
      </c>
      <c r="C3157" t="s">
        <v>19</v>
      </c>
      <c r="D3157" s="12">
        <v>0</v>
      </c>
      <c r="G3157" s="4"/>
      <c r="J3157" s="4"/>
      <c r="K3157" t="s">
        <v>294</v>
      </c>
    </row>
    <row r="3158" spans="1:11" x14ac:dyDescent="0.2">
      <c r="A3158" s="3" t="s">
        <v>2058</v>
      </c>
      <c r="B3158" s="43">
        <v>45216</v>
      </c>
      <c r="C3158" t="s">
        <v>8</v>
      </c>
      <c r="D3158" s="12">
        <v>0</v>
      </c>
      <c r="G3158" s="4"/>
      <c r="J3158" s="4"/>
      <c r="K3158" t="s">
        <v>374</v>
      </c>
    </row>
    <row r="3159" spans="1:11" x14ac:dyDescent="0.2">
      <c r="A3159" s="3" t="s">
        <v>2058</v>
      </c>
      <c r="B3159" s="43">
        <v>45216</v>
      </c>
      <c r="C3159" t="s">
        <v>4</v>
      </c>
      <c r="D3159" s="12">
        <v>0</v>
      </c>
      <c r="G3159" s="4"/>
      <c r="J3159" s="4"/>
      <c r="K3159" t="s">
        <v>294</v>
      </c>
    </row>
    <row r="3160" spans="1:11" x14ac:dyDescent="0.2">
      <c r="A3160" s="3" t="s">
        <v>2058</v>
      </c>
      <c r="B3160" s="43">
        <v>45216</v>
      </c>
      <c r="C3160" t="s">
        <v>18</v>
      </c>
      <c r="D3160" s="12">
        <v>0</v>
      </c>
      <c r="G3160" s="4"/>
      <c r="J3160" s="4"/>
      <c r="K3160" t="s">
        <v>294</v>
      </c>
    </row>
    <row r="3161" spans="1:11" x14ac:dyDescent="0.2">
      <c r="A3161" s="3" t="s">
        <v>2058</v>
      </c>
      <c r="B3161" s="43">
        <v>45216</v>
      </c>
      <c r="C3161" t="s">
        <v>13</v>
      </c>
      <c r="D3161" s="12">
        <v>0</v>
      </c>
      <c r="G3161" s="4"/>
      <c r="J3161" s="4"/>
      <c r="K3161" t="s">
        <v>294</v>
      </c>
    </row>
    <row r="3162" spans="1:11" x14ac:dyDescent="0.2">
      <c r="A3162" s="3" t="s">
        <v>2058</v>
      </c>
      <c r="B3162" s="43">
        <v>45216</v>
      </c>
      <c r="C3162" t="s">
        <v>7</v>
      </c>
      <c r="D3162" s="12">
        <v>0</v>
      </c>
      <c r="G3162" s="4"/>
      <c r="J3162" s="4"/>
      <c r="K3162" t="s">
        <v>294</v>
      </c>
    </row>
    <row r="3163" spans="1:11" x14ac:dyDescent="0.2">
      <c r="A3163" s="3" t="s">
        <v>2058</v>
      </c>
      <c r="B3163" s="43">
        <v>45216</v>
      </c>
      <c r="C3163" t="s">
        <v>20</v>
      </c>
      <c r="D3163" s="12">
        <v>0</v>
      </c>
      <c r="G3163" s="4"/>
      <c r="J3163" s="4"/>
      <c r="K3163" t="s">
        <v>294</v>
      </c>
    </row>
    <row r="3164" spans="1:11" x14ac:dyDescent="0.2">
      <c r="A3164" s="3" t="s">
        <v>2058</v>
      </c>
      <c r="B3164" s="43">
        <v>45216</v>
      </c>
      <c r="C3164" t="s">
        <v>16</v>
      </c>
      <c r="D3164" s="12">
        <v>0</v>
      </c>
      <c r="G3164" s="4"/>
      <c r="J3164" s="4"/>
      <c r="K3164"/>
    </row>
    <row r="3165" spans="1:11" x14ac:dyDescent="0.2">
      <c r="A3165" s="3" t="s">
        <v>2058</v>
      </c>
      <c r="B3165" s="43">
        <v>45216</v>
      </c>
      <c r="C3165" t="s">
        <v>5</v>
      </c>
      <c r="D3165" s="12">
        <v>0</v>
      </c>
      <c r="G3165" s="4"/>
      <c r="J3165" s="4"/>
      <c r="K3165"/>
    </row>
    <row r="3166" spans="1:11" x14ac:dyDescent="0.2">
      <c r="A3166" s="3" t="s">
        <v>2058</v>
      </c>
      <c r="B3166" s="43">
        <v>45216</v>
      </c>
      <c r="C3166" t="s">
        <v>21</v>
      </c>
      <c r="D3166" s="12">
        <v>0</v>
      </c>
      <c r="G3166" s="4"/>
      <c r="J3166" s="4"/>
      <c r="K3166" t="s">
        <v>294</v>
      </c>
    </row>
    <row r="3167" spans="1:11" x14ac:dyDescent="0.2">
      <c r="A3167" s="3" t="s">
        <v>2058</v>
      </c>
      <c r="B3167" s="43">
        <v>45216</v>
      </c>
      <c r="C3167" t="s">
        <v>14</v>
      </c>
      <c r="D3167" s="12">
        <v>0</v>
      </c>
      <c r="G3167" s="4"/>
      <c r="J3167" s="4"/>
      <c r="K3167"/>
    </row>
    <row r="3168" spans="1:11" x14ac:dyDescent="0.2">
      <c r="A3168" s="3" t="s">
        <v>2058</v>
      </c>
      <c r="B3168" s="43">
        <v>45216</v>
      </c>
      <c r="C3168" t="s">
        <v>9</v>
      </c>
      <c r="D3168" s="12">
        <v>0</v>
      </c>
      <c r="G3168" s="4"/>
      <c r="J3168" s="4"/>
      <c r="K3168" t="s">
        <v>294</v>
      </c>
    </row>
    <row r="3169" spans="1:11" x14ac:dyDescent="0.2">
      <c r="A3169" s="3" t="s">
        <v>2058</v>
      </c>
      <c r="B3169" s="43">
        <v>45216</v>
      </c>
      <c r="C3169" t="s">
        <v>22</v>
      </c>
      <c r="D3169" s="12">
        <v>0</v>
      </c>
      <c r="G3169" s="4"/>
      <c r="J3169" s="4"/>
      <c r="K3169"/>
    </row>
    <row r="3170" spans="1:11" x14ac:dyDescent="0.2">
      <c r="A3170" s="3" t="s">
        <v>2058</v>
      </c>
      <c r="B3170" s="43">
        <v>45231</v>
      </c>
      <c r="C3170" t="s">
        <v>12</v>
      </c>
      <c r="D3170" s="12">
        <v>6</v>
      </c>
      <c r="E3170" s="3" t="s">
        <v>1745</v>
      </c>
      <c r="F3170" s="4">
        <f>E3170*2</f>
        <v>2.9660000000000002</v>
      </c>
      <c r="G3170" s="4">
        <f t="shared" si="197"/>
        <v>17.795999999999999</v>
      </c>
      <c r="H3170" s="3" t="s">
        <v>620</v>
      </c>
      <c r="I3170" s="4">
        <f>H3170*2</f>
        <v>0.30299999999999999</v>
      </c>
      <c r="J3170" s="4">
        <f t="shared" si="198"/>
        <v>1.8180000000000001</v>
      </c>
      <c r="K3170"/>
    </row>
    <row r="3171" spans="1:11" x14ac:dyDescent="0.2">
      <c r="A3171" s="3" t="s">
        <v>2058</v>
      </c>
      <c r="B3171" s="43">
        <v>45231</v>
      </c>
      <c r="C3171" t="s">
        <v>15</v>
      </c>
      <c r="D3171" s="12">
        <v>27</v>
      </c>
      <c r="E3171" s="3" t="s">
        <v>1744</v>
      </c>
      <c r="F3171" s="4" t="str">
        <f t="shared" ref="F3171:F3225" si="199">E3171</f>
        <v>1.651</v>
      </c>
      <c r="G3171" s="4">
        <f t="shared" si="197"/>
        <v>44.576999999999998</v>
      </c>
      <c r="H3171" s="3" t="s">
        <v>1743</v>
      </c>
      <c r="I3171" s="4" t="str">
        <f t="shared" ref="I3171:I3228" si="200">H3171</f>
        <v>0.3254</v>
      </c>
      <c r="J3171" s="4">
        <f t="shared" si="198"/>
        <v>8.7858000000000001</v>
      </c>
      <c r="K3171"/>
    </row>
    <row r="3172" spans="1:11" x14ac:dyDescent="0.2">
      <c r="A3172" s="3" t="s">
        <v>2058</v>
      </c>
      <c r="B3172" s="43">
        <v>45231</v>
      </c>
      <c r="C3172" t="s">
        <v>17</v>
      </c>
      <c r="D3172" s="12">
        <v>0</v>
      </c>
      <c r="G3172" s="4"/>
      <c r="J3172" s="4"/>
      <c r="K3172" t="s">
        <v>294</v>
      </c>
    </row>
    <row r="3173" spans="1:11" x14ac:dyDescent="0.2">
      <c r="A3173" s="3" t="s">
        <v>2058</v>
      </c>
      <c r="B3173" s="43">
        <v>45231</v>
      </c>
      <c r="C3173" t="s">
        <v>10</v>
      </c>
      <c r="D3173" s="12">
        <v>1</v>
      </c>
      <c r="G3173" s="4"/>
      <c r="J3173" s="4"/>
      <c r="K3173"/>
    </row>
    <row r="3174" spans="1:11" x14ac:dyDescent="0.2">
      <c r="A3174" s="3" t="s">
        <v>2058</v>
      </c>
      <c r="B3174" s="43">
        <v>45231</v>
      </c>
      <c r="C3174" t="s">
        <v>11</v>
      </c>
      <c r="D3174" s="12">
        <v>16</v>
      </c>
      <c r="E3174" s="3" t="s">
        <v>1742</v>
      </c>
      <c r="F3174" s="4" t="str">
        <f t="shared" si="199"/>
        <v>1.747</v>
      </c>
      <c r="G3174" s="4">
        <f t="shared" si="197"/>
        <v>27.952000000000002</v>
      </c>
      <c r="H3174" s="3" t="s">
        <v>1741</v>
      </c>
      <c r="I3174" s="4" t="str">
        <f t="shared" si="200"/>
        <v>0.9669</v>
      </c>
      <c r="J3174" s="4">
        <f t="shared" si="198"/>
        <v>15.4704</v>
      </c>
      <c r="K3174"/>
    </row>
    <row r="3175" spans="1:11" x14ac:dyDescent="0.2">
      <c r="A3175" s="3" t="s">
        <v>2058</v>
      </c>
      <c r="B3175" s="43">
        <v>45231</v>
      </c>
      <c r="C3175" t="s">
        <v>19</v>
      </c>
      <c r="D3175" s="12">
        <v>39</v>
      </c>
      <c r="E3175" s="3" t="s">
        <v>1740</v>
      </c>
      <c r="F3175" s="4" t="str">
        <f t="shared" si="199"/>
        <v>0.8391</v>
      </c>
      <c r="G3175" s="4">
        <f t="shared" si="197"/>
        <v>32.724899999999998</v>
      </c>
      <c r="H3175" s="3" t="s">
        <v>1739</v>
      </c>
      <c r="I3175" s="4" t="str">
        <f t="shared" si="200"/>
        <v>0.8547</v>
      </c>
      <c r="J3175" s="4">
        <f t="shared" si="198"/>
        <v>33.333300000000001</v>
      </c>
      <c r="K3175"/>
    </row>
    <row r="3176" spans="1:11" x14ac:dyDescent="0.2">
      <c r="A3176" s="3" t="s">
        <v>2058</v>
      </c>
      <c r="B3176" s="43">
        <v>45231</v>
      </c>
      <c r="C3176" t="s">
        <v>8</v>
      </c>
      <c r="D3176" s="12">
        <v>26</v>
      </c>
      <c r="E3176" s="3" t="s">
        <v>1738</v>
      </c>
      <c r="F3176" s="4" t="str">
        <f t="shared" si="199"/>
        <v>0.7715</v>
      </c>
      <c r="G3176" s="4">
        <f t="shared" si="197"/>
        <v>20.058999999999997</v>
      </c>
      <c r="H3176" s="3" t="s">
        <v>1737</v>
      </c>
      <c r="I3176" s="4" t="str">
        <f t="shared" si="200"/>
        <v>0.2056</v>
      </c>
      <c r="J3176" s="4">
        <f t="shared" si="198"/>
        <v>5.3456000000000001</v>
      </c>
      <c r="K3176"/>
    </row>
    <row r="3177" spans="1:11" x14ac:dyDescent="0.2">
      <c r="A3177" s="3" t="s">
        <v>2058</v>
      </c>
      <c r="B3177" s="43">
        <v>45231</v>
      </c>
      <c r="C3177" t="s">
        <v>4</v>
      </c>
      <c r="D3177" s="12">
        <v>6</v>
      </c>
      <c r="E3177" s="3" t="s">
        <v>1736</v>
      </c>
      <c r="F3177" s="4">
        <f>E3177*2</f>
        <v>2.1659999999999999</v>
      </c>
      <c r="G3177" s="4">
        <f t="shared" si="197"/>
        <v>12.995999999999999</v>
      </c>
      <c r="H3177" s="3" t="s">
        <v>1735</v>
      </c>
      <c r="I3177" s="4">
        <f>H3177*2</f>
        <v>0.76359999999999995</v>
      </c>
      <c r="J3177" s="4">
        <f t="shared" si="198"/>
        <v>4.5815999999999999</v>
      </c>
      <c r="K3177"/>
    </row>
    <row r="3178" spans="1:11" x14ac:dyDescent="0.2">
      <c r="A3178" s="3" t="s">
        <v>2058</v>
      </c>
      <c r="B3178" s="43">
        <v>45231</v>
      </c>
      <c r="C3178" t="s">
        <v>18</v>
      </c>
      <c r="D3178" s="12">
        <v>0</v>
      </c>
      <c r="G3178" s="4"/>
      <c r="J3178" s="4"/>
      <c r="K3178" t="s">
        <v>294</v>
      </c>
    </row>
    <row r="3179" spans="1:11" x14ac:dyDescent="0.2">
      <c r="A3179" s="3" t="s">
        <v>2058</v>
      </c>
      <c r="B3179" s="43">
        <v>45231</v>
      </c>
      <c r="C3179" t="s">
        <v>13</v>
      </c>
      <c r="D3179" s="12">
        <v>11</v>
      </c>
      <c r="E3179" s="3" t="s">
        <v>1734</v>
      </c>
      <c r="F3179" s="4" t="str">
        <f t="shared" si="199"/>
        <v>2.160</v>
      </c>
      <c r="G3179" s="4">
        <f t="shared" si="197"/>
        <v>23.76</v>
      </c>
      <c r="H3179" s="3" t="s">
        <v>1733</v>
      </c>
      <c r="I3179" s="4" t="str">
        <f t="shared" si="200"/>
        <v>0.6298</v>
      </c>
      <c r="J3179" s="4">
        <f t="shared" si="198"/>
        <v>6.9278000000000004</v>
      </c>
      <c r="K3179"/>
    </row>
    <row r="3180" spans="1:11" x14ac:dyDescent="0.2">
      <c r="A3180" s="3" t="s">
        <v>2058</v>
      </c>
      <c r="B3180" s="43">
        <v>45231</v>
      </c>
      <c r="C3180" t="s">
        <v>7</v>
      </c>
      <c r="D3180" s="12">
        <v>14</v>
      </c>
      <c r="E3180" s="3" t="s">
        <v>1732</v>
      </c>
      <c r="F3180" s="4" t="str">
        <f t="shared" si="199"/>
        <v>2.201</v>
      </c>
      <c r="G3180" s="4">
        <f t="shared" si="197"/>
        <v>30.814</v>
      </c>
      <c r="H3180" s="3" t="s">
        <v>647</v>
      </c>
      <c r="I3180" s="4" t="str">
        <f t="shared" si="200"/>
        <v>0.6252</v>
      </c>
      <c r="J3180" s="4">
        <f t="shared" si="198"/>
        <v>8.7528000000000006</v>
      </c>
      <c r="K3180"/>
    </row>
    <row r="3181" spans="1:11" x14ac:dyDescent="0.2">
      <c r="A3181" s="3" t="s">
        <v>2058</v>
      </c>
      <c r="B3181" s="43">
        <v>45231</v>
      </c>
      <c r="C3181" t="s">
        <v>20</v>
      </c>
      <c r="D3181" s="12">
        <v>0</v>
      </c>
      <c r="G3181" s="4"/>
      <c r="J3181" s="4"/>
      <c r="K3181" t="s">
        <v>375</v>
      </c>
    </row>
    <row r="3182" spans="1:11" x14ac:dyDescent="0.2">
      <c r="A3182" s="3" t="s">
        <v>2058</v>
      </c>
      <c r="B3182" s="43">
        <v>45231</v>
      </c>
      <c r="C3182" t="s">
        <v>16</v>
      </c>
      <c r="D3182" s="12" t="s">
        <v>376</v>
      </c>
      <c r="G3182" s="4"/>
      <c r="J3182" s="4"/>
      <c r="K3182"/>
    </row>
    <row r="3183" spans="1:11" x14ac:dyDescent="0.2">
      <c r="A3183" s="3" t="s">
        <v>2058</v>
      </c>
      <c r="B3183" s="43">
        <v>45231</v>
      </c>
      <c r="C3183" t="s">
        <v>5</v>
      </c>
      <c r="D3183" s="12">
        <v>1</v>
      </c>
      <c r="G3183" s="4"/>
      <c r="J3183" s="4"/>
      <c r="K3183"/>
    </row>
    <row r="3184" spans="1:11" x14ac:dyDescent="0.2">
      <c r="A3184" s="3" t="s">
        <v>2058</v>
      </c>
      <c r="B3184" s="43">
        <v>45231</v>
      </c>
      <c r="C3184" t="s">
        <v>21</v>
      </c>
      <c r="D3184" s="12">
        <v>9</v>
      </c>
      <c r="E3184" s="3" t="s">
        <v>1731</v>
      </c>
      <c r="F3184" s="4" t="str">
        <f t="shared" si="199"/>
        <v>3.141</v>
      </c>
      <c r="G3184" s="4">
        <f t="shared" si="197"/>
        <v>28.268999999999998</v>
      </c>
      <c r="H3184" s="3" t="s">
        <v>1730</v>
      </c>
      <c r="I3184" s="4" t="str">
        <f t="shared" si="200"/>
        <v>1.017</v>
      </c>
      <c r="J3184" s="4">
        <f t="shared" si="198"/>
        <v>9.1529999999999987</v>
      </c>
      <c r="K3184"/>
    </row>
    <row r="3185" spans="1:11" x14ac:dyDescent="0.2">
      <c r="A3185" s="3" t="s">
        <v>2058</v>
      </c>
      <c r="B3185" s="43">
        <v>45231</v>
      </c>
      <c r="C3185" t="s">
        <v>14</v>
      </c>
      <c r="D3185" s="12">
        <v>44</v>
      </c>
      <c r="E3185" s="3" t="s">
        <v>1030</v>
      </c>
      <c r="F3185" s="4" t="str">
        <f t="shared" si="199"/>
        <v>1.000</v>
      </c>
      <c r="G3185" s="4">
        <f t="shared" si="197"/>
        <v>44</v>
      </c>
      <c r="H3185" s="3" t="s">
        <v>1729</v>
      </c>
      <c r="I3185" s="4" t="str">
        <f t="shared" si="200"/>
        <v>0.5943</v>
      </c>
      <c r="J3185" s="4">
        <f t="shared" si="198"/>
        <v>26.1492</v>
      </c>
      <c r="K3185"/>
    </row>
    <row r="3186" spans="1:11" x14ac:dyDescent="0.2">
      <c r="A3186" s="3" t="s">
        <v>2058</v>
      </c>
      <c r="B3186" s="43">
        <v>45231</v>
      </c>
      <c r="C3186" t="s">
        <v>9</v>
      </c>
      <c r="D3186" s="12">
        <v>1</v>
      </c>
      <c r="G3186" s="4"/>
      <c r="J3186" s="4"/>
      <c r="K3186"/>
    </row>
    <row r="3187" spans="1:11" x14ac:dyDescent="0.2">
      <c r="A3187" s="3" t="s">
        <v>2058</v>
      </c>
      <c r="B3187" s="43">
        <v>45231</v>
      </c>
      <c r="C3187" t="s">
        <v>22</v>
      </c>
      <c r="D3187" s="12">
        <v>53</v>
      </c>
      <c r="E3187" s="3" t="s">
        <v>1728</v>
      </c>
      <c r="F3187" s="4" t="str">
        <f t="shared" si="199"/>
        <v>0.6884</v>
      </c>
      <c r="G3187" s="4">
        <f t="shared" si="197"/>
        <v>36.485199999999999</v>
      </c>
      <c r="H3187" s="3" t="s">
        <v>1727</v>
      </c>
      <c r="I3187" s="4" t="str">
        <f t="shared" si="200"/>
        <v>0.4032</v>
      </c>
      <c r="J3187" s="4">
        <f t="shared" si="198"/>
        <v>21.369599999999998</v>
      </c>
      <c r="K3187"/>
    </row>
    <row r="3188" spans="1:11" x14ac:dyDescent="0.2">
      <c r="A3188" s="3" t="s">
        <v>2058</v>
      </c>
      <c r="B3188" s="43">
        <v>45244</v>
      </c>
      <c r="C3188" t="s">
        <v>12</v>
      </c>
      <c r="D3188" s="12">
        <v>9</v>
      </c>
      <c r="E3188" s="3" t="s">
        <v>1763</v>
      </c>
      <c r="F3188" s="4">
        <f>E3188*2</f>
        <v>3.62</v>
      </c>
      <c r="G3188" s="4">
        <f t="shared" si="197"/>
        <v>32.58</v>
      </c>
      <c r="H3188" s="3" t="s">
        <v>1762</v>
      </c>
      <c r="I3188" s="4">
        <f>H3188*2</f>
        <v>0.68840000000000001</v>
      </c>
      <c r="J3188" s="4">
        <f t="shared" si="198"/>
        <v>6.1955999999999998</v>
      </c>
      <c r="K3188"/>
    </row>
    <row r="3189" spans="1:11" x14ac:dyDescent="0.2">
      <c r="A3189" s="3" t="s">
        <v>2058</v>
      </c>
      <c r="B3189" s="43">
        <v>45244</v>
      </c>
      <c r="C3189" t="s">
        <v>15</v>
      </c>
      <c r="D3189" s="12">
        <v>26</v>
      </c>
      <c r="E3189" s="3" t="s">
        <v>1761</v>
      </c>
      <c r="F3189" s="4" t="str">
        <f t="shared" si="199"/>
        <v>1.600</v>
      </c>
      <c r="G3189" s="4">
        <f t="shared" si="197"/>
        <v>41.6</v>
      </c>
      <c r="H3189" s="3" t="s">
        <v>1760</v>
      </c>
      <c r="I3189" s="4" t="str">
        <f t="shared" si="200"/>
        <v>0.2386</v>
      </c>
      <c r="J3189" s="4">
        <f t="shared" si="198"/>
        <v>6.2035999999999998</v>
      </c>
      <c r="K3189"/>
    </row>
    <row r="3190" spans="1:11" x14ac:dyDescent="0.2">
      <c r="A3190" s="3" t="s">
        <v>2058</v>
      </c>
      <c r="B3190" s="43">
        <v>45244</v>
      </c>
      <c r="C3190" t="s">
        <v>17</v>
      </c>
      <c r="D3190" s="12">
        <v>0</v>
      </c>
      <c r="G3190" s="4"/>
      <c r="J3190" s="4"/>
      <c r="K3190" t="s">
        <v>294</v>
      </c>
    </row>
    <row r="3191" spans="1:11" x14ac:dyDescent="0.2">
      <c r="A3191" s="3" t="s">
        <v>2058</v>
      </c>
      <c r="B3191" s="43">
        <v>45244</v>
      </c>
      <c r="C3191" t="s">
        <v>10</v>
      </c>
      <c r="D3191" s="12">
        <v>0</v>
      </c>
      <c r="G3191" s="4"/>
      <c r="J3191" s="4"/>
      <c r="K3191"/>
    </row>
    <row r="3192" spans="1:11" x14ac:dyDescent="0.2">
      <c r="A3192" s="3" t="s">
        <v>2058</v>
      </c>
      <c r="B3192" s="43">
        <v>45244</v>
      </c>
      <c r="C3192" t="s">
        <v>11</v>
      </c>
      <c r="D3192" s="12">
        <v>13</v>
      </c>
      <c r="E3192" s="3" t="s">
        <v>1759</v>
      </c>
      <c r="F3192" s="4" t="str">
        <f>E3192</f>
        <v>2.257</v>
      </c>
      <c r="G3192" s="4">
        <f t="shared" si="197"/>
        <v>29.341000000000001</v>
      </c>
      <c r="H3192" s="3" t="s">
        <v>1758</v>
      </c>
      <c r="I3192" s="4" t="str">
        <f>H3192</f>
        <v>0.9357</v>
      </c>
      <c r="J3192" s="4">
        <f t="shared" si="198"/>
        <v>12.164099999999999</v>
      </c>
      <c r="K3192"/>
    </row>
    <row r="3193" spans="1:11" x14ac:dyDescent="0.2">
      <c r="A3193" s="3" t="s">
        <v>2058</v>
      </c>
      <c r="B3193" s="43">
        <v>45244</v>
      </c>
      <c r="C3193" t="s">
        <v>19</v>
      </c>
      <c r="D3193" s="12">
        <v>33</v>
      </c>
      <c r="E3193" s="3" t="s">
        <v>1757</v>
      </c>
      <c r="F3193" s="4" t="str">
        <f t="shared" si="199"/>
        <v>1.425</v>
      </c>
      <c r="G3193" s="4">
        <f t="shared" si="197"/>
        <v>47.024999999999999</v>
      </c>
      <c r="H3193" s="3" t="s">
        <v>1756</v>
      </c>
      <c r="I3193" s="4" t="str">
        <f t="shared" si="200"/>
        <v>0.8817</v>
      </c>
      <c r="J3193" s="4">
        <f t="shared" si="198"/>
        <v>29.0961</v>
      </c>
      <c r="K3193"/>
    </row>
    <row r="3194" spans="1:11" x14ac:dyDescent="0.2">
      <c r="A3194" s="3" t="s">
        <v>2058</v>
      </c>
      <c r="B3194" s="43">
        <v>45244</v>
      </c>
      <c r="C3194" t="s">
        <v>8</v>
      </c>
      <c r="D3194" s="12">
        <v>6</v>
      </c>
      <c r="E3194" s="3" t="s">
        <v>1755</v>
      </c>
      <c r="F3194" s="4">
        <f>E3194*2</f>
        <v>7.2140000000000004</v>
      </c>
      <c r="G3194" s="4">
        <f t="shared" si="197"/>
        <v>43.284000000000006</v>
      </c>
      <c r="H3194" s="3" t="s">
        <v>1754</v>
      </c>
      <c r="I3194" s="4">
        <f>H3194*2</f>
        <v>1.0291999999999999</v>
      </c>
      <c r="J3194" s="4">
        <f t="shared" si="198"/>
        <v>6.1751999999999994</v>
      </c>
      <c r="K3194"/>
    </row>
    <row r="3195" spans="1:11" x14ac:dyDescent="0.2">
      <c r="A3195" s="3" t="s">
        <v>2058</v>
      </c>
      <c r="B3195" s="43">
        <v>45244</v>
      </c>
      <c r="C3195" t="s">
        <v>4</v>
      </c>
      <c r="D3195" s="12">
        <v>4</v>
      </c>
      <c r="G3195" s="4"/>
      <c r="J3195" s="4"/>
      <c r="K3195"/>
    </row>
    <row r="3196" spans="1:11" x14ac:dyDescent="0.2">
      <c r="A3196" s="3" t="s">
        <v>2058</v>
      </c>
      <c r="B3196" s="43">
        <v>45244</v>
      </c>
      <c r="C3196" t="s">
        <v>18</v>
      </c>
      <c r="D3196" s="12">
        <v>0</v>
      </c>
      <c r="G3196" s="4"/>
      <c r="J3196" s="4"/>
      <c r="K3196"/>
    </row>
    <row r="3197" spans="1:11" x14ac:dyDescent="0.2">
      <c r="A3197" s="3" t="s">
        <v>2058</v>
      </c>
      <c r="B3197" s="43">
        <v>45244</v>
      </c>
      <c r="C3197" t="s">
        <v>13</v>
      </c>
      <c r="D3197" s="12">
        <v>9</v>
      </c>
      <c r="E3197" s="3" t="s">
        <v>1753</v>
      </c>
      <c r="F3197" s="4">
        <f>E3197*2</f>
        <v>3.484</v>
      </c>
      <c r="G3197" s="4">
        <f t="shared" ref="G3197:G3259" si="201">F3197*$D3197</f>
        <v>31.356000000000002</v>
      </c>
      <c r="H3197" s="3" t="s">
        <v>1752</v>
      </c>
      <c r="I3197" s="4">
        <f>H3197*2</f>
        <v>1.5169999999999999</v>
      </c>
      <c r="J3197" s="4">
        <f t="shared" si="198"/>
        <v>13.652999999999999</v>
      </c>
      <c r="K3197"/>
    </row>
    <row r="3198" spans="1:11" x14ac:dyDescent="0.2">
      <c r="A3198" s="3" t="s">
        <v>2058</v>
      </c>
      <c r="B3198" s="43">
        <v>45244</v>
      </c>
      <c r="C3198" t="s">
        <v>7</v>
      </c>
      <c r="D3198" s="12">
        <v>10</v>
      </c>
      <c r="E3198" s="3" t="s">
        <v>1751</v>
      </c>
      <c r="F3198" s="4" t="str">
        <f t="shared" si="199"/>
        <v>2.038</v>
      </c>
      <c r="G3198" s="4">
        <f t="shared" si="201"/>
        <v>20.38</v>
      </c>
      <c r="H3198" s="3" t="s">
        <v>1750</v>
      </c>
      <c r="I3198" s="4" t="str">
        <f t="shared" si="200"/>
        <v>1.562</v>
      </c>
      <c r="J3198" s="4">
        <f t="shared" si="198"/>
        <v>15.620000000000001</v>
      </c>
      <c r="K3198"/>
    </row>
    <row r="3199" spans="1:11" x14ac:dyDescent="0.2">
      <c r="A3199" s="3" t="s">
        <v>2058</v>
      </c>
      <c r="B3199" s="43">
        <v>45244</v>
      </c>
      <c r="C3199" t="s">
        <v>20</v>
      </c>
      <c r="D3199" s="12">
        <v>0</v>
      </c>
      <c r="G3199" s="4"/>
      <c r="J3199" s="4"/>
      <c r="K3199" t="s">
        <v>294</v>
      </c>
    </row>
    <row r="3200" spans="1:11" x14ac:dyDescent="0.2">
      <c r="A3200" s="3" t="s">
        <v>2058</v>
      </c>
      <c r="B3200" s="43">
        <v>45244</v>
      </c>
      <c r="C3200" t="s">
        <v>16</v>
      </c>
      <c r="D3200" s="12">
        <v>1</v>
      </c>
      <c r="G3200" s="4"/>
      <c r="J3200" s="4"/>
      <c r="K3200"/>
    </row>
    <row r="3201" spans="1:11" x14ac:dyDescent="0.2">
      <c r="A3201" s="3" t="s">
        <v>2058</v>
      </c>
      <c r="B3201" s="43">
        <v>45244</v>
      </c>
      <c r="C3201" t="s">
        <v>5</v>
      </c>
      <c r="D3201" s="12">
        <v>40</v>
      </c>
      <c r="E3201" s="3" t="s">
        <v>1741</v>
      </c>
      <c r="F3201" s="4" t="str">
        <f t="shared" si="199"/>
        <v>0.9669</v>
      </c>
      <c r="G3201" s="4">
        <f t="shared" si="201"/>
        <v>38.676000000000002</v>
      </c>
      <c r="H3201" s="3" t="s">
        <v>1749</v>
      </c>
      <c r="I3201" s="4" t="str">
        <f t="shared" si="200"/>
        <v>0.4198</v>
      </c>
      <c r="J3201" s="4">
        <f t="shared" ref="J3201:J3259" si="202">I3201*$D3201</f>
        <v>16.792000000000002</v>
      </c>
      <c r="K3201"/>
    </row>
    <row r="3202" spans="1:11" x14ac:dyDescent="0.2">
      <c r="A3202" s="3" t="s">
        <v>2058</v>
      </c>
      <c r="B3202" s="43">
        <v>45244</v>
      </c>
      <c r="C3202" t="s">
        <v>21</v>
      </c>
      <c r="D3202" s="12">
        <v>4</v>
      </c>
      <c r="G3202" s="4"/>
      <c r="J3202" s="4"/>
      <c r="K3202"/>
    </row>
    <row r="3203" spans="1:11" x14ac:dyDescent="0.2">
      <c r="A3203" s="3" t="s">
        <v>2058</v>
      </c>
      <c r="B3203" s="43">
        <v>45244</v>
      </c>
      <c r="C3203" t="s">
        <v>14</v>
      </c>
      <c r="D3203" s="12">
        <v>24</v>
      </c>
      <c r="E3203" s="3" t="s">
        <v>1748</v>
      </c>
      <c r="F3203" s="4" t="str">
        <f t="shared" si="199"/>
        <v>0.8257</v>
      </c>
      <c r="G3203" s="4">
        <f t="shared" si="201"/>
        <v>19.816800000000001</v>
      </c>
      <c r="H3203" s="3" t="s">
        <v>1747</v>
      </c>
      <c r="I3203" s="4" t="str">
        <f t="shared" si="200"/>
        <v>0.8405</v>
      </c>
      <c r="J3203" s="4">
        <f t="shared" si="202"/>
        <v>20.172000000000001</v>
      </c>
      <c r="K3203"/>
    </row>
    <row r="3204" spans="1:11" x14ac:dyDescent="0.2">
      <c r="A3204" s="3" t="s">
        <v>2058</v>
      </c>
      <c r="B3204" s="43">
        <v>45244</v>
      </c>
      <c r="C3204" t="s">
        <v>9</v>
      </c>
      <c r="D3204" s="12">
        <v>9</v>
      </c>
      <c r="E3204" s="3" t="s">
        <v>1363</v>
      </c>
      <c r="F3204" s="4">
        <f>E3204*2</f>
        <v>2.3239999999999998</v>
      </c>
      <c r="G3204" s="4">
        <f t="shared" si="201"/>
        <v>20.915999999999997</v>
      </c>
      <c r="H3204" s="3" t="s">
        <v>814</v>
      </c>
      <c r="I3204" s="4">
        <f>H3204*2</f>
        <v>0.8236</v>
      </c>
      <c r="J3204" s="4">
        <f t="shared" si="202"/>
        <v>7.4123999999999999</v>
      </c>
      <c r="K3204"/>
    </row>
    <row r="3205" spans="1:11" x14ac:dyDescent="0.2">
      <c r="A3205" s="3" t="s">
        <v>2058</v>
      </c>
      <c r="B3205" s="43">
        <v>45244</v>
      </c>
      <c r="C3205" t="s">
        <v>22</v>
      </c>
      <c r="D3205" s="12">
        <v>41</v>
      </c>
      <c r="E3205" s="3" t="s">
        <v>1746</v>
      </c>
      <c r="F3205" s="4" t="str">
        <f t="shared" si="199"/>
        <v>1.124</v>
      </c>
      <c r="G3205" s="4">
        <f t="shared" si="201"/>
        <v>46.084000000000003</v>
      </c>
      <c r="H3205" s="3" t="s">
        <v>1726</v>
      </c>
      <c r="I3205" s="4" t="str">
        <f t="shared" si="200"/>
        <v>0.4363</v>
      </c>
      <c r="J3205" s="4">
        <f t="shared" si="202"/>
        <v>17.888300000000001</v>
      </c>
      <c r="K3205"/>
    </row>
    <row r="3206" spans="1:11" x14ac:dyDescent="0.2">
      <c r="A3206" s="3" t="s">
        <v>2058</v>
      </c>
      <c r="B3206" s="43">
        <v>45258</v>
      </c>
      <c r="C3206" t="s">
        <v>12</v>
      </c>
      <c r="D3206" s="12">
        <v>0</v>
      </c>
      <c r="G3206" s="4"/>
      <c r="J3206" s="4"/>
      <c r="K3206" t="s">
        <v>294</v>
      </c>
    </row>
    <row r="3207" spans="1:11" x14ac:dyDescent="0.2">
      <c r="A3207" s="3" t="s">
        <v>2058</v>
      </c>
      <c r="B3207" s="43">
        <v>45258</v>
      </c>
      <c r="C3207" t="s">
        <v>15</v>
      </c>
      <c r="D3207" s="12">
        <v>24</v>
      </c>
      <c r="E3207" s="3" t="s">
        <v>1775</v>
      </c>
      <c r="F3207" s="4" t="str">
        <f t="shared" si="199"/>
        <v>0.8399</v>
      </c>
      <c r="G3207" s="4">
        <f t="shared" si="201"/>
        <v>20.157599999999999</v>
      </c>
      <c r="H3207" s="3" t="s">
        <v>1774</v>
      </c>
      <c r="I3207" s="4" t="str">
        <f t="shared" si="200"/>
        <v>0.1716</v>
      </c>
      <c r="J3207" s="4">
        <f t="shared" si="202"/>
        <v>4.1184000000000003</v>
      </c>
      <c r="K3207"/>
    </row>
    <row r="3208" spans="1:11" x14ac:dyDescent="0.2">
      <c r="A3208" s="3" t="s">
        <v>2058</v>
      </c>
      <c r="B3208" s="43">
        <v>45258</v>
      </c>
      <c r="C3208" t="s">
        <v>17</v>
      </c>
      <c r="D3208" s="12">
        <v>0</v>
      </c>
      <c r="G3208" s="4"/>
      <c r="J3208" s="4"/>
      <c r="K3208" t="s">
        <v>294</v>
      </c>
    </row>
    <row r="3209" spans="1:11" x14ac:dyDescent="0.2">
      <c r="A3209" s="3" t="s">
        <v>2058</v>
      </c>
      <c r="B3209" s="43">
        <v>45258</v>
      </c>
      <c r="C3209" t="s">
        <v>10</v>
      </c>
      <c r="D3209" s="12">
        <v>0</v>
      </c>
      <c r="G3209" s="4"/>
      <c r="J3209" s="4"/>
      <c r="K3209"/>
    </row>
    <row r="3210" spans="1:11" x14ac:dyDescent="0.2">
      <c r="A3210" s="3" t="s">
        <v>2058</v>
      </c>
      <c r="B3210" s="43">
        <v>45258</v>
      </c>
      <c r="C3210" t="s">
        <v>11</v>
      </c>
      <c r="D3210" s="12">
        <v>0</v>
      </c>
      <c r="G3210" s="4"/>
      <c r="J3210" s="4"/>
      <c r="K3210"/>
    </row>
    <row r="3211" spans="1:11" x14ac:dyDescent="0.2">
      <c r="A3211" s="3" t="s">
        <v>2058</v>
      </c>
      <c r="B3211" s="43">
        <v>45258</v>
      </c>
      <c r="C3211" t="s">
        <v>19</v>
      </c>
      <c r="D3211" s="12">
        <v>27</v>
      </c>
      <c r="E3211" s="3" t="s">
        <v>1773</v>
      </c>
      <c r="F3211" s="4" t="str">
        <f t="shared" si="199"/>
        <v>0.4422</v>
      </c>
      <c r="G3211" s="4">
        <f t="shared" si="201"/>
        <v>11.939399999999999</v>
      </c>
      <c r="H3211" s="3" t="s">
        <v>1772</v>
      </c>
      <c r="I3211" s="4" t="str">
        <f t="shared" si="200"/>
        <v>0.4700</v>
      </c>
      <c r="J3211" s="4">
        <f t="shared" si="202"/>
        <v>12.69</v>
      </c>
      <c r="K3211"/>
    </row>
    <row r="3212" spans="1:11" x14ac:dyDescent="0.2">
      <c r="A3212" s="3" t="s">
        <v>2058</v>
      </c>
      <c r="B3212" s="43">
        <v>45258</v>
      </c>
      <c r="C3212" t="s">
        <v>8</v>
      </c>
      <c r="D3212" s="12">
        <v>17</v>
      </c>
      <c r="E3212" s="3" t="s">
        <v>1771</v>
      </c>
      <c r="F3212" s="4" t="str">
        <f t="shared" si="199"/>
        <v>1.097</v>
      </c>
      <c r="G3212" s="4">
        <f t="shared" si="201"/>
        <v>18.649000000000001</v>
      </c>
      <c r="H3212" s="3" t="s">
        <v>1770</v>
      </c>
      <c r="I3212" s="4" t="str">
        <f t="shared" si="200"/>
        <v>0.5843</v>
      </c>
      <c r="J3212" s="4">
        <f t="shared" si="202"/>
        <v>9.9331000000000014</v>
      </c>
      <c r="K3212"/>
    </row>
    <row r="3213" spans="1:11" x14ac:dyDescent="0.2">
      <c r="A3213" s="3" t="s">
        <v>2058</v>
      </c>
      <c r="B3213" s="43">
        <v>45258</v>
      </c>
      <c r="C3213" t="s">
        <v>4</v>
      </c>
      <c r="D3213" s="12" t="s">
        <v>35</v>
      </c>
      <c r="G3213" s="4"/>
      <c r="J3213" s="4"/>
      <c r="K3213"/>
    </row>
    <row r="3214" spans="1:11" x14ac:dyDescent="0.2">
      <c r="A3214" s="3" t="s">
        <v>2058</v>
      </c>
      <c r="B3214" s="43">
        <v>45258</v>
      </c>
      <c r="C3214" t="s">
        <v>18</v>
      </c>
      <c r="D3214" s="12">
        <v>0</v>
      </c>
      <c r="G3214" s="4"/>
      <c r="J3214" s="4"/>
      <c r="K3214" t="s">
        <v>294</v>
      </c>
    </row>
    <row r="3215" spans="1:11" x14ac:dyDescent="0.2">
      <c r="A3215" s="3" t="s">
        <v>2058</v>
      </c>
      <c r="B3215" s="43">
        <v>45258</v>
      </c>
      <c r="C3215" t="s">
        <v>13</v>
      </c>
      <c r="D3215" s="12">
        <v>2</v>
      </c>
      <c r="G3215" s="4"/>
      <c r="J3215" s="4"/>
      <c r="K3215"/>
    </row>
    <row r="3216" spans="1:11" x14ac:dyDescent="0.2">
      <c r="A3216" s="3" t="s">
        <v>2058</v>
      </c>
      <c r="B3216" s="43">
        <v>45258</v>
      </c>
      <c r="C3216" t="s">
        <v>7</v>
      </c>
      <c r="D3216" s="12">
        <v>0</v>
      </c>
      <c r="G3216" s="4"/>
      <c r="J3216" s="4"/>
      <c r="K3216"/>
    </row>
    <row r="3217" spans="1:11" x14ac:dyDescent="0.2">
      <c r="A3217" s="3" t="s">
        <v>2058</v>
      </c>
      <c r="B3217" s="43">
        <v>45258</v>
      </c>
      <c r="C3217" t="s">
        <v>20</v>
      </c>
      <c r="D3217" s="12">
        <v>0</v>
      </c>
      <c r="G3217" s="4"/>
      <c r="J3217" s="4"/>
      <c r="K3217" t="s">
        <v>294</v>
      </c>
    </row>
    <row r="3218" spans="1:11" x14ac:dyDescent="0.2">
      <c r="A3218" s="3" t="s">
        <v>2058</v>
      </c>
      <c r="B3218" s="43">
        <v>45258</v>
      </c>
      <c r="C3218" t="s">
        <v>16</v>
      </c>
      <c r="D3218" s="12">
        <v>0</v>
      </c>
      <c r="G3218" s="4"/>
      <c r="J3218" s="4"/>
      <c r="K3218" t="s">
        <v>294</v>
      </c>
    </row>
    <row r="3219" spans="1:11" x14ac:dyDescent="0.2">
      <c r="A3219" s="3" t="s">
        <v>2058</v>
      </c>
      <c r="B3219" s="43">
        <v>45258</v>
      </c>
      <c r="C3219" t="s">
        <v>5</v>
      </c>
      <c r="D3219" s="12">
        <v>31</v>
      </c>
      <c r="E3219" s="3" t="s">
        <v>1769</v>
      </c>
      <c r="F3219" s="4" t="str">
        <f t="shared" si="199"/>
        <v>1.301</v>
      </c>
      <c r="G3219" s="4">
        <f t="shared" si="201"/>
        <v>40.330999999999996</v>
      </c>
      <c r="H3219" s="3" t="s">
        <v>1768</v>
      </c>
      <c r="I3219" s="4" t="str">
        <f t="shared" si="200"/>
        <v>0.4567</v>
      </c>
      <c r="J3219" s="4">
        <f t="shared" si="202"/>
        <v>14.1577</v>
      </c>
      <c r="K3219"/>
    </row>
    <row r="3220" spans="1:11" x14ac:dyDescent="0.2">
      <c r="A3220" s="3" t="s">
        <v>2058</v>
      </c>
      <c r="B3220" s="43">
        <v>45258</v>
      </c>
      <c r="C3220" t="s">
        <v>21</v>
      </c>
      <c r="D3220" s="12">
        <v>0</v>
      </c>
      <c r="G3220" s="4"/>
      <c r="J3220" s="4"/>
      <c r="K3220" t="s">
        <v>294</v>
      </c>
    </row>
    <row r="3221" spans="1:11" x14ac:dyDescent="0.2">
      <c r="A3221" s="3" t="s">
        <v>2058</v>
      </c>
      <c r="B3221" s="43">
        <v>45258</v>
      </c>
      <c r="C3221" t="s">
        <v>14</v>
      </c>
      <c r="D3221" s="12">
        <v>8</v>
      </c>
      <c r="E3221" s="3" t="s">
        <v>1767</v>
      </c>
      <c r="F3221" s="4">
        <f>E3221*2</f>
        <v>2.61</v>
      </c>
      <c r="G3221" s="4">
        <f t="shared" si="201"/>
        <v>20.88</v>
      </c>
      <c r="H3221" s="3" t="s">
        <v>1766</v>
      </c>
      <c r="I3221" s="4">
        <f>H3221*2</f>
        <v>1.1152</v>
      </c>
      <c r="J3221" s="4">
        <f t="shared" si="202"/>
        <v>8.9215999999999998</v>
      </c>
      <c r="K3221"/>
    </row>
    <row r="3222" spans="1:11" x14ac:dyDescent="0.2">
      <c r="A3222" s="3" t="s">
        <v>2058</v>
      </c>
      <c r="B3222" s="43">
        <v>45258</v>
      </c>
      <c r="C3222" t="s">
        <v>9</v>
      </c>
      <c r="D3222" s="12">
        <v>4</v>
      </c>
      <c r="G3222" s="4"/>
      <c r="J3222" s="4"/>
      <c r="K3222"/>
    </row>
    <row r="3223" spans="1:11" x14ac:dyDescent="0.2">
      <c r="A3223" s="3" t="s">
        <v>2058</v>
      </c>
      <c r="B3223" s="43">
        <v>45258</v>
      </c>
      <c r="C3223" t="s">
        <v>22</v>
      </c>
      <c r="D3223" s="12">
        <v>14</v>
      </c>
      <c r="E3223" s="3" t="s">
        <v>1765</v>
      </c>
      <c r="F3223" s="4" t="str">
        <f t="shared" si="199"/>
        <v>1.595</v>
      </c>
      <c r="G3223" s="4">
        <f t="shared" si="201"/>
        <v>22.33</v>
      </c>
      <c r="H3223" s="3" t="s">
        <v>1764</v>
      </c>
      <c r="I3223" s="4" t="str">
        <f t="shared" si="200"/>
        <v>0.3401</v>
      </c>
      <c r="J3223" s="4">
        <f t="shared" si="202"/>
        <v>4.7614000000000001</v>
      </c>
      <c r="K3223"/>
    </row>
    <row r="3224" spans="1:11" x14ac:dyDescent="0.2">
      <c r="A3224" s="3" t="s">
        <v>2058</v>
      </c>
      <c r="B3224" s="43">
        <v>45272</v>
      </c>
      <c r="C3224" t="s">
        <v>12</v>
      </c>
      <c r="D3224" s="12">
        <v>0</v>
      </c>
      <c r="G3224" s="4"/>
      <c r="J3224" s="4"/>
      <c r="K3224" t="s">
        <v>294</v>
      </c>
    </row>
    <row r="3225" spans="1:11" x14ac:dyDescent="0.2">
      <c r="A3225" s="3" t="s">
        <v>2058</v>
      </c>
      <c r="B3225" s="43">
        <v>45272</v>
      </c>
      <c r="C3225" t="s">
        <v>15</v>
      </c>
      <c r="D3225" s="12">
        <v>26</v>
      </c>
      <c r="E3225" s="3" t="s">
        <v>1785</v>
      </c>
      <c r="F3225" s="4" t="str">
        <f t="shared" si="199"/>
        <v>1.432</v>
      </c>
      <c r="G3225" s="4">
        <f t="shared" si="201"/>
        <v>37.231999999999999</v>
      </c>
      <c r="H3225" s="3" t="s">
        <v>1784</v>
      </c>
      <c r="I3225" s="4" t="str">
        <f t="shared" si="200"/>
        <v>0.4245</v>
      </c>
      <c r="J3225" s="4">
        <f t="shared" si="202"/>
        <v>11.036999999999999</v>
      </c>
      <c r="K3225"/>
    </row>
    <row r="3226" spans="1:11" x14ac:dyDescent="0.2">
      <c r="A3226" s="3" t="s">
        <v>2058</v>
      </c>
      <c r="B3226" s="43">
        <v>45272</v>
      </c>
      <c r="C3226" t="s">
        <v>17</v>
      </c>
      <c r="D3226" s="12">
        <v>0</v>
      </c>
      <c r="G3226" s="4"/>
      <c r="J3226" s="4"/>
      <c r="K3226" t="s">
        <v>294</v>
      </c>
    </row>
    <row r="3227" spans="1:11" x14ac:dyDescent="0.2">
      <c r="A3227" s="3" t="s">
        <v>2058</v>
      </c>
      <c r="B3227" s="43">
        <v>45272</v>
      </c>
      <c r="C3227" t="s">
        <v>10</v>
      </c>
      <c r="D3227" s="12">
        <v>1</v>
      </c>
      <c r="G3227" s="4"/>
      <c r="J3227" s="4"/>
      <c r="K3227"/>
    </row>
    <row r="3228" spans="1:11" x14ac:dyDescent="0.2">
      <c r="A3228" s="3" t="s">
        <v>2058</v>
      </c>
      <c r="B3228" s="43">
        <v>45272</v>
      </c>
      <c r="C3228" t="s">
        <v>11</v>
      </c>
      <c r="D3228" s="12">
        <v>40</v>
      </c>
      <c r="E3228" s="3" t="s">
        <v>1783</v>
      </c>
      <c r="F3228" s="4" t="str">
        <f t="shared" ref="F3228:F3259" si="203">E3228</f>
        <v>0.5818</v>
      </c>
      <c r="G3228" s="4">
        <f t="shared" si="201"/>
        <v>23.271999999999998</v>
      </c>
      <c r="H3228" s="3" t="s">
        <v>1782</v>
      </c>
      <c r="I3228" s="4" t="str">
        <f t="shared" si="200"/>
        <v>0.9126</v>
      </c>
      <c r="J3228" s="4">
        <f t="shared" si="202"/>
        <v>36.503999999999998</v>
      </c>
      <c r="K3228"/>
    </row>
    <row r="3229" spans="1:11" x14ac:dyDescent="0.2">
      <c r="A3229" s="3" t="s">
        <v>2058</v>
      </c>
      <c r="B3229" s="43">
        <v>45272</v>
      </c>
      <c r="C3229" t="s">
        <v>19</v>
      </c>
      <c r="D3229" s="12">
        <v>32</v>
      </c>
      <c r="E3229" s="3" t="s">
        <v>644</v>
      </c>
      <c r="F3229" s="4" t="str">
        <f t="shared" si="203"/>
        <v>0.7384</v>
      </c>
      <c r="G3229" s="4">
        <f t="shared" si="201"/>
        <v>23.628799999999998</v>
      </c>
      <c r="H3229" s="3" t="s">
        <v>1642</v>
      </c>
      <c r="I3229" s="4" t="str">
        <f t="shared" ref="I3229:I3259" si="204">H3229</f>
        <v>1.093</v>
      </c>
      <c r="J3229" s="4">
        <f t="shared" si="202"/>
        <v>34.975999999999999</v>
      </c>
      <c r="K3229"/>
    </row>
    <row r="3230" spans="1:11" x14ac:dyDescent="0.2">
      <c r="A3230" s="3" t="s">
        <v>2058</v>
      </c>
      <c r="B3230" s="43">
        <v>45272</v>
      </c>
      <c r="C3230" t="s">
        <v>8</v>
      </c>
      <c r="D3230" s="12">
        <v>14</v>
      </c>
      <c r="G3230" s="4"/>
      <c r="J3230" s="4"/>
      <c r="K3230"/>
    </row>
    <row r="3231" spans="1:11" x14ac:dyDescent="0.2">
      <c r="A3231" s="3" t="s">
        <v>2058</v>
      </c>
      <c r="B3231" s="43">
        <v>45272</v>
      </c>
      <c r="C3231" t="s">
        <v>4</v>
      </c>
      <c r="D3231" s="12">
        <v>5</v>
      </c>
      <c r="G3231" s="4"/>
      <c r="J3231" s="4"/>
      <c r="K3231"/>
    </row>
    <row r="3232" spans="1:11" x14ac:dyDescent="0.2">
      <c r="A3232" s="3" t="s">
        <v>2058</v>
      </c>
      <c r="B3232" s="43">
        <v>45272</v>
      </c>
      <c r="C3232" t="s">
        <v>18</v>
      </c>
      <c r="D3232" s="12">
        <v>0</v>
      </c>
      <c r="G3232" s="4"/>
      <c r="J3232" s="4"/>
      <c r="K3232" t="s">
        <v>294</v>
      </c>
    </row>
    <row r="3233" spans="1:11" x14ac:dyDescent="0.2">
      <c r="A3233" s="3" t="s">
        <v>2058</v>
      </c>
      <c r="B3233" s="43">
        <v>45272</v>
      </c>
      <c r="C3233" t="s">
        <v>13</v>
      </c>
      <c r="D3233" s="12">
        <v>14</v>
      </c>
      <c r="E3233" s="3" t="s">
        <v>1612</v>
      </c>
      <c r="F3233" s="4" t="str">
        <f t="shared" si="203"/>
        <v>1.070</v>
      </c>
      <c r="G3233" s="4">
        <f t="shared" si="201"/>
        <v>14.98</v>
      </c>
      <c r="H3233" s="3" t="s">
        <v>1781</v>
      </c>
      <c r="I3233" s="4" t="str">
        <f t="shared" si="204"/>
        <v>1.407</v>
      </c>
      <c r="J3233" s="4">
        <f t="shared" si="202"/>
        <v>19.698</v>
      </c>
      <c r="K3233"/>
    </row>
    <row r="3234" spans="1:11" x14ac:dyDescent="0.2">
      <c r="A3234" s="3" t="s">
        <v>2058</v>
      </c>
      <c r="B3234" s="43">
        <v>45272</v>
      </c>
      <c r="C3234" t="s">
        <v>7</v>
      </c>
      <c r="D3234" s="12">
        <v>0</v>
      </c>
      <c r="G3234" s="4"/>
      <c r="J3234" s="4"/>
      <c r="K3234"/>
    </row>
    <row r="3235" spans="1:11" x14ac:dyDescent="0.2">
      <c r="A3235" s="3" t="s">
        <v>2058</v>
      </c>
      <c r="B3235" s="43">
        <v>45272</v>
      </c>
      <c r="C3235" t="s">
        <v>20</v>
      </c>
      <c r="D3235" s="12">
        <v>0</v>
      </c>
      <c r="G3235" s="4"/>
      <c r="J3235" s="4"/>
      <c r="K3235" t="s">
        <v>294</v>
      </c>
    </row>
    <row r="3236" spans="1:11" x14ac:dyDescent="0.2">
      <c r="A3236" s="3" t="s">
        <v>2058</v>
      </c>
      <c r="B3236" s="43">
        <v>45272</v>
      </c>
      <c r="C3236" t="s">
        <v>16</v>
      </c>
      <c r="D3236" s="12">
        <v>0</v>
      </c>
      <c r="G3236" s="4"/>
      <c r="J3236" s="4"/>
      <c r="K3236" t="s">
        <v>294</v>
      </c>
    </row>
    <row r="3237" spans="1:11" x14ac:dyDescent="0.2">
      <c r="A3237" s="3" t="s">
        <v>2058</v>
      </c>
      <c r="B3237" s="43">
        <v>45272</v>
      </c>
      <c r="C3237" t="s">
        <v>5</v>
      </c>
      <c r="D3237" s="12">
        <v>0</v>
      </c>
      <c r="G3237" s="4"/>
      <c r="J3237" s="4"/>
      <c r="K3237" t="s">
        <v>294</v>
      </c>
    </row>
    <row r="3238" spans="1:11" x14ac:dyDescent="0.2">
      <c r="A3238" s="3" t="s">
        <v>2058</v>
      </c>
      <c r="B3238" s="43">
        <v>45272</v>
      </c>
      <c r="C3238" t="s">
        <v>21</v>
      </c>
      <c r="D3238" s="12">
        <v>0</v>
      </c>
      <c r="G3238" s="4"/>
      <c r="J3238" s="4"/>
      <c r="K3238" t="s">
        <v>294</v>
      </c>
    </row>
    <row r="3239" spans="1:11" x14ac:dyDescent="0.2">
      <c r="A3239" s="3" t="s">
        <v>2058</v>
      </c>
      <c r="B3239" s="43">
        <v>45272</v>
      </c>
      <c r="C3239" t="s">
        <v>14</v>
      </c>
      <c r="D3239" s="12">
        <v>34</v>
      </c>
      <c r="E3239" s="3" t="s">
        <v>1780</v>
      </c>
      <c r="F3239" s="4" t="str">
        <f t="shared" si="203"/>
        <v>0.8158</v>
      </c>
      <c r="G3239" s="4">
        <f t="shared" si="201"/>
        <v>27.737199999999998</v>
      </c>
      <c r="H3239" s="3" t="s">
        <v>1779</v>
      </c>
      <c r="I3239" s="4" t="str">
        <f t="shared" si="204"/>
        <v>0.6757</v>
      </c>
      <c r="J3239" s="4">
        <f t="shared" si="202"/>
        <v>22.973799999999997</v>
      </c>
      <c r="K3239"/>
    </row>
    <row r="3240" spans="1:11" x14ac:dyDescent="0.2">
      <c r="A3240" s="3" t="s">
        <v>2058</v>
      </c>
      <c r="B3240" s="43">
        <v>45272</v>
      </c>
      <c r="C3240" t="s">
        <v>9</v>
      </c>
      <c r="D3240" s="12">
        <v>15</v>
      </c>
      <c r="E3240" s="3" t="s">
        <v>1778</v>
      </c>
      <c r="F3240" s="4" t="str">
        <f t="shared" si="203"/>
        <v>2.943</v>
      </c>
      <c r="G3240" s="4">
        <f t="shared" si="201"/>
        <v>44.145000000000003</v>
      </c>
      <c r="H3240" s="3" t="s">
        <v>1777</v>
      </c>
      <c r="I3240" s="4" t="str">
        <f t="shared" si="204"/>
        <v>1.844</v>
      </c>
      <c r="J3240" s="4">
        <f t="shared" si="202"/>
        <v>27.66</v>
      </c>
      <c r="K3240"/>
    </row>
    <row r="3241" spans="1:11" x14ac:dyDescent="0.2">
      <c r="A3241" s="3" t="s">
        <v>2058</v>
      </c>
      <c r="B3241" s="43">
        <v>45272</v>
      </c>
      <c r="C3241" t="s">
        <v>22</v>
      </c>
      <c r="D3241" s="12">
        <v>33</v>
      </c>
      <c r="E3241" s="3" t="s">
        <v>1776</v>
      </c>
      <c r="F3241" s="4" t="str">
        <f t="shared" si="203"/>
        <v>0.9060</v>
      </c>
      <c r="G3241" s="4">
        <f t="shared" si="201"/>
        <v>29.898</v>
      </c>
      <c r="H3241" s="3" t="s">
        <v>128</v>
      </c>
      <c r="I3241" s="4" t="str">
        <f t="shared" si="204"/>
        <v>0.2337</v>
      </c>
      <c r="J3241" s="4">
        <f t="shared" si="202"/>
        <v>7.7120999999999995</v>
      </c>
      <c r="K3241"/>
    </row>
    <row r="3242" spans="1:11" x14ac:dyDescent="0.2">
      <c r="A3242" s="3" t="s">
        <v>2058</v>
      </c>
      <c r="B3242" s="43">
        <v>45287</v>
      </c>
      <c r="C3242" t="s">
        <v>12</v>
      </c>
      <c r="D3242" s="12">
        <v>6</v>
      </c>
      <c r="G3242" s="4"/>
      <c r="J3242" s="4"/>
      <c r="K3242" t="s">
        <v>372</v>
      </c>
    </row>
    <row r="3243" spans="1:11" x14ac:dyDescent="0.2">
      <c r="A3243" s="3" t="s">
        <v>2058</v>
      </c>
      <c r="B3243" s="43">
        <v>45287</v>
      </c>
      <c r="C3243" t="s">
        <v>15</v>
      </c>
      <c r="D3243" s="12">
        <v>33</v>
      </c>
      <c r="E3243" s="3" t="s">
        <v>1804</v>
      </c>
      <c r="F3243" s="4" t="str">
        <f t="shared" si="203"/>
        <v>0.5647</v>
      </c>
      <c r="G3243" s="4">
        <f t="shared" si="201"/>
        <v>18.635099999999998</v>
      </c>
      <c r="H3243" s="3" t="s">
        <v>1803</v>
      </c>
      <c r="I3243" s="4" t="str">
        <f t="shared" si="204"/>
        <v>0.2257</v>
      </c>
      <c r="J3243" s="4">
        <f t="shared" si="202"/>
        <v>7.4481000000000002</v>
      </c>
      <c r="K3243"/>
    </row>
    <row r="3244" spans="1:11" x14ac:dyDescent="0.2">
      <c r="A3244" s="3" t="s">
        <v>2058</v>
      </c>
      <c r="B3244" s="43">
        <v>45287</v>
      </c>
      <c r="C3244" t="s">
        <v>17</v>
      </c>
      <c r="D3244" s="12">
        <v>0</v>
      </c>
      <c r="G3244" s="4"/>
      <c r="J3244" s="4"/>
      <c r="K3244" t="s">
        <v>294</v>
      </c>
    </row>
    <row r="3245" spans="1:11" x14ac:dyDescent="0.2">
      <c r="A3245" s="3" t="s">
        <v>2058</v>
      </c>
      <c r="B3245" s="43">
        <v>45287</v>
      </c>
      <c r="C3245" t="s">
        <v>10</v>
      </c>
      <c r="D3245" s="12">
        <v>2</v>
      </c>
      <c r="G3245" s="4"/>
      <c r="J3245" s="4"/>
      <c r="K3245"/>
    </row>
    <row r="3246" spans="1:11" x14ac:dyDescent="0.2">
      <c r="A3246" s="3" t="s">
        <v>2058</v>
      </c>
      <c r="B3246" s="43">
        <v>45287</v>
      </c>
      <c r="C3246" t="s">
        <v>11</v>
      </c>
      <c r="D3246" s="12">
        <v>36</v>
      </c>
      <c r="E3246" s="3" t="s">
        <v>1781</v>
      </c>
      <c r="F3246" s="4" t="str">
        <f t="shared" si="203"/>
        <v>1.407</v>
      </c>
      <c r="G3246" s="4">
        <f t="shared" si="201"/>
        <v>50.652000000000001</v>
      </c>
      <c r="H3246" s="3" t="s">
        <v>1802</v>
      </c>
      <c r="I3246" s="4" t="str">
        <f t="shared" si="204"/>
        <v>0.9902</v>
      </c>
      <c r="J3246" s="4">
        <f t="shared" si="202"/>
        <v>35.647199999999998</v>
      </c>
      <c r="K3246"/>
    </row>
    <row r="3247" spans="1:11" x14ac:dyDescent="0.2">
      <c r="A3247" s="3" t="s">
        <v>2058</v>
      </c>
      <c r="B3247" s="43">
        <v>45287</v>
      </c>
      <c r="C3247" t="s">
        <v>19</v>
      </c>
      <c r="D3247" s="12">
        <v>53</v>
      </c>
      <c r="E3247" s="3" t="s">
        <v>1415</v>
      </c>
      <c r="F3247" s="4" t="str">
        <f t="shared" si="203"/>
        <v>0.7924</v>
      </c>
      <c r="G3247" s="4">
        <f t="shared" si="201"/>
        <v>41.997199999999999</v>
      </c>
      <c r="H3247" s="3" t="s">
        <v>1805</v>
      </c>
      <c r="I3247" s="4" t="str">
        <f t="shared" si="204"/>
        <v>1.811</v>
      </c>
      <c r="J3247" s="4">
        <f t="shared" si="202"/>
        <v>95.983000000000004</v>
      </c>
      <c r="K3247"/>
    </row>
    <row r="3248" spans="1:11" x14ac:dyDescent="0.2">
      <c r="A3248" s="3" t="s">
        <v>2058</v>
      </c>
      <c r="B3248" s="43">
        <v>45287</v>
      </c>
      <c r="C3248" t="s">
        <v>8</v>
      </c>
      <c r="D3248" s="12">
        <v>33</v>
      </c>
      <c r="E3248" s="3" t="s">
        <v>1801</v>
      </c>
      <c r="F3248" s="4" t="str">
        <f t="shared" si="203"/>
        <v>0.4166</v>
      </c>
      <c r="G3248" s="4">
        <f t="shared" si="201"/>
        <v>13.747800000000002</v>
      </c>
      <c r="H3248" s="3" t="s">
        <v>1800</v>
      </c>
      <c r="I3248" s="4" t="str">
        <f t="shared" si="204"/>
        <v>0.1503</v>
      </c>
      <c r="J3248" s="4">
        <f t="shared" si="202"/>
        <v>4.9598999999999993</v>
      </c>
      <c r="K3248"/>
    </row>
    <row r="3249" spans="1:11" x14ac:dyDescent="0.2">
      <c r="A3249" s="3" t="s">
        <v>2058</v>
      </c>
      <c r="B3249" s="43">
        <v>45287</v>
      </c>
      <c r="C3249" t="s">
        <v>4</v>
      </c>
      <c r="D3249" s="12">
        <v>10</v>
      </c>
      <c r="E3249" s="3" t="s">
        <v>1799</v>
      </c>
      <c r="F3249" s="4">
        <f>E3249*2</f>
        <v>1.6634</v>
      </c>
      <c r="G3249" s="4">
        <f t="shared" si="201"/>
        <v>16.634</v>
      </c>
      <c r="H3249" s="3" t="s">
        <v>1798</v>
      </c>
      <c r="I3249" s="4">
        <f>H3249*2</f>
        <v>0.44540000000000002</v>
      </c>
      <c r="J3249" s="4">
        <f t="shared" si="202"/>
        <v>4.4540000000000006</v>
      </c>
      <c r="K3249"/>
    </row>
    <row r="3250" spans="1:11" x14ac:dyDescent="0.2">
      <c r="A3250" s="3" t="s">
        <v>2058</v>
      </c>
      <c r="B3250" s="43">
        <v>45287</v>
      </c>
      <c r="C3250" t="s">
        <v>18</v>
      </c>
      <c r="D3250" s="12" t="s">
        <v>35</v>
      </c>
      <c r="G3250" s="4"/>
      <c r="J3250" s="4"/>
      <c r="K3250"/>
    </row>
    <row r="3251" spans="1:11" x14ac:dyDescent="0.2">
      <c r="A3251" s="3" t="s">
        <v>2058</v>
      </c>
      <c r="B3251" s="43">
        <v>45287</v>
      </c>
      <c r="C3251" t="s">
        <v>13</v>
      </c>
      <c r="D3251" s="12">
        <v>52</v>
      </c>
      <c r="E3251" s="3" t="s">
        <v>1797</v>
      </c>
      <c r="F3251" s="4" t="str">
        <f t="shared" si="203"/>
        <v>0.5738</v>
      </c>
      <c r="G3251" s="4">
        <f t="shared" si="201"/>
        <v>29.837599999999998</v>
      </c>
      <c r="H3251" s="3" t="s">
        <v>1796</v>
      </c>
      <c r="I3251" s="4" t="str">
        <f t="shared" si="204"/>
        <v>0.6126</v>
      </c>
      <c r="J3251" s="4">
        <f t="shared" si="202"/>
        <v>31.855200000000004</v>
      </c>
      <c r="K3251"/>
    </row>
    <row r="3252" spans="1:11" x14ac:dyDescent="0.2">
      <c r="A3252" s="3" t="s">
        <v>2058</v>
      </c>
      <c r="B3252" s="43">
        <v>45287</v>
      </c>
      <c r="C3252" t="s">
        <v>7</v>
      </c>
      <c r="D3252" s="12">
        <v>37</v>
      </c>
      <c r="E3252" s="3" t="s">
        <v>1795</v>
      </c>
      <c r="F3252" s="4" t="str">
        <f t="shared" si="203"/>
        <v>0.8793</v>
      </c>
      <c r="G3252" s="4">
        <f t="shared" si="201"/>
        <v>32.534100000000002</v>
      </c>
      <c r="H3252" s="3" t="s">
        <v>1794</v>
      </c>
      <c r="I3252" s="4" t="str">
        <f t="shared" si="204"/>
        <v>1.752</v>
      </c>
      <c r="J3252" s="4">
        <f t="shared" si="202"/>
        <v>64.823999999999998</v>
      </c>
      <c r="K3252"/>
    </row>
    <row r="3253" spans="1:11" x14ac:dyDescent="0.2">
      <c r="A3253" s="3" t="s">
        <v>2058</v>
      </c>
      <c r="B3253" s="43">
        <v>45287</v>
      </c>
      <c r="C3253" t="s">
        <v>20</v>
      </c>
      <c r="D3253" s="12">
        <v>15</v>
      </c>
      <c r="E3253" s="3" t="s">
        <v>1793</v>
      </c>
      <c r="F3253" s="4" t="str">
        <f t="shared" si="203"/>
        <v>2.629</v>
      </c>
      <c r="G3253" s="4">
        <f t="shared" si="201"/>
        <v>39.435000000000002</v>
      </c>
      <c r="H3253" s="3" t="s">
        <v>1792</v>
      </c>
      <c r="I3253" s="4" t="str">
        <f t="shared" si="204"/>
        <v>0.9645</v>
      </c>
      <c r="J3253" s="4">
        <f t="shared" si="202"/>
        <v>14.467500000000001</v>
      </c>
      <c r="K3253"/>
    </row>
    <row r="3254" spans="1:11" x14ac:dyDescent="0.2">
      <c r="A3254" s="3" t="s">
        <v>2058</v>
      </c>
      <c r="B3254" s="43">
        <v>45287</v>
      </c>
      <c r="C3254" t="s">
        <v>16</v>
      </c>
      <c r="D3254" s="12" t="s">
        <v>37</v>
      </c>
      <c r="G3254" s="4"/>
      <c r="J3254" s="4"/>
      <c r="K3254"/>
    </row>
    <row r="3255" spans="1:11" x14ac:dyDescent="0.2">
      <c r="A3255" s="3" t="s">
        <v>2058</v>
      </c>
      <c r="B3255" s="43">
        <v>45287</v>
      </c>
      <c r="C3255" t="s">
        <v>5</v>
      </c>
      <c r="D3255" s="12">
        <v>6</v>
      </c>
      <c r="E3255" s="3" t="s">
        <v>1791</v>
      </c>
      <c r="F3255" s="4">
        <f>E3255*2</f>
        <v>1.8255999999999999</v>
      </c>
      <c r="G3255" s="4">
        <f t="shared" si="201"/>
        <v>10.9536</v>
      </c>
      <c r="H3255" s="3" t="s">
        <v>1790</v>
      </c>
      <c r="I3255" s="4">
        <f>H3255*2</f>
        <v>0.33100000000000002</v>
      </c>
      <c r="J3255" s="4">
        <f t="shared" si="202"/>
        <v>1.9860000000000002</v>
      </c>
      <c r="K3255"/>
    </row>
    <row r="3256" spans="1:11" x14ac:dyDescent="0.2">
      <c r="A3256" s="3" t="s">
        <v>2058</v>
      </c>
      <c r="B3256" s="43">
        <v>45287</v>
      </c>
      <c r="C3256" t="s">
        <v>21</v>
      </c>
      <c r="D3256" s="12">
        <v>0</v>
      </c>
      <c r="G3256" s="4"/>
      <c r="J3256" s="4"/>
      <c r="K3256" t="s">
        <v>294</v>
      </c>
    </row>
    <row r="3257" spans="1:11" x14ac:dyDescent="0.2">
      <c r="A3257" s="3" t="s">
        <v>2058</v>
      </c>
      <c r="B3257" s="43">
        <v>45287</v>
      </c>
      <c r="C3257" t="s">
        <v>14</v>
      </c>
      <c r="D3257" s="12">
        <v>0</v>
      </c>
      <c r="G3257" s="4"/>
      <c r="J3257" s="4"/>
      <c r="K3257" t="s">
        <v>294</v>
      </c>
    </row>
    <row r="3258" spans="1:11" x14ac:dyDescent="0.2">
      <c r="A3258" s="3" t="s">
        <v>2058</v>
      </c>
      <c r="B3258" s="43">
        <v>45287</v>
      </c>
      <c r="C3258" t="s">
        <v>9</v>
      </c>
      <c r="D3258" s="12">
        <v>11</v>
      </c>
      <c r="E3258" s="3" t="s">
        <v>1789</v>
      </c>
      <c r="F3258" s="4" t="str">
        <f t="shared" si="203"/>
        <v>1.115</v>
      </c>
      <c r="G3258" s="4">
        <f t="shared" si="201"/>
        <v>12.265000000000001</v>
      </c>
      <c r="H3258" s="3" t="s">
        <v>1788</v>
      </c>
      <c r="I3258" s="4" t="str">
        <f t="shared" si="204"/>
        <v>0.4752</v>
      </c>
      <c r="J3258" s="4">
        <f t="shared" si="202"/>
        <v>5.2271999999999998</v>
      </c>
      <c r="K3258"/>
    </row>
    <row r="3259" spans="1:11" x14ac:dyDescent="0.2">
      <c r="A3259" s="3" t="s">
        <v>2058</v>
      </c>
      <c r="B3259" s="43">
        <v>45287</v>
      </c>
      <c r="C3259" t="s">
        <v>22</v>
      </c>
      <c r="D3259" s="12">
        <v>54</v>
      </c>
      <c r="E3259" s="3" t="s">
        <v>1787</v>
      </c>
      <c r="F3259" s="4" t="str">
        <f t="shared" si="203"/>
        <v>0.5801</v>
      </c>
      <c r="G3259" s="4">
        <f t="shared" si="201"/>
        <v>31.325399999999998</v>
      </c>
      <c r="H3259" s="3" t="s">
        <v>1786</v>
      </c>
      <c r="I3259" s="4" t="str">
        <f t="shared" si="204"/>
        <v>0.2099</v>
      </c>
      <c r="J3259" s="4">
        <f t="shared" si="202"/>
        <v>11.3346</v>
      </c>
      <c r="K3259"/>
    </row>
    <row r="3260" spans="1:11" x14ac:dyDescent="0.2">
      <c r="A3260" s="3" t="s">
        <v>2059</v>
      </c>
      <c r="B3260" s="43">
        <v>45301</v>
      </c>
      <c r="C3260" t="s">
        <v>12</v>
      </c>
      <c r="D3260" s="12">
        <v>0</v>
      </c>
      <c r="G3260" s="4"/>
      <c r="J3260" s="4"/>
      <c r="K3260" t="s">
        <v>294</v>
      </c>
    </row>
    <row r="3261" spans="1:11" x14ac:dyDescent="0.2">
      <c r="A3261" s="3" t="s">
        <v>2059</v>
      </c>
      <c r="B3261" s="43">
        <v>45301</v>
      </c>
      <c r="C3261" t="s">
        <v>15</v>
      </c>
      <c r="D3261" s="12" t="s">
        <v>35</v>
      </c>
      <c r="G3261" s="4"/>
      <c r="J3261" s="4"/>
      <c r="K3261"/>
    </row>
    <row r="3262" spans="1:11" x14ac:dyDescent="0.2">
      <c r="A3262" s="3" t="s">
        <v>2059</v>
      </c>
      <c r="B3262" s="43">
        <v>45301</v>
      </c>
      <c r="C3262" t="s">
        <v>17</v>
      </c>
      <c r="D3262" s="12">
        <v>0</v>
      </c>
      <c r="G3262" s="4"/>
      <c r="J3262" s="4"/>
      <c r="K3262" t="s">
        <v>294</v>
      </c>
    </row>
    <row r="3263" spans="1:11" x14ac:dyDescent="0.2">
      <c r="A3263" s="3" t="s">
        <v>2059</v>
      </c>
      <c r="B3263" s="43">
        <v>45301</v>
      </c>
      <c r="C3263" t="s">
        <v>10</v>
      </c>
      <c r="D3263" s="12">
        <v>0</v>
      </c>
      <c r="G3263" s="4"/>
      <c r="J3263" s="4"/>
      <c r="K3263" t="s">
        <v>294</v>
      </c>
    </row>
    <row r="3264" spans="1:11" x14ac:dyDescent="0.2">
      <c r="A3264" s="3" t="s">
        <v>2059</v>
      </c>
      <c r="B3264" s="43">
        <v>45301</v>
      </c>
      <c r="C3264" t="s">
        <v>11</v>
      </c>
      <c r="D3264" s="12">
        <v>2</v>
      </c>
      <c r="G3264" s="4"/>
      <c r="J3264" s="4"/>
      <c r="K3264"/>
    </row>
    <row r="3265" spans="1:11" x14ac:dyDescent="0.2">
      <c r="A3265" s="3" t="s">
        <v>2059</v>
      </c>
      <c r="B3265" s="43">
        <v>45301</v>
      </c>
      <c r="C3265" t="s">
        <v>19</v>
      </c>
      <c r="D3265" s="12">
        <v>7</v>
      </c>
      <c r="E3265" s="3" t="s">
        <v>1812</v>
      </c>
      <c r="F3265" s="4">
        <f>E3265*2</f>
        <v>1.8504</v>
      </c>
      <c r="G3265" s="4">
        <f t="shared" ref="G3265:G3312" si="205">F3265*$D3265</f>
        <v>12.9528</v>
      </c>
      <c r="H3265" s="3" t="s">
        <v>1811</v>
      </c>
      <c r="I3265" s="4">
        <f>H3265*2</f>
        <v>1.7292000000000001</v>
      </c>
      <c r="J3265" s="4">
        <f t="shared" ref="J3265:J3312" si="206">I3265*$D3265</f>
        <v>12.1044</v>
      </c>
      <c r="K3265"/>
    </row>
    <row r="3266" spans="1:11" x14ac:dyDescent="0.2">
      <c r="A3266" s="3" t="s">
        <v>2059</v>
      </c>
      <c r="B3266" s="43">
        <v>45301</v>
      </c>
      <c r="C3266" t="s">
        <v>8</v>
      </c>
      <c r="D3266" s="12">
        <v>6</v>
      </c>
      <c r="E3266" s="3" t="s">
        <v>1810</v>
      </c>
      <c r="F3266" s="4">
        <f>E3266*2</f>
        <v>3.72</v>
      </c>
      <c r="G3266" s="4">
        <f t="shared" si="205"/>
        <v>22.32</v>
      </c>
      <c r="H3266" s="3" t="s">
        <v>1809</v>
      </c>
      <c r="I3266" s="4">
        <f>H3266*2</f>
        <v>0.23200000000000001</v>
      </c>
      <c r="J3266" s="4">
        <f t="shared" si="206"/>
        <v>1.3920000000000001</v>
      </c>
      <c r="K3266"/>
    </row>
    <row r="3267" spans="1:11" x14ac:dyDescent="0.2">
      <c r="A3267" s="3" t="s">
        <v>2059</v>
      </c>
      <c r="B3267" s="43">
        <v>45301</v>
      </c>
      <c r="C3267" t="s">
        <v>4</v>
      </c>
      <c r="D3267" s="12">
        <v>0</v>
      </c>
      <c r="G3267" s="4"/>
      <c r="J3267" s="4"/>
      <c r="K3267" t="s">
        <v>294</v>
      </c>
    </row>
    <row r="3268" spans="1:11" x14ac:dyDescent="0.2">
      <c r="A3268" s="3" t="s">
        <v>2059</v>
      </c>
      <c r="B3268" s="43">
        <v>45301</v>
      </c>
      <c r="C3268" t="s">
        <v>18</v>
      </c>
      <c r="D3268" s="12">
        <v>0</v>
      </c>
      <c r="G3268" s="4"/>
      <c r="J3268" s="4"/>
      <c r="K3268" t="s">
        <v>294</v>
      </c>
    </row>
    <row r="3269" spans="1:11" x14ac:dyDescent="0.2">
      <c r="A3269" s="3" t="s">
        <v>2059</v>
      </c>
      <c r="B3269" s="43">
        <v>45301</v>
      </c>
      <c r="C3269" t="s">
        <v>13</v>
      </c>
      <c r="D3269" s="12">
        <v>0</v>
      </c>
      <c r="G3269" s="4"/>
      <c r="J3269" s="4"/>
      <c r="K3269" t="s">
        <v>294</v>
      </c>
    </row>
    <row r="3270" spans="1:11" x14ac:dyDescent="0.2">
      <c r="A3270" s="3" t="s">
        <v>2059</v>
      </c>
      <c r="B3270" s="43">
        <v>45301</v>
      </c>
      <c r="C3270" t="s">
        <v>7</v>
      </c>
      <c r="D3270" s="12">
        <v>0</v>
      </c>
      <c r="G3270" s="4"/>
      <c r="J3270" s="4"/>
      <c r="K3270" t="s">
        <v>294</v>
      </c>
    </row>
    <row r="3271" spans="1:11" x14ac:dyDescent="0.2">
      <c r="A3271" s="3" t="s">
        <v>2059</v>
      </c>
      <c r="B3271" s="43">
        <v>45301</v>
      </c>
      <c r="C3271" t="s">
        <v>20</v>
      </c>
      <c r="D3271" s="12">
        <v>0</v>
      </c>
      <c r="G3271" s="4"/>
      <c r="J3271" s="4"/>
      <c r="K3271" t="s">
        <v>294</v>
      </c>
    </row>
    <row r="3272" spans="1:11" x14ac:dyDescent="0.2">
      <c r="A3272" s="3" t="s">
        <v>2059</v>
      </c>
      <c r="B3272" s="43">
        <v>45301</v>
      </c>
      <c r="C3272" t="s">
        <v>16</v>
      </c>
      <c r="D3272" s="12">
        <v>0</v>
      </c>
      <c r="G3272" s="4"/>
      <c r="J3272" s="4"/>
      <c r="K3272" t="s">
        <v>294</v>
      </c>
    </row>
    <row r="3273" spans="1:11" x14ac:dyDescent="0.2">
      <c r="A3273" s="3" t="s">
        <v>2059</v>
      </c>
      <c r="B3273" s="43">
        <v>45301</v>
      </c>
      <c r="C3273" t="s">
        <v>5</v>
      </c>
      <c r="D3273" s="12">
        <v>7</v>
      </c>
      <c r="E3273" s="3" t="s">
        <v>1379</v>
      </c>
      <c r="F3273" s="4">
        <f>E3273*2</f>
        <v>2.3780000000000001</v>
      </c>
      <c r="G3273" s="4">
        <f t="shared" si="205"/>
        <v>16.646000000000001</v>
      </c>
      <c r="H3273" s="3" t="s">
        <v>1808</v>
      </c>
      <c r="I3273" s="4">
        <f>H3273*2</f>
        <v>0.2596</v>
      </c>
      <c r="J3273" s="4">
        <f t="shared" si="206"/>
        <v>1.8171999999999999</v>
      </c>
      <c r="K3273"/>
    </row>
    <row r="3274" spans="1:11" x14ac:dyDescent="0.2">
      <c r="A3274" s="3" t="s">
        <v>2059</v>
      </c>
      <c r="B3274" s="43">
        <v>45301</v>
      </c>
      <c r="C3274" t="s">
        <v>21</v>
      </c>
      <c r="D3274" s="12" t="s">
        <v>35</v>
      </c>
      <c r="G3274" s="4"/>
      <c r="J3274" s="4"/>
      <c r="K3274"/>
    </row>
    <row r="3275" spans="1:11" x14ac:dyDescent="0.2">
      <c r="A3275" s="3" t="s">
        <v>2059</v>
      </c>
      <c r="B3275" s="43">
        <v>45301</v>
      </c>
      <c r="C3275" t="s">
        <v>14</v>
      </c>
      <c r="D3275" s="12">
        <v>5</v>
      </c>
      <c r="G3275" s="4"/>
      <c r="J3275" s="4"/>
      <c r="K3275"/>
    </row>
    <row r="3276" spans="1:11" x14ac:dyDescent="0.2">
      <c r="A3276" s="3" t="s">
        <v>2059</v>
      </c>
      <c r="B3276" s="43">
        <v>45301</v>
      </c>
      <c r="C3276" t="s">
        <v>9</v>
      </c>
      <c r="D3276" s="12">
        <v>0</v>
      </c>
      <c r="G3276" s="4"/>
      <c r="J3276" s="4"/>
      <c r="K3276" t="s">
        <v>294</v>
      </c>
    </row>
    <row r="3277" spans="1:11" x14ac:dyDescent="0.2">
      <c r="A3277" s="3" t="s">
        <v>2059</v>
      </c>
      <c r="B3277" s="43">
        <v>45301</v>
      </c>
      <c r="C3277" t="s">
        <v>22</v>
      </c>
      <c r="D3277" s="12">
        <v>6</v>
      </c>
      <c r="E3277" s="3" t="s">
        <v>1807</v>
      </c>
      <c r="F3277" s="4">
        <f>E3277*2</f>
        <v>1.9887999999999999</v>
      </c>
      <c r="G3277" s="4">
        <f t="shared" si="205"/>
        <v>11.9328</v>
      </c>
      <c r="H3277" s="3" t="s">
        <v>1806</v>
      </c>
      <c r="I3277" s="4">
        <f>H3277*2</f>
        <v>0.2198</v>
      </c>
      <c r="J3277" s="4">
        <f t="shared" si="206"/>
        <v>1.3188</v>
      </c>
      <c r="K3277"/>
    </row>
    <row r="3278" spans="1:11" x14ac:dyDescent="0.2">
      <c r="A3278" s="3" t="s">
        <v>2059</v>
      </c>
      <c r="B3278" s="43">
        <v>45314</v>
      </c>
      <c r="C3278" t="s">
        <v>12</v>
      </c>
      <c r="D3278" s="12">
        <v>0</v>
      </c>
      <c r="G3278" s="4"/>
      <c r="J3278" s="4"/>
      <c r="K3278" t="s">
        <v>294</v>
      </c>
    </row>
    <row r="3279" spans="1:11" x14ac:dyDescent="0.2">
      <c r="A3279" s="3" t="s">
        <v>2059</v>
      </c>
      <c r="B3279" s="43">
        <v>45314</v>
      </c>
      <c r="C3279" t="s">
        <v>15</v>
      </c>
      <c r="D3279" s="12">
        <v>2</v>
      </c>
      <c r="G3279" s="4"/>
      <c r="J3279" s="4"/>
      <c r="K3279"/>
    </row>
    <row r="3280" spans="1:11" x14ac:dyDescent="0.2">
      <c r="A3280" s="3" t="s">
        <v>2059</v>
      </c>
      <c r="B3280" s="43">
        <v>45314</v>
      </c>
      <c r="C3280" t="s">
        <v>17</v>
      </c>
      <c r="D3280" s="12" t="s">
        <v>35</v>
      </c>
      <c r="G3280" s="4"/>
      <c r="J3280" s="4"/>
      <c r="K3280"/>
    </row>
    <row r="3281" spans="1:11" x14ac:dyDescent="0.2">
      <c r="A3281" s="3" t="s">
        <v>2059</v>
      </c>
      <c r="B3281" s="43">
        <v>45314</v>
      </c>
      <c r="C3281" t="s">
        <v>10</v>
      </c>
      <c r="D3281" s="12">
        <v>0</v>
      </c>
      <c r="G3281" s="4"/>
      <c r="J3281" s="4"/>
      <c r="K3281" t="s">
        <v>294</v>
      </c>
    </row>
    <row r="3282" spans="1:11" x14ac:dyDescent="0.2">
      <c r="A3282" s="3" t="s">
        <v>2059</v>
      </c>
      <c r="B3282" s="43">
        <v>45314</v>
      </c>
      <c r="C3282" t="s">
        <v>11</v>
      </c>
      <c r="D3282" s="12">
        <v>1</v>
      </c>
      <c r="G3282" s="4"/>
      <c r="J3282" s="4"/>
      <c r="K3282"/>
    </row>
    <row r="3283" spans="1:11" x14ac:dyDescent="0.2">
      <c r="A3283" s="3" t="s">
        <v>2059</v>
      </c>
      <c r="B3283" s="43">
        <v>45314</v>
      </c>
      <c r="C3283" t="s">
        <v>19</v>
      </c>
      <c r="D3283" s="12">
        <v>6</v>
      </c>
      <c r="E3283" s="3" t="s">
        <v>1817</v>
      </c>
      <c r="F3283" s="4">
        <f>E3283*2</f>
        <v>4.3360000000000003</v>
      </c>
      <c r="G3283" s="4">
        <f t="shared" si="205"/>
        <v>26.016000000000002</v>
      </c>
      <c r="H3283" s="3" t="s">
        <v>1816</v>
      </c>
      <c r="I3283" s="4">
        <f>H3283*2</f>
        <v>1.631</v>
      </c>
      <c r="J3283" s="4">
        <f t="shared" si="206"/>
        <v>9.7859999999999996</v>
      </c>
      <c r="K3283"/>
    </row>
    <row r="3284" spans="1:11" x14ac:dyDescent="0.2">
      <c r="A3284" s="3" t="s">
        <v>2059</v>
      </c>
      <c r="B3284" s="43">
        <v>45314</v>
      </c>
      <c r="C3284" t="s">
        <v>8</v>
      </c>
      <c r="D3284" s="12">
        <v>0</v>
      </c>
      <c r="G3284" s="4"/>
      <c r="J3284" s="4"/>
      <c r="K3284"/>
    </row>
    <row r="3285" spans="1:11" x14ac:dyDescent="0.2">
      <c r="A3285" s="3" t="s">
        <v>2059</v>
      </c>
      <c r="B3285" s="43">
        <v>45314</v>
      </c>
      <c r="C3285" t="s">
        <v>4</v>
      </c>
      <c r="D3285" s="12">
        <v>0</v>
      </c>
      <c r="G3285" s="4"/>
      <c r="J3285" s="4"/>
      <c r="K3285" t="s">
        <v>294</v>
      </c>
    </row>
    <row r="3286" spans="1:11" x14ac:dyDescent="0.2">
      <c r="A3286" s="3" t="s">
        <v>2059</v>
      </c>
      <c r="B3286" s="43">
        <v>45314</v>
      </c>
      <c r="C3286" t="s">
        <v>18</v>
      </c>
      <c r="D3286" s="12">
        <v>0</v>
      </c>
      <c r="G3286" s="4"/>
      <c r="J3286" s="4"/>
      <c r="K3286" t="s">
        <v>294</v>
      </c>
    </row>
    <row r="3287" spans="1:11" x14ac:dyDescent="0.2">
      <c r="A3287" s="3" t="s">
        <v>2059</v>
      </c>
      <c r="B3287" s="43">
        <v>45314</v>
      </c>
      <c r="C3287" t="s">
        <v>13</v>
      </c>
      <c r="D3287" s="12">
        <v>0</v>
      </c>
      <c r="G3287" s="4"/>
      <c r="J3287" s="4"/>
      <c r="K3287" t="s">
        <v>294</v>
      </c>
    </row>
    <row r="3288" spans="1:11" x14ac:dyDescent="0.2">
      <c r="A3288" s="3" t="s">
        <v>2059</v>
      </c>
      <c r="B3288" s="43">
        <v>45314</v>
      </c>
      <c r="C3288" t="s">
        <v>7</v>
      </c>
      <c r="D3288" s="12">
        <v>0</v>
      </c>
      <c r="G3288" s="4"/>
      <c r="J3288" s="4"/>
      <c r="K3288" t="s">
        <v>294</v>
      </c>
    </row>
    <row r="3289" spans="1:11" x14ac:dyDescent="0.2">
      <c r="A3289" s="3" t="s">
        <v>2059</v>
      </c>
      <c r="B3289" s="43">
        <v>45314</v>
      </c>
      <c r="C3289" t="s">
        <v>20</v>
      </c>
      <c r="D3289" s="12">
        <v>0</v>
      </c>
      <c r="G3289" s="4"/>
      <c r="J3289" s="4"/>
      <c r="K3289" t="s">
        <v>294</v>
      </c>
    </row>
    <row r="3290" spans="1:11" x14ac:dyDescent="0.2">
      <c r="A3290" s="3" t="s">
        <v>2059</v>
      </c>
      <c r="B3290" s="43">
        <v>45314</v>
      </c>
      <c r="C3290" t="s">
        <v>16</v>
      </c>
      <c r="D3290" s="12">
        <v>0</v>
      </c>
      <c r="G3290" s="4"/>
      <c r="J3290" s="4"/>
      <c r="K3290" t="s">
        <v>294</v>
      </c>
    </row>
    <row r="3291" spans="1:11" x14ac:dyDescent="0.2">
      <c r="A3291" s="3" t="s">
        <v>2059</v>
      </c>
      <c r="B3291" s="43">
        <v>45314</v>
      </c>
      <c r="C3291" t="s">
        <v>5</v>
      </c>
      <c r="D3291" s="12">
        <v>6</v>
      </c>
      <c r="E3291" s="3" t="s">
        <v>1815</v>
      </c>
      <c r="F3291" s="4">
        <f>E3291*2</f>
        <v>6.4279999999999999</v>
      </c>
      <c r="G3291" s="4">
        <f t="shared" si="205"/>
        <v>38.567999999999998</v>
      </c>
      <c r="H3291" s="3" t="s">
        <v>773</v>
      </c>
      <c r="I3291" s="4">
        <f>H3291*2</f>
        <v>0.40660000000000002</v>
      </c>
      <c r="J3291" s="4">
        <f t="shared" si="206"/>
        <v>2.4396</v>
      </c>
      <c r="K3291"/>
    </row>
    <row r="3292" spans="1:11" x14ac:dyDescent="0.2">
      <c r="A3292" s="3" t="s">
        <v>2059</v>
      </c>
      <c r="B3292" s="43">
        <v>45314</v>
      </c>
      <c r="C3292" t="s">
        <v>21</v>
      </c>
      <c r="D3292" s="12" t="s">
        <v>35</v>
      </c>
      <c r="G3292" s="4"/>
      <c r="J3292" s="4"/>
      <c r="K3292"/>
    </row>
    <row r="3293" spans="1:11" x14ac:dyDescent="0.2">
      <c r="A3293" s="3" t="s">
        <v>2059</v>
      </c>
      <c r="B3293" s="43">
        <v>45314</v>
      </c>
      <c r="C3293" t="s">
        <v>14</v>
      </c>
      <c r="D3293" s="12">
        <v>0</v>
      </c>
      <c r="G3293" s="4"/>
      <c r="J3293" s="4"/>
      <c r="K3293" t="s">
        <v>294</v>
      </c>
    </row>
    <row r="3294" spans="1:11" x14ac:dyDescent="0.2">
      <c r="A3294" s="3" t="s">
        <v>2059</v>
      </c>
      <c r="B3294" s="43">
        <v>45314</v>
      </c>
      <c r="C3294" t="s">
        <v>9</v>
      </c>
      <c r="D3294" s="12">
        <v>2</v>
      </c>
      <c r="G3294" s="4"/>
      <c r="J3294" s="4"/>
      <c r="K3294">
        <v>2</v>
      </c>
    </row>
    <row r="3295" spans="1:11" x14ac:dyDescent="0.2">
      <c r="A3295" s="3" t="s">
        <v>2059</v>
      </c>
      <c r="B3295" s="43">
        <v>45314</v>
      </c>
      <c r="C3295" t="s">
        <v>22</v>
      </c>
      <c r="D3295" s="12">
        <v>6</v>
      </c>
      <c r="E3295" s="3" t="s">
        <v>1814</v>
      </c>
      <c r="F3295" s="4">
        <f>E3295*2</f>
        <v>2.1419999999999999</v>
      </c>
      <c r="G3295" s="4">
        <f t="shared" si="205"/>
        <v>12.852</v>
      </c>
      <c r="H3295" s="3" t="s">
        <v>1813</v>
      </c>
      <c r="I3295" s="4">
        <f>H3295*2</f>
        <v>0.23899999999999999</v>
      </c>
      <c r="J3295" s="4">
        <f t="shared" si="206"/>
        <v>1.4339999999999999</v>
      </c>
      <c r="K3295"/>
    </row>
    <row r="3296" spans="1:11" x14ac:dyDescent="0.2">
      <c r="A3296" s="3" t="s">
        <v>2059</v>
      </c>
      <c r="B3296" s="43">
        <v>45328</v>
      </c>
      <c r="C3296" t="s">
        <v>12</v>
      </c>
      <c r="D3296" s="12">
        <v>0</v>
      </c>
      <c r="G3296" s="4"/>
      <c r="J3296" s="4"/>
      <c r="K3296" t="s">
        <v>294</v>
      </c>
    </row>
    <row r="3297" spans="1:11" x14ac:dyDescent="0.2">
      <c r="A3297" s="3" t="s">
        <v>2059</v>
      </c>
      <c r="B3297" s="43">
        <v>45328</v>
      </c>
      <c r="C3297" t="s">
        <v>15</v>
      </c>
      <c r="D3297" s="12">
        <v>19</v>
      </c>
      <c r="E3297" s="3" t="s">
        <v>1829</v>
      </c>
      <c r="F3297" s="4" t="str">
        <f t="shared" ref="F3297:F3346" si="207">E3297</f>
        <v>1.419</v>
      </c>
      <c r="G3297" s="4">
        <f t="shared" si="205"/>
        <v>26.961000000000002</v>
      </c>
      <c r="H3297" s="3" t="s">
        <v>1828</v>
      </c>
      <c r="I3297" s="4" t="str">
        <f t="shared" ref="I3297:I3346" si="208">H3297</f>
        <v>0.7952</v>
      </c>
      <c r="J3297" s="4">
        <f t="shared" si="206"/>
        <v>15.1088</v>
      </c>
      <c r="K3297"/>
    </row>
    <row r="3298" spans="1:11" x14ac:dyDescent="0.2">
      <c r="A3298" s="3" t="s">
        <v>2059</v>
      </c>
      <c r="B3298" s="43">
        <v>45328</v>
      </c>
      <c r="C3298" t="s">
        <v>17</v>
      </c>
      <c r="D3298" s="12">
        <v>0</v>
      </c>
      <c r="G3298" s="4"/>
      <c r="J3298" s="4"/>
      <c r="K3298" t="s">
        <v>294</v>
      </c>
    </row>
    <row r="3299" spans="1:11" x14ac:dyDescent="0.2">
      <c r="A3299" s="3" t="s">
        <v>2059</v>
      </c>
      <c r="B3299" s="43">
        <v>45328</v>
      </c>
      <c r="C3299" t="s">
        <v>10</v>
      </c>
      <c r="D3299" s="12">
        <v>1</v>
      </c>
      <c r="G3299" s="4"/>
      <c r="J3299" s="4"/>
      <c r="K3299"/>
    </row>
    <row r="3300" spans="1:11" x14ac:dyDescent="0.2">
      <c r="A3300" s="3" t="s">
        <v>2059</v>
      </c>
      <c r="B3300" s="43">
        <v>45328</v>
      </c>
      <c r="C3300" t="s">
        <v>11</v>
      </c>
      <c r="D3300" s="12">
        <v>0</v>
      </c>
      <c r="G3300" s="4"/>
      <c r="J3300" s="4"/>
      <c r="K3300"/>
    </row>
    <row r="3301" spans="1:11" x14ac:dyDescent="0.2">
      <c r="A3301" s="3" t="s">
        <v>2059</v>
      </c>
      <c r="B3301" s="43">
        <v>45328</v>
      </c>
      <c r="C3301" t="s">
        <v>19</v>
      </c>
      <c r="D3301" s="12">
        <v>45</v>
      </c>
      <c r="E3301" s="3" t="s">
        <v>1827</v>
      </c>
      <c r="F3301" s="4" t="str">
        <f t="shared" si="207"/>
        <v>0.8810</v>
      </c>
      <c r="G3301" s="4">
        <f t="shared" si="205"/>
        <v>39.645000000000003</v>
      </c>
      <c r="H3301" s="3" t="s">
        <v>1826</v>
      </c>
      <c r="I3301" s="4" t="str">
        <f t="shared" si="208"/>
        <v>1.397</v>
      </c>
      <c r="J3301" s="4">
        <f t="shared" si="206"/>
        <v>62.865000000000002</v>
      </c>
      <c r="K3301"/>
    </row>
    <row r="3302" spans="1:11" x14ac:dyDescent="0.2">
      <c r="A3302" s="3" t="s">
        <v>2059</v>
      </c>
      <c r="B3302" s="43">
        <v>45328</v>
      </c>
      <c r="C3302" t="s">
        <v>8</v>
      </c>
      <c r="D3302" s="12">
        <v>31</v>
      </c>
      <c r="E3302" s="3" t="s">
        <v>1825</v>
      </c>
      <c r="F3302" s="4" t="str">
        <f t="shared" si="207"/>
        <v>0.6420</v>
      </c>
      <c r="G3302" s="4">
        <f t="shared" si="205"/>
        <v>19.902000000000001</v>
      </c>
      <c r="H3302" s="3" t="s">
        <v>1824</v>
      </c>
      <c r="I3302" s="4" t="str">
        <f t="shared" si="208"/>
        <v>0.2549</v>
      </c>
      <c r="J3302" s="4">
        <f t="shared" si="206"/>
        <v>7.9019000000000004</v>
      </c>
      <c r="K3302"/>
    </row>
    <row r="3303" spans="1:11" x14ac:dyDescent="0.2">
      <c r="A3303" s="3" t="s">
        <v>2059</v>
      </c>
      <c r="B3303" s="43">
        <v>45328</v>
      </c>
      <c r="C3303" t="s">
        <v>4</v>
      </c>
      <c r="D3303" s="12">
        <v>3</v>
      </c>
      <c r="G3303" s="4"/>
      <c r="J3303" s="4"/>
      <c r="K3303"/>
    </row>
    <row r="3304" spans="1:11" x14ac:dyDescent="0.2">
      <c r="A3304" s="3" t="s">
        <v>2059</v>
      </c>
      <c r="B3304" s="43">
        <v>45328</v>
      </c>
      <c r="C3304" t="s">
        <v>18</v>
      </c>
      <c r="D3304" s="12">
        <v>0</v>
      </c>
      <c r="G3304" s="4"/>
      <c r="J3304" s="4"/>
      <c r="K3304"/>
    </row>
    <row r="3305" spans="1:11" x14ac:dyDescent="0.2">
      <c r="A3305" s="3" t="s">
        <v>2059</v>
      </c>
      <c r="B3305" s="43">
        <v>45328</v>
      </c>
      <c r="C3305" t="s">
        <v>13</v>
      </c>
      <c r="D3305" s="12">
        <v>7</v>
      </c>
      <c r="E3305" s="3" t="s">
        <v>1823</v>
      </c>
      <c r="F3305" s="4">
        <f>E3305*2</f>
        <v>3.234</v>
      </c>
      <c r="G3305" s="4">
        <f t="shared" si="205"/>
        <v>22.637999999999998</v>
      </c>
      <c r="H3305" s="3" t="s">
        <v>1822</v>
      </c>
      <c r="I3305" s="4">
        <f>H3305*2</f>
        <v>1.3086</v>
      </c>
      <c r="J3305" s="4">
        <f t="shared" si="206"/>
        <v>9.1601999999999997</v>
      </c>
      <c r="K3305"/>
    </row>
    <row r="3306" spans="1:11" x14ac:dyDescent="0.2">
      <c r="A3306" s="3" t="s">
        <v>2059</v>
      </c>
      <c r="B3306" s="43">
        <v>45328</v>
      </c>
      <c r="C3306" t="s">
        <v>7</v>
      </c>
      <c r="D3306" s="12">
        <v>18</v>
      </c>
      <c r="E3306" s="3" t="s">
        <v>1821</v>
      </c>
      <c r="F3306" s="4" t="str">
        <f t="shared" si="207"/>
        <v>3.002</v>
      </c>
      <c r="G3306" s="4">
        <f t="shared" si="205"/>
        <v>54.035999999999994</v>
      </c>
      <c r="H3306" s="3" t="s">
        <v>1500</v>
      </c>
      <c r="I3306" s="4" t="str">
        <f t="shared" si="208"/>
        <v>1.737</v>
      </c>
      <c r="J3306" s="4">
        <f t="shared" si="206"/>
        <v>31.266000000000002</v>
      </c>
      <c r="K3306"/>
    </row>
    <row r="3307" spans="1:11" x14ac:dyDescent="0.2">
      <c r="A3307" s="3" t="s">
        <v>2059</v>
      </c>
      <c r="B3307" s="43">
        <v>45328</v>
      </c>
      <c r="C3307" t="s">
        <v>20</v>
      </c>
      <c r="D3307" s="12">
        <v>0</v>
      </c>
      <c r="G3307" s="4"/>
      <c r="J3307" s="4"/>
      <c r="K3307" t="s">
        <v>294</v>
      </c>
    </row>
    <row r="3308" spans="1:11" x14ac:dyDescent="0.2">
      <c r="A3308" s="3" t="s">
        <v>2059</v>
      </c>
      <c r="B3308" s="43">
        <v>45328</v>
      </c>
      <c r="C3308" t="s">
        <v>16</v>
      </c>
      <c r="D3308" s="12">
        <v>0</v>
      </c>
      <c r="G3308" s="4"/>
      <c r="J3308" s="4"/>
      <c r="K3308" t="s">
        <v>294</v>
      </c>
    </row>
    <row r="3309" spans="1:11" x14ac:dyDescent="0.2">
      <c r="A3309" s="3" t="s">
        <v>2059</v>
      </c>
      <c r="B3309" s="43">
        <v>45328</v>
      </c>
      <c r="C3309" t="s">
        <v>5</v>
      </c>
      <c r="D3309" s="12">
        <v>15</v>
      </c>
      <c r="E3309" s="3" t="s">
        <v>1820</v>
      </c>
      <c r="F3309" s="4" t="str">
        <f t="shared" si="207"/>
        <v>1.204</v>
      </c>
      <c r="G3309" s="4">
        <f t="shared" si="205"/>
        <v>18.059999999999999</v>
      </c>
      <c r="H3309" s="3" t="s">
        <v>1819</v>
      </c>
      <c r="I3309" s="4" t="str">
        <f t="shared" si="208"/>
        <v>0.07830</v>
      </c>
      <c r="J3309" s="4">
        <f t="shared" si="206"/>
        <v>1.1744999999999999</v>
      </c>
      <c r="K3309"/>
    </row>
    <row r="3310" spans="1:11" x14ac:dyDescent="0.2">
      <c r="A3310" s="3" t="s">
        <v>2059</v>
      </c>
      <c r="B3310" s="43">
        <v>45328</v>
      </c>
      <c r="C3310" t="s">
        <v>21</v>
      </c>
      <c r="D3310" s="12" t="s">
        <v>35</v>
      </c>
      <c r="G3310" s="4"/>
      <c r="J3310" s="4"/>
      <c r="K3310"/>
    </row>
    <row r="3311" spans="1:11" x14ac:dyDescent="0.2">
      <c r="A3311" s="3" t="s">
        <v>2059</v>
      </c>
      <c r="B3311" s="43">
        <v>45328</v>
      </c>
      <c r="C3311" t="s">
        <v>14</v>
      </c>
      <c r="D3311" s="12">
        <v>22</v>
      </c>
      <c r="E3311" s="3" t="s">
        <v>911</v>
      </c>
      <c r="F3311" s="4" t="str">
        <f t="shared" si="207"/>
        <v>0.8370</v>
      </c>
      <c r="G3311" s="4">
        <f t="shared" si="205"/>
        <v>18.413999999999998</v>
      </c>
      <c r="H3311" s="3" t="s">
        <v>138</v>
      </c>
      <c r="I3311" s="4" t="str">
        <f t="shared" si="208"/>
        <v>0.2720</v>
      </c>
      <c r="J3311" s="4">
        <f t="shared" si="206"/>
        <v>5.984</v>
      </c>
      <c r="K3311"/>
    </row>
    <row r="3312" spans="1:11" x14ac:dyDescent="0.2">
      <c r="A3312" s="3" t="s">
        <v>2059</v>
      </c>
      <c r="B3312" s="43">
        <v>45328</v>
      </c>
      <c r="C3312" t="s">
        <v>9</v>
      </c>
      <c r="D3312" s="12">
        <v>16</v>
      </c>
      <c r="E3312" s="3" t="s">
        <v>59</v>
      </c>
      <c r="F3312" s="4" t="str">
        <f t="shared" si="207"/>
        <v>1.253</v>
      </c>
      <c r="G3312" s="4">
        <f t="shared" si="205"/>
        <v>20.047999999999998</v>
      </c>
      <c r="H3312" s="3" t="s">
        <v>1818</v>
      </c>
      <c r="I3312" s="4" t="str">
        <f t="shared" si="208"/>
        <v>0.4112</v>
      </c>
      <c r="J3312" s="4">
        <f t="shared" si="206"/>
        <v>6.5792000000000002</v>
      </c>
      <c r="K3312"/>
    </row>
    <row r="3313" spans="1:11" x14ac:dyDescent="0.2">
      <c r="A3313" s="3" t="s">
        <v>2059</v>
      </c>
      <c r="B3313" s="43">
        <v>45328</v>
      </c>
      <c r="C3313" t="s">
        <v>22</v>
      </c>
      <c r="D3313" s="12">
        <v>0</v>
      </c>
      <c r="G3313" s="4"/>
      <c r="J3313" s="4"/>
      <c r="K3313" t="s">
        <v>294</v>
      </c>
    </row>
    <row r="3314" spans="1:11" x14ac:dyDescent="0.2">
      <c r="A3314" s="3" t="s">
        <v>2059</v>
      </c>
      <c r="B3314" s="43">
        <v>45343</v>
      </c>
      <c r="C3314" t="s">
        <v>12</v>
      </c>
      <c r="D3314" s="12">
        <v>0</v>
      </c>
      <c r="G3314" s="4"/>
      <c r="J3314" s="4"/>
      <c r="K3314" t="s">
        <v>294</v>
      </c>
    </row>
    <row r="3315" spans="1:11" x14ac:dyDescent="0.2">
      <c r="A3315" s="3" t="s">
        <v>2059</v>
      </c>
      <c r="B3315" s="43">
        <v>45343</v>
      </c>
      <c r="C3315" t="s">
        <v>15</v>
      </c>
      <c r="D3315" s="12">
        <v>0</v>
      </c>
      <c r="G3315" s="4"/>
      <c r="J3315" s="4"/>
      <c r="K3315" t="s">
        <v>294</v>
      </c>
    </row>
    <row r="3316" spans="1:11" x14ac:dyDescent="0.2">
      <c r="A3316" s="3" t="s">
        <v>2059</v>
      </c>
      <c r="B3316" s="43">
        <v>45343</v>
      </c>
      <c r="C3316" t="s">
        <v>17</v>
      </c>
      <c r="D3316" s="12">
        <v>0</v>
      </c>
      <c r="G3316" s="4"/>
      <c r="J3316" s="4"/>
      <c r="K3316" t="s">
        <v>294</v>
      </c>
    </row>
    <row r="3317" spans="1:11" x14ac:dyDescent="0.2">
      <c r="A3317" s="3" t="s">
        <v>2059</v>
      </c>
      <c r="B3317" s="43">
        <v>45343</v>
      </c>
      <c r="C3317" t="s">
        <v>10</v>
      </c>
      <c r="D3317" s="12">
        <v>0</v>
      </c>
      <c r="G3317" s="4"/>
      <c r="J3317" s="4"/>
      <c r="K3317" t="s">
        <v>294</v>
      </c>
    </row>
    <row r="3318" spans="1:11" x14ac:dyDescent="0.2">
      <c r="A3318" s="3" t="s">
        <v>2059</v>
      </c>
      <c r="B3318" s="43">
        <v>45343</v>
      </c>
      <c r="C3318" t="s">
        <v>11</v>
      </c>
      <c r="D3318" s="12">
        <v>0</v>
      </c>
      <c r="G3318" s="4"/>
      <c r="J3318" s="4"/>
      <c r="K3318" t="s">
        <v>294</v>
      </c>
    </row>
    <row r="3319" spans="1:11" x14ac:dyDescent="0.2">
      <c r="A3319" s="3" t="s">
        <v>2059</v>
      </c>
      <c r="B3319" s="43">
        <v>45343</v>
      </c>
      <c r="C3319" t="s">
        <v>19</v>
      </c>
      <c r="D3319" s="12">
        <v>0</v>
      </c>
      <c r="G3319" s="4"/>
      <c r="J3319" s="4"/>
      <c r="K3319" t="s">
        <v>294</v>
      </c>
    </row>
    <row r="3320" spans="1:11" x14ac:dyDescent="0.2">
      <c r="A3320" s="3" t="s">
        <v>2059</v>
      </c>
      <c r="B3320" s="43">
        <v>45343</v>
      </c>
      <c r="C3320" t="s">
        <v>8</v>
      </c>
      <c r="D3320" s="12">
        <v>0</v>
      </c>
      <c r="G3320" s="4"/>
      <c r="J3320" s="4"/>
      <c r="K3320"/>
    </row>
    <row r="3321" spans="1:11" x14ac:dyDescent="0.2">
      <c r="A3321" s="3" t="s">
        <v>2059</v>
      </c>
      <c r="B3321" s="43">
        <v>45343</v>
      </c>
      <c r="C3321" t="s">
        <v>4</v>
      </c>
      <c r="D3321" s="12">
        <v>0</v>
      </c>
      <c r="G3321" s="4"/>
      <c r="J3321" s="4"/>
      <c r="K3321" t="s">
        <v>294</v>
      </c>
    </row>
    <row r="3322" spans="1:11" x14ac:dyDescent="0.2">
      <c r="A3322" s="3" t="s">
        <v>2059</v>
      </c>
      <c r="B3322" s="43">
        <v>45343</v>
      </c>
      <c r="C3322" t="s">
        <v>18</v>
      </c>
      <c r="D3322" s="12">
        <v>0</v>
      </c>
      <c r="G3322" s="4"/>
      <c r="J3322" s="4"/>
      <c r="K3322" t="s">
        <v>294</v>
      </c>
    </row>
    <row r="3323" spans="1:11" x14ac:dyDescent="0.2">
      <c r="A3323" s="3" t="s">
        <v>2059</v>
      </c>
      <c r="B3323" s="43">
        <v>45343</v>
      </c>
      <c r="C3323" t="s">
        <v>13</v>
      </c>
      <c r="D3323" s="12">
        <v>0</v>
      </c>
      <c r="G3323" s="4"/>
      <c r="J3323" s="4"/>
      <c r="K3323" t="s">
        <v>294</v>
      </c>
    </row>
    <row r="3324" spans="1:11" x14ac:dyDescent="0.2">
      <c r="A3324" s="3" t="s">
        <v>2059</v>
      </c>
      <c r="B3324" s="43">
        <v>45343</v>
      </c>
      <c r="C3324" t="s">
        <v>7</v>
      </c>
      <c r="D3324" s="12">
        <v>0</v>
      </c>
      <c r="G3324" s="4"/>
      <c r="J3324" s="4"/>
      <c r="K3324" t="s">
        <v>294</v>
      </c>
    </row>
    <row r="3325" spans="1:11" x14ac:dyDescent="0.2">
      <c r="A3325" s="3" t="s">
        <v>2059</v>
      </c>
      <c r="B3325" s="43">
        <v>45343</v>
      </c>
      <c r="C3325" t="s">
        <v>20</v>
      </c>
      <c r="D3325" s="12">
        <v>0</v>
      </c>
      <c r="G3325" s="4"/>
      <c r="J3325" s="4"/>
      <c r="K3325" t="s">
        <v>294</v>
      </c>
    </row>
    <row r="3326" spans="1:11" x14ac:dyDescent="0.2">
      <c r="A3326" s="3" t="s">
        <v>2059</v>
      </c>
      <c r="B3326" s="43">
        <v>45343</v>
      </c>
      <c r="C3326" t="s">
        <v>16</v>
      </c>
      <c r="D3326" s="12">
        <v>0</v>
      </c>
      <c r="G3326" s="4"/>
      <c r="J3326" s="4"/>
      <c r="K3326" t="s">
        <v>294</v>
      </c>
    </row>
    <row r="3327" spans="1:11" x14ac:dyDescent="0.2">
      <c r="A3327" s="3" t="s">
        <v>2059</v>
      </c>
      <c r="B3327" s="43">
        <v>45343</v>
      </c>
      <c r="C3327" t="s">
        <v>5</v>
      </c>
      <c r="D3327" s="12">
        <v>0</v>
      </c>
      <c r="G3327" s="4"/>
      <c r="J3327" s="4"/>
      <c r="K3327" t="s">
        <v>294</v>
      </c>
    </row>
    <row r="3328" spans="1:11" x14ac:dyDescent="0.2">
      <c r="A3328" s="3" t="s">
        <v>2059</v>
      </c>
      <c r="B3328" s="43">
        <v>45343</v>
      </c>
      <c r="C3328" t="s">
        <v>21</v>
      </c>
      <c r="D3328" s="12">
        <v>0</v>
      </c>
      <c r="G3328" s="4"/>
      <c r="J3328" s="4"/>
      <c r="K3328" t="s">
        <v>294</v>
      </c>
    </row>
    <row r="3329" spans="1:11" x14ac:dyDescent="0.2">
      <c r="A3329" s="3" t="s">
        <v>2059</v>
      </c>
      <c r="B3329" s="43">
        <v>45343</v>
      </c>
      <c r="C3329" t="s">
        <v>14</v>
      </c>
      <c r="D3329" s="12">
        <v>0</v>
      </c>
      <c r="G3329" s="4"/>
      <c r="J3329" s="4"/>
      <c r="K3329"/>
    </row>
    <row r="3330" spans="1:11" x14ac:dyDescent="0.2">
      <c r="A3330" s="3" t="s">
        <v>2059</v>
      </c>
      <c r="B3330" s="43">
        <v>45343</v>
      </c>
      <c r="C3330" t="s">
        <v>9</v>
      </c>
      <c r="D3330" s="12" t="s">
        <v>35</v>
      </c>
      <c r="G3330" s="4"/>
      <c r="J3330" s="4"/>
      <c r="K3330"/>
    </row>
    <row r="3331" spans="1:11" x14ac:dyDescent="0.2">
      <c r="A3331" s="3" t="s">
        <v>2059</v>
      </c>
      <c r="B3331" s="43">
        <v>45343</v>
      </c>
      <c r="C3331" t="s">
        <v>22</v>
      </c>
      <c r="D3331" s="12">
        <v>0</v>
      </c>
      <c r="G3331" s="4"/>
      <c r="J3331" s="4"/>
      <c r="K3331" t="s">
        <v>294</v>
      </c>
    </row>
    <row r="3332" spans="1:11" x14ac:dyDescent="0.2">
      <c r="A3332" s="3" t="s">
        <v>2059</v>
      </c>
      <c r="B3332" s="43">
        <v>45356</v>
      </c>
      <c r="C3332" t="s">
        <v>12</v>
      </c>
      <c r="D3332" s="12">
        <v>0</v>
      </c>
      <c r="G3332" s="4"/>
      <c r="J3332" s="4"/>
      <c r="K3332" t="s">
        <v>294</v>
      </c>
    </row>
    <row r="3333" spans="1:11" x14ac:dyDescent="0.2">
      <c r="A3333" s="3" t="s">
        <v>2059</v>
      </c>
      <c r="B3333" s="43">
        <v>45356</v>
      </c>
      <c r="C3333" t="s">
        <v>15</v>
      </c>
      <c r="D3333" s="12">
        <v>0</v>
      </c>
      <c r="G3333" s="4"/>
      <c r="J3333" s="4"/>
      <c r="K3333" t="s">
        <v>294</v>
      </c>
    </row>
    <row r="3334" spans="1:11" x14ac:dyDescent="0.2">
      <c r="A3334" s="3" t="s">
        <v>2059</v>
      </c>
      <c r="B3334" s="43">
        <v>45356</v>
      </c>
      <c r="C3334" t="s">
        <v>17</v>
      </c>
      <c r="D3334" s="12">
        <v>0</v>
      </c>
      <c r="G3334" s="4"/>
      <c r="J3334" s="4"/>
      <c r="K3334" t="s">
        <v>294</v>
      </c>
    </row>
    <row r="3335" spans="1:11" x14ac:dyDescent="0.2">
      <c r="A3335" s="3" t="s">
        <v>2059</v>
      </c>
      <c r="B3335" s="43">
        <v>45356</v>
      </c>
      <c r="C3335" t="s">
        <v>10</v>
      </c>
      <c r="D3335" s="12">
        <v>0</v>
      </c>
      <c r="G3335" s="4"/>
      <c r="J3335" s="4"/>
      <c r="K3335"/>
    </row>
    <row r="3336" spans="1:11" x14ac:dyDescent="0.2">
      <c r="A3336" s="3" t="s">
        <v>2059</v>
      </c>
      <c r="B3336" s="43">
        <v>45356</v>
      </c>
      <c r="C3336" t="s">
        <v>11</v>
      </c>
      <c r="D3336" s="12">
        <v>10</v>
      </c>
      <c r="E3336" s="3" t="s">
        <v>1840</v>
      </c>
      <c r="F3336" s="4" t="str">
        <f t="shared" si="207"/>
        <v>8.314</v>
      </c>
      <c r="G3336" s="4">
        <f t="shared" ref="G3336:G3386" si="209">F3336*$D3336</f>
        <v>83.14</v>
      </c>
      <c r="H3336" s="3" t="s">
        <v>1839</v>
      </c>
      <c r="I3336" s="4" t="str">
        <f t="shared" si="208"/>
        <v>1.829</v>
      </c>
      <c r="J3336" s="4">
        <f t="shared" ref="J3336:J3390" si="210">I3336*$D3336</f>
        <v>18.29</v>
      </c>
      <c r="K3336"/>
    </row>
    <row r="3337" spans="1:11" x14ac:dyDescent="0.2">
      <c r="A3337" s="3" t="s">
        <v>2059</v>
      </c>
      <c r="B3337" s="43">
        <v>45356</v>
      </c>
      <c r="C3337" t="s">
        <v>19</v>
      </c>
      <c r="D3337" s="12">
        <v>0</v>
      </c>
      <c r="G3337" s="4"/>
      <c r="J3337" s="4"/>
      <c r="K3337"/>
    </row>
    <row r="3338" spans="1:11" x14ac:dyDescent="0.2">
      <c r="A3338" s="3" t="s">
        <v>2059</v>
      </c>
      <c r="B3338" s="43">
        <v>45356</v>
      </c>
      <c r="C3338" t="s">
        <v>8</v>
      </c>
      <c r="D3338" s="12">
        <v>17</v>
      </c>
      <c r="E3338" s="3" t="s">
        <v>1838</v>
      </c>
      <c r="F3338" s="4" t="str">
        <f t="shared" si="207"/>
        <v>3.182</v>
      </c>
      <c r="G3338" s="4">
        <f t="shared" si="209"/>
        <v>54.094000000000001</v>
      </c>
      <c r="H3338" s="3" t="s">
        <v>1837</v>
      </c>
      <c r="I3338" s="4" t="str">
        <f t="shared" si="208"/>
        <v>1.169</v>
      </c>
      <c r="J3338" s="4">
        <f t="shared" si="210"/>
        <v>19.873000000000001</v>
      </c>
      <c r="K3338"/>
    </row>
    <row r="3339" spans="1:11" x14ac:dyDescent="0.2">
      <c r="A3339" s="3" t="s">
        <v>2059</v>
      </c>
      <c r="B3339" s="43">
        <v>45356</v>
      </c>
      <c r="C3339" t="s">
        <v>4</v>
      </c>
      <c r="D3339" s="12">
        <v>4</v>
      </c>
      <c r="G3339" s="4"/>
      <c r="J3339" s="4"/>
      <c r="K3339"/>
    </row>
    <row r="3340" spans="1:11" x14ac:dyDescent="0.2">
      <c r="A3340" s="3" t="s">
        <v>2059</v>
      </c>
      <c r="B3340" s="43">
        <v>45356</v>
      </c>
      <c r="C3340" t="s">
        <v>18</v>
      </c>
      <c r="D3340" s="12">
        <v>0</v>
      </c>
      <c r="G3340" s="4"/>
      <c r="J3340" s="4"/>
      <c r="K3340"/>
    </row>
    <row r="3341" spans="1:11" x14ac:dyDescent="0.2">
      <c r="A3341" s="3" t="s">
        <v>2059</v>
      </c>
      <c r="B3341" s="43">
        <v>45356</v>
      </c>
      <c r="C3341" t="s">
        <v>13</v>
      </c>
      <c r="D3341" s="12">
        <v>0</v>
      </c>
      <c r="G3341" s="4"/>
      <c r="J3341" s="4"/>
      <c r="K3341" t="s">
        <v>294</v>
      </c>
    </row>
    <row r="3342" spans="1:11" x14ac:dyDescent="0.2">
      <c r="A3342" s="3" t="s">
        <v>2059</v>
      </c>
      <c r="B3342" s="43">
        <v>45356</v>
      </c>
      <c r="C3342" t="s">
        <v>7</v>
      </c>
      <c r="D3342" s="12">
        <v>14</v>
      </c>
      <c r="E3342" s="3" t="s">
        <v>1836</v>
      </c>
      <c r="F3342" s="4" t="str">
        <f t="shared" si="207"/>
        <v>2.223</v>
      </c>
      <c r="G3342" s="4">
        <f t="shared" si="209"/>
        <v>31.122</v>
      </c>
      <c r="H3342" s="3" t="s">
        <v>1835</v>
      </c>
      <c r="I3342" s="4" t="str">
        <f t="shared" si="208"/>
        <v>1.406</v>
      </c>
      <c r="J3342" s="4">
        <f t="shared" si="210"/>
        <v>19.683999999999997</v>
      </c>
      <c r="K3342"/>
    </row>
    <row r="3343" spans="1:11" x14ac:dyDescent="0.2">
      <c r="A3343" s="3" t="s">
        <v>2059</v>
      </c>
      <c r="B3343" s="43">
        <v>45356</v>
      </c>
      <c r="C3343" t="s">
        <v>20</v>
      </c>
      <c r="D3343" s="12">
        <v>0</v>
      </c>
      <c r="G3343" s="4"/>
      <c r="J3343" s="4"/>
      <c r="K3343" t="s">
        <v>294</v>
      </c>
    </row>
    <row r="3344" spans="1:11" x14ac:dyDescent="0.2">
      <c r="A3344" s="3" t="s">
        <v>2059</v>
      </c>
      <c r="B3344" s="43">
        <v>45356</v>
      </c>
      <c r="C3344" t="s">
        <v>16</v>
      </c>
      <c r="D3344" s="12" t="s">
        <v>36</v>
      </c>
      <c r="G3344" s="4"/>
      <c r="J3344" s="4"/>
      <c r="K3344"/>
    </row>
    <row r="3345" spans="1:11" x14ac:dyDescent="0.2">
      <c r="A3345" s="3" t="s">
        <v>2059</v>
      </c>
      <c r="B3345" s="43">
        <v>45356</v>
      </c>
      <c r="C3345" t="s">
        <v>5</v>
      </c>
      <c r="D3345" s="12">
        <v>31</v>
      </c>
      <c r="E3345" s="3" t="s">
        <v>1834</v>
      </c>
      <c r="F3345" s="4" t="str">
        <f t="shared" si="207"/>
        <v>1.219</v>
      </c>
      <c r="G3345" s="4">
        <f t="shared" si="209"/>
        <v>37.789000000000001</v>
      </c>
      <c r="H3345" s="3" t="s">
        <v>1833</v>
      </c>
      <c r="I3345" s="4" t="str">
        <f t="shared" si="208"/>
        <v>0.1663</v>
      </c>
      <c r="J3345" s="4">
        <f t="shared" si="210"/>
        <v>5.1553000000000004</v>
      </c>
      <c r="K3345"/>
    </row>
    <row r="3346" spans="1:11" x14ac:dyDescent="0.2">
      <c r="A3346" s="3" t="s">
        <v>2059</v>
      </c>
      <c r="B3346" s="43">
        <v>45356</v>
      </c>
      <c r="C3346" t="s">
        <v>21</v>
      </c>
      <c r="D3346" s="12">
        <v>10</v>
      </c>
      <c r="E3346" s="3" t="s">
        <v>1832</v>
      </c>
      <c r="F3346" s="4" t="str">
        <f t="shared" si="207"/>
        <v>4.424</v>
      </c>
      <c r="G3346" s="4">
        <f t="shared" si="209"/>
        <v>44.24</v>
      </c>
      <c r="H3346" s="3" t="s">
        <v>1129</v>
      </c>
      <c r="I3346" s="4" t="str">
        <f t="shared" si="208"/>
        <v>1.077</v>
      </c>
      <c r="J3346" s="4">
        <f t="shared" si="210"/>
        <v>10.77</v>
      </c>
      <c r="K3346"/>
    </row>
    <row r="3347" spans="1:11" x14ac:dyDescent="0.2">
      <c r="A3347" s="3" t="s">
        <v>2059</v>
      </c>
      <c r="B3347" s="43">
        <v>45356</v>
      </c>
      <c r="C3347" t="s">
        <v>14</v>
      </c>
      <c r="D3347" s="12">
        <v>0</v>
      </c>
      <c r="G3347" s="4"/>
      <c r="J3347" s="4"/>
      <c r="K3347" t="s">
        <v>294</v>
      </c>
    </row>
    <row r="3348" spans="1:11" x14ac:dyDescent="0.2">
      <c r="A3348" s="3" t="s">
        <v>2059</v>
      </c>
      <c r="B3348" s="43">
        <v>45356</v>
      </c>
      <c r="C3348" t="s">
        <v>9</v>
      </c>
      <c r="D3348" s="12">
        <v>9</v>
      </c>
      <c r="E3348" s="3" t="s">
        <v>1831</v>
      </c>
      <c r="F3348" s="4">
        <f>E3348*2</f>
        <v>3.2360000000000002</v>
      </c>
      <c r="G3348" s="4">
        <f t="shared" si="209"/>
        <v>29.124000000000002</v>
      </c>
      <c r="H3348" s="3" t="s">
        <v>1830</v>
      </c>
      <c r="I3348" s="4">
        <f>H3348*2</f>
        <v>0.73480000000000001</v>
      </c>
      <c r="J3348" s="4">
        <f t="shared" si="210"/>
        <v>6.6132</v>
      </c>
      <c r="K3348"/>
    </row>
    <row r="3349" spans="1:11" x14ac:dyDescent="0.2">
      <c r="A3349" s="3" t="s">
        <v>2059</v>
      </c>
      <c r="B3349" s="43">
        <v>45356</v>
      </c>
      <c r="C3349" t="s">
        <v>22</v>
      </c>
      <c r="D3349" s="12">
        <v>0</v>
      </c>
      <c r="G3349" s="4"/>
      <c r="J3349" s="4"/>
      <c r="K3349" t="s">
        <v>294</v>
      </c>
    </row>
    <row r="3350" spans="1:11" x14ac:dyDescent="0.2">
      <c r="A3350" s="3" t="s">
        <v>2059</v>
      </c>
      <c r="B3350" s="43">
        <v>45370</v>
      </c>
      <c r="C3350" t="s">
        <v>12</v>
      </c>
      <c r="D3350" s="12" t="s">
        <v>35</v>
      </c>
      <c r="G3350" s="4"/>
      <c r="J3350" s="4"/>
      <c r="K3350"/>
    </row>
    <row r="3351" spans="1:11" x14ac:dyDescent="0.2">
      <c r="A3351" s="3" t="s">
        <v>2059</v>
      </c>
      <c r="B3351" s="43">
        <v>45370</v>
      </c>
      <c r="C3351" t="s">
        <v>15</v>
      </c>
      <c r="D3351" s="12" t="s">
        <v>35</v>
      </c>
      <c r="G3351" s="4"/>
      <c r="J3351" s="4"/>
      <c r="K3351"/>
    </row>
    <row r="3352" spans="1:11" x14ac:dyDescent="0.2">
      <c r="A3352" s="3" t="s">
        <v>2059</v>
      </c>
      <c r="B3352" s="43">
        <v>45370</v>
      </c>
      <c r="C3352" t="s">
        <v>17</v>
      </c>
      <c r="D3352" s="12" t="s">
        <v>35</v>
      </c>
      <c r="G3352" s="4"/>
      <c r="J3352" s="4"/>
      <c r="K3352"/>
    </row>
    <row r="3353" spans="1:11" x14ac:dyDescent="0.2">
      <c r="A3353" s="3" t="s">
        <v>2059</v>
      </c>
      <c r="B3353" s="43">
        <v>45370</v>
      </c>
      <c r="C3353" t="s">
        <v>10</v>
      </c>
      <c r="D3353" s="12">
        <v>0</v>
      </c>
      <c r="G3353" s="4"/>
      <c r="J3353" s="4"/>
      <c r="K3353" t="s">
        <v>294</v>
      </c>
    </row>
    <row r="3354" spans="1:11" x14ac:dyDescent="0.2">
      <c r="A3354" s="3" t="s">
        <v>2059</v>
      </c>
      <c r="B3354" s="43">
        <v>45370</v>
      </c>
      <c r="C3354" t="s">
        <v>11</v>
      </c>
      <c r="D3354" s="12">
        <v>8</v>
      </c>
      <c r="E3354" s="3" t="s">
        <v>1848</v>
      </c>
      <c r="F3354" s="4">
        <f>E3354*2</f>
        <v>7.7359999999999998</v>
      </c>
      <c r="G3354" s="4">
        <f t="shared" si="209"/>
        <v>61.887999999999998</v>
      </c>
      <c r="H3354" s="3" t="s">
        <v>463</v>
      </c>
      <c r="I3354" s="4">
        <f>H3354*2</f>
        <v>1.099</v>
      </c>
      <c r="J3354" s="4">
        <f t="shared" si="210"/>
        <v>8.7919999999999998</v>
      </c>
      <c r="K3354"/>
    </row>
    <row r="3355" spans="1:11" x14ac:dyDescent="0.2">
      <c r="A3355" s="3" t="s">
        <v>2059</v>
      </c>
      <c r="B3355" s="43">
        <v>45370</v>
      </c>
      <c r="C3355" t="s">
        <v>19</v>
      </c>
      <c r="D3355" s="12">
        <v>19</v>
      </c>
      <c r="E3355" s="3" t="s">
        <v>1847</v>
      </c>
      <c r="F3355" s="4" t="str">
        <f t="shared" ref="F3355:F3418" si="211">E3355</f>
        <v>1.436</v>
      </c>
      <c r="G3355" s="4">
        <f t="shared" si="209"/>
        <v>27.283999999999999</v>
      </c>
      <c r="H3355" s="3" t="s">
        <v>1846</v>
      </c>
      <c r="I3355" s="4" t="str">
        <f t="shared" ref="I3355:I3418" si="212">H3355</f>
        <v>0.7563</v>
      </c>
      <c r="J3355" s="4">
        <f t="shared" si="210"/>
        <v>14.3697</v>
      </c>
      <c r="K3355"/>
    </row>
    <row r="3356" spans="1:11" x14ac:dyDescent="0.2">
      <c r="A3356" s="3" t="s">
        <v>2059</v>
      </c>
      <c r="B3356" s="43">
        <v>45370</v>
      </c>
      <c r="C3356" t="s">
        <v>8</v>
      </c>
      <c r="D3356" s="12">
        <v>12</v>
      </c>
      <c r="E3356" s="3" t="s">
        <v>1845</v>
      </c>
      <c r="F3356" s="4" t="str">
        <f t="shared" si="211"/>
        <v>2.345</v>
      </c>
      <c r="G3356" s="4">
        <f t="shared" si="209"/>
        <v>28.14</v>
      </c>
      <c r="H3356" s="3" t="s">
        <v>1374</v>
      </c>
      <c r="I3356" s="4" t="str">
        <f t="shared" si="212"/>
        <v>0.2012</v>
      </c>
      <c r="J3356" s="4">
        <f t="shared" si="210"/>
        <v>2.4143999999999997</v>
      </c>
      <c r="K3356"/>
    </row>
    <row r="3357" spans="1:11" x14ac:dyDescent="0.2">
      <c r="A3357" s="3" t="s">
        <v>2059</v>
      </c>
      <c r="B3357" s="43">
        <v>45370</v>
      </c>
      <c r="C3357" t="s">
        <v>4</v>
      </c>
      <c r="D3357" s="12" t="s">
        <v>35</v>
      </c>
      <c r="G3357" s="4"/>
      <c r="J3357" s="4"/>
      <c r="K3357"/>
    </row>
    <row r="3358" spans="1:11" x14ac:dyDescent="0.2">
      <c r="A3358" s="3" t="s">
        <v>2059</v>
      </c>
      <c r="B3358" s="43">
        <v>45370</v>
      </c>
      <c r="C3358" t="s">
        <v>18</v>
      </c>
      <c r="D3358" s="12">
        <v>0</v>
      </c>
      <c r="G3358" s="4"/>
      <c r="J3358" s="4"/>
      <c r="K3358" t="s">
        <v>294</v>
      </c>
    </row>
    <row r="3359" spans="1:11" x14ac:dyDescent="0.2">
      <c r="A3359" s="3" t="s">
        <v>2059</v>
      </c>
      <c r="B3359" s="43">
        <v>45370</v>
      </c>
      <c r="C3359" t="s">
        <v>13</v>
      </c>
      <c r="D3359" s="12" t="s">
        <v>35</v>
      </c>
      <c r="G3359" s="4"/>
      <c r="J3359" s="4"/>
      <c r="K3359"/>
    </row>
    <row r="3360" spans="1:11" x14ac:dyDescent="0.2">
      <c r="A3360" s="3" t="s">
        <v>2059</v>
      </c>
      <c r="B3360" s="43">
        <v>45370</v>
      </c>
      <c r="C3360" t="s">
        <v>7</v>
      </c>
      <c r="D3360" s="12" t="s">
        <v>35</v>
      </c>
      <c r="G3360" s="4"/>
      <c r="J3360" s="4"/>
      <c r="K3360"/>
    </row>
    <row r="3361" spans="1:11" x14ac:dyDescent="0.2">
      <c r="A3361" s="3" t="s">
        <v>2059</v>
      </c>
      <c r="B3361" s="43">
        <v>45370</v>
      </c>
      <c r="C3361" t="s">
        <v>20</v>
      </c>
      <c r="D3361" s="12">
        <v>0</v>
      </c>
      <c r="G3361" s="4"/>
      <c r="J3361" s="4"/>
      <c r="K3361"/>
    </row>
    <row r="3362" spans="1:11" x14ac:dyDescent="0.2">
      <c r="A3362" s="3" t="s">
        <v>2059</v>
      </c>
      <c r="B3362" s="43">
        <v>45370</v>
      </c>
      <c r="C3362" t="s">
        <v>16</v>
      </c>
      <c r="D3362" s="12" t="s">
        <v>35</v>
      </c>
      <c r="G3362" s="4"/>
      <c r="J3362" s="4"/>
      <c r="K3362"/>
    </row>
    <row r="3363" spans="1:11" x14ac:dyDescent="0.2">
      <c r="A3363" s="3" t="s">
        <v>2059</v>
      </c>
      <c r="B3363" s="43">
        <v>45370</v>
      </c>
      <c r="C3363" t="s">
        <v>5</v>
      </c>
      <c r="D3363" s="12">
        <v>15</v>
      </c>
      <c r="E3363" s="3" t="s">
        <v>1629</v>
      </c>
      <c r="F3363" s="4" t="str">
        <f t="shared" si="211"/>
        <v>1.069</v>
      </c>
      <c r="G3363" s="4">
        <f t="shared" si="209"/>
        <v>16.035</v>
      </c>
      <c r="H3363" s="3" t="s">
        <v>1844</v>
      </c>
      <c r="I3363" s="4" t="str">
        <f t="shared" si="212"/>
        <v>0.1103</v>
      </c>
      <c r="J3363" s="4">
        <f t="shared" si="210"/>
        <v>1.6544999999999999</v>
      </c>
      <c r="K3363"/>
    </row>
    <row r="3364" spans="1:11" x14ac:dyDescent="0.2">
      <c r="A3364" s="3" t="s">
        <v>2059</v>
      </c>
      <c r="B3364" s="43">
        <v>45370</v>
      </c>
      <c r="C3364" t="s">
        <v>21</v>
      </c>
      <c r="D3364" s="12">
        <v>0</v>
      </c>
      <c r="G3364" s="4"/>
      <c r="J3364" s="4"/>
      <c r="K3364" t="s">
        <v>294</v>
      </c>
    </row>
    <row r="3365" spans="1:11" x14ac:dyDescent="0.2">
      <c r="A3365" s="3" t="s">
        <v>2059</v>
      </c>
      <c r="B3365" s="43">
        <v>45370</v>
      </c>
      <c r="C3365" t="s">
        <v>14</v>
      </c>
      <c r="D3365" s="12">
        <v>15</v>
      </c>
      <c r="E3365" s="3" t="s">
        <v>1843</v>
      </c>
      <c r="F3365" s="4" t="str">
        <f t="shared" si="211"/>
        <v>3.798</v>
      </c>
      <c r="G3365" s="4">
        <f t="shared" si="209"/>
        <v>56.97</v>
      </c>
      <c r="H3365" s="3" t="s">
        <v>1842</v>
      </c>
      <c r="I3365" s="4" t="str">
        <f t="shared" si="212"/>
        <v>0.2662</v>
      </c>
      <c r="J3365" s="4">
        <f t="shared" si="210"/>
        <v>3.9929999999999999</v>
      </c>
      <c r="K3365"/>
    </row>
    <row r="3366" spans="1:11" x14ac:dyDescent="0.2">
      <c r="A3366" s="3" t="s">
        <v>2059</v>
      </c>
      <c r="B3366" s="43">
        <v>45370</v>
      </c>
      <c r="C3366" t="s">
        <v>9</v>
      </c>
      <c r="D3366" s="12" t="s">
        <v>35</v>
      </c>
      <c r="G3366" s="4"/>
      <c r="J3366" s="4"/>
      <c r="K3366" t="s">
        <v>294</v>
      </c>
    </row>
    <row r="3367" spans="1:11" x14ac:dyDescent="0.2">
      <c r="A3367" s="3" t="s">
        <v>2059</v>
      </c>
      <c r="B3367" s="43">
        <v>45370</v>
      </c>
      <c r="C3367" t="s">
        <v>22</v>
      </c>
      <c r="D3367" s="12">
        <v>26</v>
      </c>
      <c r="E3367" s="3" t="s">
        <v>947</v>
      </c>
      <c r="F3367" s="4" t="str">
        <f t="shared" si="211"/>
        <v>1.246</v>
      </c>
      <c r="G3367" s="4">
        <f t="shared" si="209"/>
        <v>32.396000000000001</v>
      </c>
      <c r="H3367" s="3" t="s">
        <v>1841</v>
      </c>
      <c r="I3367" s="4" t="str">
        <f t="shared" si="212"/>
        <v>0.1561</v>
      </c>
      <c r="J3367" s="4">
        <f t="shared" si="210"/>
        <v>4.0585999999999993</v>
      </c>
      <c r="K3367"/>
    </row>
    <row r="3368" spans="1:11" x14ac:dyDescent="0.2">
      <c r="A3368" s="3" t="s">
        <v>2059</v>
      </c>
      <c r="B3368" s="43">
        <v>45384</v>
      </c>
      <c r="C3368" t="s">
        <v>12</v>
      </c>
      <c r="D3368" s="12">
        <v>0</v>
      </c>
      <c r="G3368" s="4"/>
      <c r="J3368" s="4"/>
      <c r="K3368" t="s">
        <v>294</v>
      </c>
    </row>
    <row r="3369" spans="1:11" x14ac:dyDescent="0.2">
      <c r="A3369" s="3" t="s">
        <v>2059</v>
      </c>
      <c r="B3369" s="43">
        <v>45384</v>
      </c>
      <c r="C3369" t="s">
        <v>15</v>
      </c>
      <c r="D3369" s="12">
        <v>0</v>
      </c>
      <c r="G3369" s="4"/>
      <c r="J3369" s="4"/>
      <c r="K3369" t="s">
        <v>294</v>
      </c>
    </row>
    <row r="3370" spans="1:11" x14ac:dyDescent="0.2">
      <c r="A3370" s="3" t="s">
        <v>2059</v>
      </c>
      <c r="B3370" s="43">
        <v>45384</v>
      </c>
      <c r="C3370" t="s">
        <v>17</v>
      </c>
      <c r="D3370" s="12">
        <v>0</v>
      </c>
      <c r="G3370" s="4"/>
      <c r="J3370" s="4"/>
      <c r="K3370" t="s">
        <v>294</v>
      </c>
    </row>
    <row r="3371" spans="1:11" x14ac:dyDescent="0.2">
      <c r="A3371" s="3" t="s">
        <v>2059</v>
      </c>
      <c r="B3371" s="43">
        <v>45384</v>
      </c>
      <c r="C3371" t="s">
        <v>10</v>
      </c>
      <c r="D3371" s="12">
        <v>0</v>
      </c>
      <c r="G3371" s="4"/>
      <c r="J3371" s="4"/>
      <c r="K3371" t="s">
        <v>294</v>
      </c>
    </row>
    <row r="3372" spans="1:11" x14ac:dyDescent="0.2">
      <c r="A3372" s="3" t="s">
        <v>2059</v>
      </c>
      <c r="B3372" s="43">
        <v>45384</v>
      </c>
      <c r="C3372" t="s">
        <v>11</v>
      </c>
      <c r="D3372" s="12">
        <v>0</v>
      </c>
      <c r="G3372" s="4"/>
      <c r="J3372" s="4"/>
      <c r="K3372" t="s">
        <v>294</v>
      </c>
    </row>
    <row r="3373" spans="1:11" x14ac:dyDescent="0.2">
      <c r="A3373" s="3" t="s">
        <v>2059</v>
      </c>
      <c r="B3373" s="43">
        <v>45384</v>
      </c>
      <c r="C3373" t="s">
        <v>19</v>
      </c>
      <c r="D3373" s="12">
        <v>0</v>
      </c>
      <c r="G3373" s="4"/>
      <c r="J3373" s="4"/>
      <c r="K3373" t="s">
        <v>294</v>
      </c>
    </row>
    <row r="3374" spans="1:11" x14ac:dyDescent="0.2">
      <c r="A3374" s="3" t="s">
        <v>2059</v>
      </c>
      <c r="B3374" s="43">
        <v>45384</v>
      </c>
      <c r="C3374" t="s">
        <v>8</v>
      </c>
      <c r="D3374" s="12">
        <v>0</v>
      </c>
      <c r="G3374" s="4"/>
      <c r="J3374" s="4"/>
      <c r="K3374" t="s">
        <v>294</v>
      </c>
    </row>
    <row r="3375" spans="1:11" x14ac:dyDescent="0.2">
      <c r="A3375" s="3" t="s">
        <v>2059</v>
      </c>
      <c r="B3375" s="43">
        <v>45384</v>
      </c>
      <c r="C3375" t="s">
        <v>4</v>
      </c>
      <c r="D3375" s="12">
        <v>0</v>
      </c>
      <c r="G3375" s="4"/>
      <c r="J3375" s="4"/>
      <c r="K3375" t="s">
        <v>294</v>
      </c>
    </row>
    <row r="3376" spans="1:11" x14ac:dyDescent="0.2">
      <c r="A3376" s="3" t="s">
        <v>2059</v>
      </c>
      <c r="B3376" s="43">
        <v>45384</v>
      </c>
      <c r="C3376" t="s">
        <v>18</v>
      </c>
      <c r="D3376" s="12">
        <v>0</v>
      </c>
      <c r="G3376" s="4"/>
      <c r="J3376" s="4"/>
      <c r="K3376" t="s">
        <v>294</v>
      </c>
    </row>
    <row r="3377" spans="1:12" x14ac:dyDescent="0.2">
      <c r="A3377" s="3" t="s">
        <v>2059</v>
      </c>
      <c r="B3377" s="43">
        <v>45384</v>
      </c>
      <c r="C3377" t="s">
        <v>13</v>
      </c>
      <c r="D3377" s="12">
        <v>0</v>
      </c>
      <c r="G3377" s="4"/>
      <c r="J3377" s="4"/>
      <c r="K3377" t="s">
        <v>294</v>
      </c>
    </row>
    <row r="3378" spans="1:12" x14ac:dyDescent="0.2">
      <c r="A3378" s="3" t="s">
        <v>2059</v>
      </c>
      <c r="B3378" s="43">
        <v>45384</v>
      </c>
      <c r="C3378" t="s">
        <v>7</v>
      </c>
      <c r="D3378" s="12">
        <v>0</v>
      </c>
      <c r="G3378" s="4"/>
      <c r="J3378" s="4"/>
      <c r="K3378" t="s">
        <v>294</v>
      </c>
    </row>
    <row r="3379" spans="1:12" x14ac:dyDescent="0.2">
      <c r="A3379" s="3" t="s">
        <v>2059</v>
      </c>
      <c r="B3379" s="43">
        <v>45384</v>
      </c>
      <c r="C3379" t="s">
        <v>20</v>
      </c>
      <c r="D3379" s="12">
        <v>0</v>
      </c>
      <c r="G3379" s="4"/>
      <c r="J3379" s="4"/>
      <c r="K3379" t="s">
        <v>294</v>
      </c>
    </row>
    <row r="3380" spans="1:12" x14ac:dyDescent="0.2">
      <c r="A3380" s="3" t="s">
        <v>2059</v>
      </c>
      <c r="B3380" s="43">
        <v>45384</v>
      </c>
      <c r="C3380" t="s">
        <v>16</v>
      </c>
      <c r="D3380" s="12">
        <v>0</v>
      </c>
      <c r="G3380" s="4"/>
      <c r="J3380" s="4"/>
      <c r="K3380" t="s">
        <v>294</v>
      </c>
    </row>
    <row r="3381" spans="1:12" x14ac:dyDescent="0.2">
      <c r="A3381" s="3" t="s">
        <v>2059</v>
      </c>
      <c r="B3381" s="43">
        <v>45384</v>
      </c>
      <c r="C3381" t="s">
        <v>5</v>
      </c>
      <c r="D3381" s="12">
        <v>0</v>
      </c>
      <c r="G3381" s="4"/>
      <c r="J3381" s="4"/>
      <c r="K3381" t="s">
        <v>294</v>
      </c>
    </row>
    <row r="3382" spans="1:12" x14ac:dyDescent="0.2">
      <c r="A3382" s="3" t="s">
        <v>2059</v>
      </c>
      <c r="B3382" s="43">
        <v>45384</v>
      </c>
      <c r="C3382" t="s">
        <v>21</v>
      </c>
      <c r="D3382" s="12">
        <v>0</v>
      </c>
      <c r="G3382" s="4"/>
      <c r="J3382" s="4"/>
      <c r="K3382" t="s">
        <v>294</v>
      </c>
    </row>
    <row r="3383" spans="1:12" x14ac:dyDescent="0.2">
      <c r="A3383" s="3" t="s">
        <v>2059</v>
      </c>
      <c r="B3383" s="43">
        <v>45384</v>
      </c>
      <c r="C3383" t="s">
        <v>14</v>
      </c>
      <c r="D3383" s="12">
        <v>0</v>
      </c>
      <c r="G3383" s="4"/>
      <c r="J3383" s="4"/>
      <c r="K3383" t="s">
        <v>294</v>
      </c>
    </row>
    <row r="3384" spans="1:12" x14ac:dyDescent="0.2">
      <c r="A3384" s="3" t="s">
        <v>2059</v>
      </c>
      <c r="B3384" s="43">
        <v>45384</v>
      </c>
      <c r="C3384" t="s">
        <v>9</v>
      </c>
      <c r="D3384" s="12">
        <v>0</v>
      </c>
      <c r="G3384" s="4"/>
      <c r="J3384" s="4"/>
      <c r="K3384" t="s">
        <v>294</v>
      </c>
    </row>
    <row r="3385" spans="1:12" x14ac:dyDescent="0.2">
      <c r="A3385" s="3" t="s">
        <v>2059</v>
      </c>
      <c r="B3385" s="43">
        <v>45384</v>
      </c>
      <c r="C3385" t="s">
        <v>22</v>
      </c>
      <c r="D3385" s="12">
        <v>0</v>
      </c>
      <c r="G3385" s="4"/>
      <c r="J3385" s="4"/>
      <c r="K3385" t="s">
        <v>294</v>
      </c>
    </row>
    <row r="3386" spans="1:12" x14ac:dyDescent="0.2">
      <c r="A3386" s="3" t="s">
        <v>2059</v>
      </c>
      <c r="B3386" s="43">
        <v>45398</v>
      </c>
      <c r="C3386" t="s">
        <v>12</v>
      </c>
      <c r="D3386" s="12">
        <v>10</v>
      </c>
      <c r="E3386" s="3" t="s">
        <v>1866</v>
      </c>
      <c r="F3386" s="4">
        <f>E3386*2</f>
        <v>2.5779999999999998</v>
      </c>
      <c r="G3386" s="4">
        <f t="shared" si="209"/>
        <v>25.779999999999998</v>
      </c>
      <c r="H3386" s="3" t="s">
        <v>919</v>
      </c>
      <c r="I3386" s="4">
        <f>H3386*2</f>
        <v>2.3620000000000001</v>
      </c>
      <c r="J3386" s="4">
        <f t="shared" si="210"/>
        <v>23.62</v>
      </c>
      <c r="K3386"/>
    </row>
    <row r="3387" spans="1:12" x14ac:dyDescent="0.2">
      <c r="A3387" s="3" t="s">
        <v>2059</v>
      </c>
      <c r="B3387" s="43">
        <v>45398</v>
      </c>
      <c r="C3387" t="s">
        <v>15</v>
      </c>
      <c r="D3387" s="12">
        <v>0</v>
      </c>
      <c r="G3387" s="4"/>
      <c r="J3387" s="4"/>
      <c r="K3387" t="s">
        <v>294</v>
      </c>
    </row>
    <row r="3388" spans="1:12" x14ac:dyDescent="0.2">
      <c r="A3388" s="3" t="s">
        <v>2059</v>
      </c>
      <c r="B3388" s="43">
        <v>45398</v>
      </c>
      <c r="C3388" t="s">
        <v>17</v>
      </c>
      <c r="D3388" s="12">
        <v>0</v>
      </c>
      <c r="G3388" s="4"/>
      <c r="J3388" s="4"/>
      <c r="K3388" t="s">
        <v>377</v>
      </c>
    </row>
    <row r="3389" spans="1:12" x14ac:dyDescent="0.2">
      <c r="A3389" s="3" t="s">
        <v>2059</v>
      </c>
      <c r="B3389" s="43">
        <v>45398</v>
      </c>
      <c r="C3389" t="s">
        <v>10</v>
      </c>
      <c r="D3389" s="12">
        <v>19</v>
      </c>
      <c r="E3389" s="3" t="s">
        <v>1865</v>
      </c>
      <c r="F3389" s="4" t="str">
        <f t="shared" si="211"/>
        <v>1.910</v>
      </c>
      <c r="G3389" s="4">
        <f t="shared" ref="G3389:G3446" si="213">F3389*$D3389</f>
        <v>36.29</v>
      </c>
      <c r="H3389" s="3" t="s">
        <v>1864</v>
      </c>
      <c r="I3389" s="4" t="str">
        <f t="shared" si="212"/>
        <v>2.590</v>
      </c>
      <c r="J3389" s="4">
        <f t="shared" si="210"/>
        <v>49.209999999999994</v>
      </c>
      <c r="K3389"/>
    </row>
    <row r="3390" spans="1:12" x14ac:dyDescent="0.2">
      <c r="A3390" s="3" t="s">
        <v>2059</v>
      </c>
      <c r="B3390" s="43">
        <v>45398</v>
      </c>
      <c r="C3390" t="s">
        <v>11</v>
      </c>
      <c r="D3390" s="12">
        <v>47</v>
      </c>
      <c r="E3390" s="3" t="s">
        <v>1479</v>
      </c>
      <c r="F3390" s="4" t="str">
        <f t="shared" si="211"/>
        <v>1.164</v>
      </c>
      <c r="G3390" s="4">
        <f t="shared" si="213"/>
        <v>54.707999999999998</v>
      </c>
      <c r="H3390" s="3" t="s">
        <v>1863</v>
      </c>
      <c r="I3390" s="4" t="str">
        <f t="shared" si="212"/>
        <v>1.025</v>
      </c>
      <c r="J3390" s="4">
        <f t="shared" si="210"/>
        <v>48.174999999999997</v>
      </c>
      <c r="K3390"/>
    </row>
    <row r="3391" spans="1:12" x14ac:dyDescent="0.2">
      <c r="A3391" s="3" t="s">
        <v>2059</v>
      </c>
      <c r="B3391" s="43">
        <v>45398</v>
      </c>
      <c r="C3391" t="s">
        <v>19</v>
      </c>
      <c r="D3391" s="12">
        <v>54</v>
      </c>
      <c r="E3391" s="3" t="s">
        <v>1862</v>
      </c>
      <c r="F3391" s="4" t="str">
        <f t="shared" si="211"/>
        <v>0.7630</v>
      </c>
      <c r="G3391" s="4">
        <f t="shared" si="213"/>
        <v>41.201999999999998</v>
      </c>
      <c r="H3391" s="3" t="s">
        <v>1861</v>
      </c>
      <c r="I3391" s="4" t="str">
        <f t="shared" si="212"/>
        <v>1.854</v>
      </c>
      <c r="J3391" s="4">
        <f t="shared" ref="J3391:J3446" si="214">I3391*$D3391</f>
        <v>100.116</v>
      </c>
      <c r="K3391"/>
    </row>
    <row r="3392" spans="1:12" x14ac:dyDescent="0.2">
      <c r="A3392" s="3" t="s">
        <v>2059</v>
      </c>
      <c r="B3392" s="44">
        <v>45398</v>
      </c>
      <c r="C3392" s="32" t="s">
        <v>8</v>
      </c>
      <c r="D3392" s="33" t="s">
        <v>368</v>
      </c>
      <c r="E3392" s="34" t="s">
        <v>1860</v>
      </c>
      <c r="F3392" s="35" t="str">
        <f t="shared" si="211"/>
        <v>0.9611</v>
      </c>
      <c r="G3392" s="35" t="e">
        <f t="shared" si="213"/>
        <v>#VALUE!</v>
      </c>
      <c r="H3392" s="34" t="s">
        <v>1859</v>
      </c>
      <c r="I3392" s="35" t="str">
        <f t="shared" si="212"/>
        <v>0.1370</v>
      </c>
      <c r="J3392" s="35" t="e">
        <f t="shared" si="214"/>
        <v>#VALUE!</v>
      </c>
      <c r="K3392" s="32" t="s">
        <v>378</v>
      </c>
      <c r="L3392" s="34"/>
    </row>
    <row r="3393" spans="1:11" x14ac:dyDescent="0.2">
      <c r="A3393" s="3" t="s">
        <v>2059</v>
      </c>
      <c r="B3393" s="43">
        <v>45398</v>
      </c>
      <c r="C3393" t="s">
        <v>4</v>
      </c>
      <c r="D3393" s="12">
        <v>0</v>
      </c>
      <c r="G3393" s="4"/>
      <c r="J3393" s="4"/>
      <c r="K3393" t="s">
        <v>294</v>
      </c>
    </row>
    <row r="3394" spans="1:11" x14ac:dyDescent="0.2">
      <c r="A3394" s="3" t="s">
        <v>2059</v>
      </c>
      <c r="B3394" s="43">
        <v>45398</v>
      </c>
      <c r="C3394" t="s">
        <v>18</v>
      </c>
      <c r="D3394" s="12">
        <v>9</v>
      </c>
      <c r="E3394" s="3" t="s">
        <v>1858</v>
      </c>
      <c r="F3394" s="4">
        <f>E3394*2</f>
        <v>4.3339999999999996</v>
      </c>
      <c r="G3394" s="4">
        <f t="shared" si="213"/>
        <v>39.006</v>
      </c>
      <c r="H3394" s="3" t="s">
        <v>1857</v>
      </c>
      <c r="I3394" s="4">
        <f>H3394*2</f>
        <v>0.71519999999999995</v>
      </c>
      <c r="J3394" s="4">
        <f t="shared" si="214"/>
        <v>6.4367999999999999</v>
      </c>
      <c r="K3394"/>
    </row>
    <row r="3395" spans="1:11" x14ac:dyDescent="0.2">
      <c r="A3395" s="3" t="s">
        <v>2059</v>
      </c>
      <c r="B3395" s="43">
        <v>45398</v>
      </c>
      <c r="C3395" t="s">
        <v>13</v>
      </c>
      <c r="D3395" s="12">
        <v>52</v>
      </c>
      <c r="E3395" s="3" t="s">
        <v>113</v>
      </c>
      <c r="F3395" s="4" t="str">
        <f t="shared" si="211"/>
        <v>0.9523</v>
      </c>
      <c r="G3395" s="4">
        <f t="shared" si="213"/>
        <v>49.519600000000004</v>
      </c>
      <c r="H3395" s="3" t="s">
        <v>451</v>
      </c>
      <c r="I3395" s="4" t="str">
        <f t="shared" si="212"/>
        <v>0.4537</v>
      </c>
      <c r="J3395" s="4">
        <f t="shared" si="214"/>
        <v>23.592399999999998</v>
      </c>
      <c r="K3395"/>
    </row>
    <row r="3396" spans="1:11" x14ac:dyDescent="0.2">
      <c r="A3396" s="3" t="s">
        <v>2059</v>
      </c>
      <c r="B3396" s="44">
        <v>45398</v>
      </c>
      <c r="C3396" s="32" t="s">
        <v>7</v>
      </c>
      <c r="D3396" s="33" t="s">
        <v>368</v>
      </c>
      <c r="E3396" s="34" t="s">
        <v>1856</v>
      </c>
      <c r="F3396" s="35" t="str">
        <f t="shared" si="211"/>
        <v>0.8703</v>
      </c>
      <c r="G3396" s="35" t="e">
        <f t="shared" si="213"/>
        <v>#VALUE!</v>
      </c>
      <c r="H3396" s="34" t="s">
        <v>1855</v>
      </c>
      <c r="I3396" s="35" t="str">
        <f t="shared" si="212"/>
        <v>0.7665</v>
      </c>
      <c r="J3396" s="35" t="e">
        <f t="shared" si="214"/>
        <v>#VALUE!</v>
      </c>
      <c r="K3396" s="32"/>
    </row>
    <row r="3397" spans="1:11" x14ac:dyDescent="0.2">
      <c r="A3397" s="3" t="s">
        <v>2059</v>
      </c>
      <c r="B3397" s="43">
        <v>45398</v>
      </c>
      <c r="C3397" t="s">
        <v>20</v>
      </c>
      <c r="D3397" s="12">
        <v>0</v>
      </c>
      <c r="G3397" s="4"/>
      <c r="J3397" s="4"/>
      <c r="K3397" t="s">
        <v>294</v>
      </c>
    </row>
    <row r="3398" spans="1:11" x14ac:dyDescent="0.2">
      <c r="A3398" s="3" t="s">
        <v>2059</v>
      </c>
      <c r="B3398" s="43">
        <v>45398</v>
      </c>
      <c r="C3398" t="s">
        <v>16</v>
      </c>
      <c r="D3398" s="12">
        <v>0</v>
      </c>
      <c r="G3398" s="4"/>
      <c r="J3398" s="4"/>
      <c r="K3398" t="s">
        <v>294</v>
      </c>
    </row>
    <row r="3399" spans="1:11" x14ac:dyDescent="0.2">
      <c r="A3399" s="3" t="s">
        <v>2059</v>
      </c>
      <c r="B3399" s="43">
        <v>45398</v>
      </c>
      <c r="C3399" t="s">
        <v>5</v>
      </c>
      <c r="D3399" s="12">
        <v>0</v>
      </c>
      <c r="G3399" s="4"/>
      <c r="J3399" s="4"/>
      <c r="K3399" t="s">
        <v>294</v>
      </c>
    </row>
    <row r="3400" spans="1:11" x14ac:dyDescent="0.2">
      <c r="A3400" s="3" t="s">
        <v>2059</v>
      </c>
      <c r="B3400" s="43">
        <v>45398</v>
      </c>
      <c r="C3400" t="s">
        <v>21</v>
      </c>
      <c r="D3400" s="12">
        <v>0</v>
      </c>
      <c r="G3400" s="4"/>
      <c r="J3400" s="4"/>
      <c r="K3400" t="s">
        <v>294</v>
      </c>
    </row>
    <row r="3401" spans="1:11" x14ac:dyDescent="0.2">
      <c r="A3401" s="3" t="s">
        <v>2059</v>
      </c>
      <c r="B3401" s="43">
        <v>45398</v>
      </c>
      <c r="C3401" t="s">
        <v>14</v>
      </c>
      <c r="D3401" s="12">
        <v>16</v>
      </c>
      <c r="E3401" s="3" t="s">
        <v>1854</v>
      </c>
      <c r="F3401" s="4" t="str">
        <f t="shared" si="211"/>
        <v>2.690</v>
      </c>
      <c r="G3401" s="4">
        <f t="shared" si="213"/>
        <v>43.04</v>
      </c>
      <c r="H3401" s="3" t="s">
        <v>1853</v>
      </c>
      <c r="I3401" s="4" t="str">
        <f t="shared" si="212"/>
        <v>0.7437</v>
      </c>
      <c r="J3401" s="4">
        <f t="shared" si="214"/>
        <v>11.8992</v>
      </c>
      <c r="K3401"/>
    </row>
    <row r="3402" spans="1:11" x14ac:dyDescent="0.2">
      <c r="A3402" s="3" t="s">
        <v>2059</v>
      </c>
      <c r="B3402" s="43">
        <v>45398</v>
      </c>
      <c r="C3402" t="s">
        <v>9</v>
      </c>
      <c r="D3402" s="12">
        <v>54</v>
      </c>
      <c r="E3402" s="3" t="s">
        <v>1852</v>
      </c>
      <c r="F3402" s="4" t="str">
        <f t="shared" si="211"/>
        <v>0.9697</v>
      </c>
      <c r="G3402" s="4">
        <f t="shared" si="213"/>
        <v>52.363799999999998</v>
      </c>
      <c r="H3402" s="3" t="s">
        <v>1851</v>
      </c>
      <c r="I3402" s="4" t="str">
        <f t="shared" si="212"/>
        <v>0.2992</v>
      </c>
      <c r="J3402" s="4">
        <f t="shared" si="214"/>
        <v>16.1568</v>
      </c>
      <c r="K3402"/>
    </row>
    <row r="3403" spans="1:11" x14ac:dyDescent="0.2">
      <c r="A3403" s="3" t="s">
        <v>2059</v>
      </c>
      <c r="B3403" s="44">
        <v>45398</v>
      </c>
      <c r="C3403" s="32" t="s">
        <v>22</v>
      </c>
      <c r="D3403" s="33" t="s">
        <v>368</v>
      </c>
      <c r="E3403" s="34" t="s">
        <v>1850</v>
      </c>
      <c r="F3403" s="35" t="str">
        <f t="shared" si="211"/>
        <v>0.8837</v>
      </c>
      <c r="G3403" s="35" t="e">
        <f t="shared" si="213"/>
        <v>#VALUE!</v>
      </c>
      <c r="H3403" s="34" t="s">
        <v>1849</v>
      </c>
      <c r="I3403" s="35" t="str">
        <f t="shared" si="212"/>
        <v>0.3582</v>
      </c>
      <c r="J3403" s="35" t="e">
        <f t="shared" si="214"/>
        <v>#VALUE!</v>
      </c>
      <c r="K3403" s="32" t="s">
        <v>378</v>
      </c>
    </row>
    <row r="3404" spans="1:11" x14ac:dyDescent="0.2">
      <c r="A3404" s="3" t="s">
        <v>2059</v>
      </c>
      <c r="B3404" s="43">
        <v>45412</v>
      </c>
      <c r="C3404" t="s">
        <v>12</v>
      </c>
      <c r="D3404" s="12">
        <v>0</v>
      </c>
      <c r="G3404" s="4"/>
      <c r="J3404" s="4"/>
      <c r="K3404" t="s">
        <v>294</v>
      </c>
    </row>
    <row r="3405" spans="1:11" x14ac:dyDescent="0.2">
      <c r="A3405" s="3" t="s">
        <v>2059</v>
      </c>
      <c r="B3405" s="43">
        <v>45412</v>
      </c>
      <c r="C3405" t="s">
        <v>15</v>
      </c>
      <c r="D3405" s="12">
        <v>13</v>
      </c>
      <c r="E3405" s="3" t="s">
        <v>1880</v>
      </c>
      <c r="F3405" s="4" t="str">
        <f t="shared" si="211"/>
        <v>2.177</v>
      </c>
      <c r="G3405" s="4">
        <f t="shared" si="213"/>
        <v>28.301000000000002</v>
      </c>
      <c r="H3405" s="3" t="s">
        <v>1879</v>
      </c>
      <c r="I3405" s="4" t="str">
        <f t="shared" si="212"/>
        <v>1.769</v>
      </c>
      <c r="J3405" s="4">
        <f t="shared" si="214"/>
        <v>22.997</v>
      </c>
      <c r="K3405"/>
    </row>
    <row r="3406" spans="1:11" x14ac:dyDescent="0.2">
      <c r="A3406" s="3" t="s">
        <v>2059</v>
      </c>
      <c r="B3406" s="43">
        <v>45412</v>
      </c>
      <c r="C3406" t="s">
        <v>17</v>
      </c>
      <c r="D3406" s="12">
        <v>0</v>
      </c>
      <c r="G3406" s="4"/>
      <c r="J3406" s="4"/>
      <c r="K3406" t="s">
        <v>294</v>
      </c>
    </row>
    <row r="3407" spans="1:11" x14ac:dyDescent="0.2">
      <c r="A3407" s="3" t="s">
        <v>2059</v>
      </c>
      <c r="B3407" s="43">
        <v>45412</v>
      </c>
      <c r="C3407" t="s">
        <v>10</v>
      </c>
      <c r="D3407" s="12">
        <v>0</v>
      </c>
      <c r="G3407" s="4"/>
      <c r="J3407" s="4"/>
      <c r="K3407" t="s">
        <v>294</v>
      </c>
    </row>
    <row r="3408" spans="1:11" x14ac:dyDescent="0.2">
      <c r="A3408" s="3" t="s">
        <v>2059</v>
      </c>
      <c r="B3408" s="43">
        <v>45412</v>
      </c>
      <c r="C3408" t="s">
        <v>11</v>
      </c>
      <c r="D3408" s="12">
        <v>0</v>
      </c>
      <c r="G3408" s="4"/>
      <c r="J3408" s="4"/>
      <c r="K3408" t="s">
        <v>294</v>
      </c>
    </row>
    <row r="3409" spans="1:11" x14ac:dyDescent="0.2">
      <c r="A3409" s="3" t="s">
        <v>2059</v>
      </c>
      <c r="B3409" s="43">
        <v>45412</v>
      </c>
      <c r="C3409" t="s">
        <v>19</v>
      </c>
      <c r="D3409" s="12">
        <v>0</v>
      </c>
      <c r="G3409" s="4"/>
      <c r="J3409" s="4"/>
      <c r="K3409" t="s">
        <v>294</v>
      </c>
    </row>
    <row r="3410" spans="1:11" x14ac:dyDescent="0.2">
      <c r="A3410" s="3" t="s">
        <v>2059</v>
      </c>
      <c r="B3410" s="43">
        <v>45412</v>
      </c>
      <c r="C3410" t="s">
        <v>8</v>
      </c>
      <c r="D3410" s="12">
        <v>36</v>
      </c>
      <c r="E3410" s="3" t="s">
        <v>1878</v>
      </c>
      <c r="F3410" s="4" t="str">
        <f t="shared" si="211"/>
        <v>1.232</v>
      </c>
      <c r="G3410" s="4">
        <f t="shared" si="213"/>
        <v>44.351999999999997</v>
      </c>
      <c r="H3410" s="3" t="s">
        <v>1877</v>
      </c>
      <c r="I3410" s="4" t="str">
        <f t="shared" si="212"/>
        <v>0.2770</v>
      </c>
      <c r="J3410" s="4">
        <f t="shared" si="214"/>
        <v>9.9720000000000013</v>
      </c>
      <c r="K3410"/>
    </row>
    <row r="3411" spans="1:11" x14ac:dyDescent="0.2">
      <c r="A3411" s="3" t="s">
        <v>2059</v>
      </c>
      <c r="B3411" s="43">
        <v>45412</v>
      </c>
      <c r="C3411" t="s">
        <v>4</v>
      </c>
      <c r="D3411" s="12">
        <v>7</v>
      </c>
      <c r="E3411" s="3" t="s">
        <v>1876</v>
      </c>
      <c r="F3411" s="4">
        <f>E3411*2</f>
        <v>1.7787999999999999</v>
      </c>
      <c r="G3411" s="4">
        <f t="shared" si="213"/>
        <v>12.451599999999999</v>
      </c>
      <c r="H3411" s="3" t="s">
        <v>1875</v>
      </c>
      <c r="I3411" s="4">
        <f>H3411*2</f>
        <v>0.50460000000000005</v>
      </c>
      <c r="J3411" s="4">
        <f t="shared" si="214"/>
        <v>3.5322000000000005</v>
      </c>
      <c r="K3411"/>
    </row>
    <row r="3412" spans="1:11" x14ac:dyDescent="0.2">
      <c r="A3412" s="3" t="s">
        <v>2059</v>
      </c>
      <c r="B3412" s="43">
        <v>45412</v>
      </c>
      <c r="C3412" t="s">
        <v>18</v>
      </c>
      <c r="D3412" s="12">
        <v>1</v>
      </c>
      <c r="G3412" s="4"/>
      <c r="J3412" s="4"/>
      <c r="K3412"/>
    </row>
    <row r="3413" spans="1:11" x14ac:dyDescent="0.2">
      <c r="A3413" s="3" t="s">
        <v>2059</v>
      </c>
      <c r="B3413" s="43">
        <v>45412</v>
      </c>
      <c r="C3413" t="s">
        <v>13</v>
      </c>
      <c r="D3413" s="12">
        <v>56</v>
      </c>
      <c r="E3413" s="3" t="s">
        <v>1874</v>
      </c>
      <c r="F3413" s="4" t="str">
        <f t="shared" si="211"/>
        <v>0.7608</v>
      </c>
      <c r="G3413" s="4">
        <f t="shared" si="213"/>
        <v>42.604800000000004</v>
      </c>
      <c r="H3413" s="3" t="s">
        <v>1873</v>
      </c>
      <c r="I3413" s="4" t="str">
        <f t="shared" si="212"/>
        <v>0.5509</v>
      </c>
      <c r="J3413" s="4">
        <f t="shared" si="214"/>
        <v>30.850399999999997</v>
      </c>
      <c r="K3413"/>
    </row>
    <row r="3414" spans="1:11" x14ac:dyDescent="0.2">
      <c r="A3414" s="3" t="s">
        <v>2059</v>
      </c>
      <c r="B3414" s="43">
        <v>45412</v>
      </c>
      <c r="C3414" t="s">
        <v>7</v>
      </c>
      <c r="D3414" s="12">
        <v>0</v>
      </c>
      <c r="G3414" s="4"/>
      <c r="J3414" s="4"/>
      <c r="K3414" t="s">
        <v>294</v>
      </c>
    </row>
    <row r="3415" spans="1:11" x14ac:dyDescent="0.2">
      <c r="A3415" s="3" t="s">
        <v>2059</v>
      </c>
      <c r="B3415" s="43">
        <v>45412</v>
      </c>
      <c r="C3415" t="s">
        <v>20</v>
      </c>
      <c r="D3415" s="12">
        <v>2</v>
      </c>
      <c r="G3415" s="4"/>
      <c r="J3415" s="4"/>
      <c r="K3415"/>
    </row>
    <row r="3416" spans="1:11" x14ac:dyDescent="0.2">
      <c r="A3416" s="3" t="s">
        <v>2059</v>
      </c>
      <c r="B3416" s="43">
        <v>45412</v>
      </c>
      <c r="C3416" t="s">
        <v>16</v>
      </c>
      <c r="D3416" s="12">
        <v>0</v>
      </c>
      <c r="G3416" s="4"/>
      <c r="J3416" s="4"/>
      <c r="K3416" t="s">
        <v>294</v>
      </c>
    </row>
    <row r="3417" spans="1:11" x14ac:dyDescent="0.2">
      <c r="A3417" s="3" t="s">
        <v>2059</v>
      </c>
      <c r="B3417" s="43">
        <v>45412</v>
      </c>
      <c r="C3417" t="s">
        <v>5</v>
      </c>
      <c r="D3417" s="12">
        <v>35</v>
      </c>
      <c r="E3417" s="3" t="s">
        <v>1872</v>
      </c>
      <c r="F3417" s="4" t="str">
        <f t="shared" si="211"/>
        <v>1.541</v>
      </c>
      <c r="G3417" s="4">
        <f t="shared" si="213"/>
        <v>53.934999999999995</v>
      </c>
      <c r="H3417" s="3" t="s">
        <v>582</v>
      </c>
      <c r="I3417" s="4" t="str">
        <f t="shared" si="212"/>
        <v>0.1361</v>
      </c>
      <c r="J3417" s="4">
        <f t="shared" si="214"/>
        <v>4.7634999999999996</v>
      </c>
      <c r="K3417"/>
    </row>
    <row r="3418" spans="1:11" x14ac:dyDescent="0.2">
      <c r="A3418" s="3" t="s">
        <v>2059</v>
      </c>
      <c r="B3418" s="43">
        <v>45412</v>
      </c>
      <c r="C3418" t="s">
        <v>21</v>
      </c>
      <c r="D3418" s="12">
        <v>37</v>
      </c>
      <c r="E3418" s="3" t="s">
        <v>1871</v>
      </c>
      <c r="F3418" s="4" t="str">
        <f t="shared" si="211"/>
        <v>2.322</v>
      </c>
      <c r="G3418" s="4">
        <f t="shared" si="213"/>
        <v>85.914000000000001</v>
      </c>
      <c r="H3418" s="3" t="s">
        <v>1870</v>
      </c>
      <c r="I3418" s="4" t="str">
        <f t="shared" si="212"/>
        <v>0.6709</v>
      </c>
      <c r="J3418" s="4">
        <f t="shared" si="214"/>
        <v>24.823300000000003</v>
      </c>
      <c r="K3418"/>
    </row>
    <row r="3419" spans="1:11" x14ac:dyDescent="0.2">
      <c r="A3419" s="3" t="s">
        <v>2059</v>
      </c>
      <c r="B3419" s="43">
        <v>45412</v>
      </c>
      <c r="C3419" t="s">
        <v>14</v>
      </c>
      <c r="D3419" s="12">
        <v>27</v>
      </c>
      <c r="E3419" s="3" t="s">
        <v>1869</v>
      </c>
      <c r="F3419" s="4" t="str">
        <f t="shared" ref="F3419:F3456" si="215">E3419</f>
        <v>1.749</v>
      </c>
      <c r="G3419" s="4">
        <f t="shared" si="213"/>
        <v>47.223000000000006</v>
      </c>
      <c r="H3419" s="3" t="s">
        <v>1868</v>
      </c>
      <c r="I3419" s="4" t="str">
        <f t="shared" ref="I3419:I3456" si="216">H3419</f>
        <v>0.2894</v>
      </c>
      <c r="J3419" s="4">
        <f t="shared" si="214"/>
        <v>7.8137999999999996</v>
      </c>
      <c r="K3419"/>
    </row>
    <row r="3420" spans="1:11" x14ac:dyDescent="0.2">
      <c r="A3420" s="3" t="s">
        <v>2059</v>
      </c>
      <c r="B3420" s="43">
        <v>45412</v>
      </c>
      <c r="C3420" t="s">
        <v>9</v>
      </c>
      <c r="D3420" s="12">
        <v>37</v>
      </c>
      <c r="E3420" s="3" t="s">
        <v>1527</v>
      </c>
      <c r="F3420" s="4" t="str">
        <f t="shared" si="215"/>
        <v>1.342</v>
      </c>
      <c r="G3420" s="4">
        <f t="shared" si="213"/>
        <v>49.654000000000003</v>
      </c>
      <c r="H3420" s="3" t="s">
        <v>1867</v>
      </c>
      <c r="I3420" s="4" t="str">
        <f t="shared" si="216"/>
        <v>0.3187</v>
      </c>
      <c r="J3420" s="4">
        <f t="shared" si="214"/>
        <v>11.7919</v>
      </c>
      <c r="K3420"/>
    </row>
    <row r="3421" spans="1:11" x14ac:dyDescent="0.2">
      <c r="A3421" s="3" t="s">
        <v>2059</v>
      </c>
      <c r="B3421" s="43">
        <v>45412</v>
      </c>
      <c r="C3421" t="s">
        <v>22</v>
      </c>
      <c r="D3421" s="12">
        <v>0</v>
      </c>
      <c r="G3421" s="4"/>
      <c r="J3421" s="4"/>
      <c r="K3421" t="s">
        <v>294</v>
      </c>
    </row>
    <row r="3422" spans="1:11" x14ac:dyDescent="0.2">
      <c r="A3422" s="3" t="s">
        <v>2059</v>
      </c>
      <c r="B3422" s="43">
        <v>45426</v>
      </c>
      <c r="C3422" t="s">
        <v>12</v>
      </c>
      <c r="D3422" s="12">
        <v>0</v>
      </c>
      <c r="G3422" s="4"/>
      <c r="J3422" s="4"/>
      <c r="K3422" t="s">
        <v>292</v>
      </c>
    </row>
    <row r="3423" spans="1:11" x14ac:dyDescent="0.2">
      <c r="A3423" s="3" t="s">
        <v>2059</v>
      </c>
      <c r="B3423" s="43">
        <v>45426</v>
      </c>
      <c r="C3423" t="s">
        <v>15</v>
      </c>
      <c r="D3423" s="12">
        <v>14</v>
      </c>
      <c r="E3423" s="3" t="s">
        <v>1889</v>
      </c>
      <c r="F3423" s="4" t="str">
        <f t="shared" si="215"/>
        <v>1.252</v>
      </c>
      <c r="G3423" s="4">
        <f t="shared" si="213"/>
        <v>17.527999999999999</v>
      </c>
      <c r="H3423" s="3" t="s">
        <v>650</v>
      </c>
      <c r="I3423" s="4" t="str">
        <f t="shared" si="216"/>
        <v>1.119</v>
      </c>
      <c r="J3423" s="4">
        <f t="shared" si="214"/>
        <v>15.666</v>
      </c>
      <c r="K3423"/>
    </row>
    <row r="3424" spans="1:11" x14ac:dyDescent="0.2">
      <c r="A3424" s="3" t="s">
        <v>2059</v>
      </c>
      <c r="B3424" s="43">
        <v>45426</v>
      </c>
      <c r="C3424" t="s">
        <v>17</v>
      </c>
      <c r="D3424" s="12">
        <v>0</v>
      </c>
      <c r="G3424" s="4"/>
      <c r="J3424" s="4"/>
      <c r="K3424" t="s">
        <v>292</v>
      </c>
    </row>
    <row r="3425" spans="1:11" x14ac:dyDescent="0.2">
      <c r="A3425" s="3" t="s">
        <v>2059</v>
      </c>
      <c r="B3425" s="43">
        <v>45426</v>
      </c>
      <c r="C3425" t="s">
        <v>10</v>
      </c>
      <c r="D3425" s="12" t="s">
        <v>35</v>
      </c>
      <c r="G3425" s="4"/>
      <c r="J3425" s="4"/>
      <c r="K3425"/>
    </row>
    <row r="3426" spans="1:11" x14ac:dyDescent="0.2">
      <c r="A3426" s="3" t="s">
        <v>2059</v>
      </c>
      <c r="B3426" s="43">
        <v>45426</v>
      </c>
      <c r="C3426" t="s">
        <v>11</v>
      </c>
      <c r="D3426" s="12">
        <v>5</v>
      </c>
      <c r="G3426" s="4"/>
      <c r="J3426" s="4"/>
      <c r="K3426"/>
    </row>
    <row r="3427" spans="1:11" x14ac:dyDescent="0.2">
      <c r="A3427" s="3" t="s">
        <v>2059</v>
      </c>
      <c r="B3427" s="43">
        <v>45426</v>
      </c>
      <c r="C3427" t="s">
        <v>19</v>
      </c>
      <c r="D3427" s="12">
        <v>21</v>
      </c>
      <c r="E3427" s="3" t="s">
        <v>1888</v>
      </c>
      <c r="F3427" s="4" t="str">
        <f t="shared" si="215"/>
        <v>0.9708</v>
      </c>
      <c r="G3427" s="4">
        <f t="shared" si="213"/>
        <v>20.386800000000001</v>
      </c>
      <c r="H3427" s="3" t="s">
        <v>1887</v>
      </c>
      <c r="I3427" s="4" t="str">
        <f t="shared" si="216"/>
        <v>2.751</v>
      </c>
      <c r="J3427" s="4">
        <f t="shared" si="214"/>
        <v>57.771000000000001</v>
      </c>
      <c r="K3427"/>
    </row>
    <row r="3428" spans="1:11" x14ac:dyDescent="0.2">
      <c r="A3428" s="3" t="s">
        <v>2059</v>
      </c>
      <c r="B3428" s="43">
        <v>45426</v>
      </c>
      <c r="C3428" t="s">
        <v>8</v>
      </c>
      <c r="D3428" s="12">
        <v>0</v>
      </c>
      <c r="G3428" s="4"/>
      <c r="J3428" s="4"/>
      <c r="K3428" t="s">
        <v>294</v>
      </c>
    </row>
    <row r="3429" spans="1:11" x14ac:dyDescent="0.2">
      <c r="A3429" s="3" t="s">
        <v>2059</v>
      </c>
      <c r="B3429" s="43">
        <v>45426</v>
      </c>
      <c r="C3429" t="s">
        <v>4</v>
      </c>
      <c r="D3429" s="12" t="s">
        <v>35</v>
      </c>
      <c r="G3429" s="4"/>
      <c r="J3429" s="4"/>
      <c r="K3429"/>
    </row>
    <row r="3430" spans="1:11" x14ac:dyDescent="0.2">
      <c r="A3430" s="3" t="s">
        <v>2059</v>
      </c>
      <c r="B3430" s="43">
        <v>45426</v>
      </c>
      <c r="C3430" t="s">
        <v>18</v>
      </c>
      <c r="D3430" s="12">
        <v>0</v>
      </c>
      <c r="G3430" s="4"/>
      <c r="J3430" s="4"/>
      <c r="K3430"/>
    </row>
    <row r="3431" spans="1:11" x14ac:dyDescent="0.2">
      <c r="A3431" s="3" t="s">
        <v>2059</v>
      </c>
      <c r="B3431" s="43">
        <v>45426</v>
      </c>
      <c r="C3431" t="s">
        <v>13</v>
      </c>
      <c r="D3431" s="12">
        <v>9</v>
      </c>
      <c r="E3431" s="3" t="s">
        <v>1886</v>
      </c>
      <c r="F3431" s="4" t="str">
        <f t="shared" si="215"/>
        <v>2.585</v>
      </c>
      <c r="G3431" s="4">
        <f t="shared" si="213"/>
        <v>23.265000000000001</v>
      </c>
      <c r="H3431" s="3" t="s">
        <v>1885</v>
      </c>
      <c r="I3431" s="4" t="str">
        <f t="shared" si="216"/>
        <v>0.4404</v>
      </c>
      <c r="J3431" s="4">
        <f t="shared" si="214"/>
        <v>3.9636</v>
      </c>
      <c r="K3431"/>
    </row>
    <row r="3432" spans="1:11" x14ac:dyDescent="0.2">
      <c r="A3432" s="3" t="s">
        <v>2059</v>
      </c>
      <c r="B3432" s="43">
        <v>45426</v>
      </c>
      <c r="C3432" t="s">
        <v>7</v>
      </c>
      <c r="D3432" s="12">
        <v>0</v>
      </c>
      <c r="G3432" s="4"/>
      <c r="J3432" s="4"/>
      <c r="K3432"/>
    </row>
    <row r="3433" spans="1:11" x14ac:dyDescent="0.2">
      <c r="A3433" s="3" t="s">
        <v>2059</v>
      </c>
      <c r="B3433" s="43">
        <v>45426</v>
      </c>
      <c r="C3433" t="s">
        <v>20</v>
      </c>
      <c r="D3433" s="12">
        <v>0</v>
      </c>
      <c r="G3433" s="4"/>
      <c r="J3433" s="4"/>
      <c r="K3433"/>
    </row>
    <row r="3434" spans="1:11" x14ac:dyDescent="0.2">
      <c r="A3434" s="3" t="s">
        <v>2059</v>
      </c>
      <c r="B3434" s="43">
        <v>45426</v>
      </c>
      <c r="C3434" t="s">
        <v>16</v>
      </c>
      <c r="D3434" s="12">
        <v>0</v>
      </c>
      <c r="G3434" s="4"/>
      <c r="J3434" s="4"/>
      <c r="K3434" t="s">
        <v>294</v>
      </c>
    </row>
    <row r="3435" spans="1:11" x14ac:dyDescent="0.2">
      <c r="A3435" s="3" t="s">
        <v>2059</v>
      </c>
      <c r="B3435" s="43">
        <v>45426</v>
      </c>
      <c r="C3435" t="s">
        <v>5</v>
      </c>
      <c r="D3435" s="12">
        <v>31</v>
      </c>
      <c r="E3435" s="3" t="s">
        <v>1884</v>
      </c>
      <c r="F3435" s="4" t="str">
        <f t="shared" si="215"/>
        <v>0.8639</v>
      </c>
      <c r="G3435" s="4">
        <f t="shared" si="213"/>
        <v>26.780899999999999</v>
      </c>
      <c r="H3435" s="3" t="s">
        <v>1883</v>
      </c>
      <c r="I3435" s="4" t="str">
        <f t="shared" si="216"/>
        <v>0.4075</v>
      </c>
      <c r="J3435" s="4">
        <f t="shared" si="214"/>
        <v>12.632499999999999</v>
      </c>
      <c r="K3435"/>
    </row>
    <row r="3436" spans="1:11" x14ac:dyDescent="0.2">
      <c r="A3436" s="3" t="s">
        <v>2059</v>
      </c>
      <c r="B3436" s="43">
        <v>45426</v>
      </c>
      <c r="C3436" t="s">
        <v>21</v>
      </c>
      <c r="D3436" s="12" t="s">
        <v>35</v>
      </c>
      <c r="G3436" s="4"/>
      <c r="J3436" s="4"/>
      <c r="K3436"/>
    </row>
    <row r="3437" spans="1:11" x14ac:dyDescent="0.2">
      <c r="A3437" s="3" t="s">
        <v>2059</v>
      </c>
      <c r="B3437" s="43">
        <v>45426</v>
      </c>
      <c r="C3437" t="s">
        <v>14</v>
      </c>
      <c r="D3437" s="12">
        <v>0</v>
      </c>
      <c r="G3437" s="4"/>
      <c r="J3437" s="4"/>
      <c r="K3437" t="s">
        <v>292</v>
      </c>
    </row>
    <row r="3438" spans="1:11" x14ac:dyDescent="0.2">
      <c r="A3438" s="3" t="s">
        <v>2059</v>
      </c>
      <c r="B3438" s="43">
        <v>45426</v>
      </c>
      <c r="C3438" t="s">
        <v>9</v>
      </c>
      <c r="D3438" s="12">
        <v>0</v>
      </c>
      <c r="G3438" s="4"/>
      <c r="J3438" s="4"/>
      <c r="K3438"/>
    </row>
    <row r="3439" spans="1:11" x14ac:dyDescent="0.2">
      <c r="A3439" s="3" t="s">
        <v>2059</v>
      </c>
      <c r="B3439" s="43">
        <v>45426</v>
      </c>
      <c r="C3439" t="s">
        <v>22</v>
      </c>
      <c r="D3439" s="12">
        <v>23</v>
      </c>
      <c r="E3439" s="3" t="s">
        <v>1882</v>
      </c>
      <c r="F3439" s="4" t="str">
        <f t="shared" si="215"/>
        <v>1.542</v>
      </c>
      <c r="G3439" s="4">
        <f t="shared" si="213"/>
        <v>35.466000000000001</v>
      </c>
      <c r="H3439" s="3" t="s">
        <v>1881</v>
      </c>
      <c r="I3439" s="4" t="str">
        <f t="shared" si="216"/>
        <v>0.2336</v>
      </c>
      <c r="J3439" s="4">
        <f t="shared" si="214"/>
        <v>5.3727999999999998</v>
      </c>
      <c r="K3439"/>
    </row>
    <row r="3440" spans="1:11" x14ac:dyDescent="0.2">
      <c r="A3440" s="3" t="s">
        <v>2059</v>
      </c>
      <c r="B3440" s="43">
        <v>45454</v>
      </c>
      <c r="C3440" t="s">
        <v>12</v>
      </c>
      <c r="D3440" s="12">
        <v>0</v>
      </c>
      <c r="G3440" s="4"/>
      <c r="J3440" s="4"/>
      <c r="K3440" t="s">
        <v>294</v>
      </c>
    </row>
    <row r="3441" spans="1:11" x14ac:dyDescent="0.2">
      <c r="A3441" s="3" t="s">
        <v>2059</v>
      </c>
      <c r="B3441" s="43">
        <v>45454</v>
      </c>
      <c r="C3441" t="s">
        <v>15</v>
      </c>
      <c r="D3441" s="12">
        <v>4</v>
      </c>
      <c r="G3441" s="4"/>
      <c r="J3441" s="4"/>
      <c r="K3441"/>
    </row>
    <row r="3442" spans="1:11" x14ac:dyDescent="0.2">
      <c r="A3442" s="3" t="s">
        <v>2059</v>
      </c>
      <c r="B3442" s="43">
        <v>45454</v>
      </c>
      <c r="C3442" t="s">
        <v>17</v>
      </c>
      <c r="D3442" s="12">
        <v>0</v>
      </c>
      <c r="G3442" s="4"/>
      <c r="J3442" s="4"/>
      <c r="K3442" t="s">
        <v>294</v>
      </c>
    </row>
    <row r="3443" spans="1:11" x14ac:dyDescent="0.2">
      <c r="A3443" s="3" t="s">
        <v>2059</v>
      </c>
      <c r="B3443" s="43">
        <v>45454</v>
      </c>
      <c r="C3443" t="s">
        <v>10</v>
      </c>
      <c r="D3443" s="12">
        <v>0</v>
      </c>
      <c r="G3443" s="4"/>
      <c r="J3443" s="4"/>
      <c r="K3443" t="s">
        <v>294</v>
      </c>
    </row>
    <row r="3444" spans="1:11" x14ac:dyDescent="0.2">
      <c r="A3444" s="3" t="s">
        <v>2059</v>
      </c>
      <c r="B3444" s="43">
        <v>45454</v>
      </c>
      <c r="C3444" t="s">
        <v>11</v>
      </c>
      <c r="D3444" s="12">
        <v>0</v>
      </c>
      <c r="G3444" s="4"/>
      <c r="J3444" s="4"/>
      <c r="K3444" t="s">
        <v>294</v>
      </c>
    </row>
    <row r="3445" spans="1:11" x14ac:dyDescent="0.2">
      <c r="A3445" s="3" t="s">
        <v>2059</v>
      </c>
      <c r="B3445" s="43">
        <v>45454</v>
      </c>
      <c r="C3445" t="s">
        <v>19</v>
      </c>
      <c r="D3445" s="12">
        <v>16</v>
      </c>
      <c r="E3445" s="3" t="s">
        <v>1895</v>
      </c>
      <c r="F3445" s="4" t="str">
        <f t="shared" si="215"/>
        <v>1.571</v>
      </c>
      <c r="G3445" s="4">
        <f t="shared" si="213"/>
        <v>25.135999999999999</v>
      </c>
      <c r="H3445" s="3" t="s">
        <v>1894</v>
      </c>
      <c r="I3445" s="4" t="str">
        <f t="shared" si="216"/>
        <v>2.591</v>
      </c>
      <c r="J3445" s="4">
        <f t="shared" si="214"/>
        <v>41.456000000000003</v>
      </c>
      <c r="K3445"/>
    </row>
    <row r="3446" spans="1:11" x14ac:dyDescent="0.2">
      <c r="A3446" s="3" t="s">
        <v>2059</v>
      </c>
      <c r="B3446" s="43">
        <v>45454</v>
      </c>
      <c r="C3446" t="s">
        <v>8</v>
      </c>
      <c r="D3446" s="12">
        <v>9</v>
      </c>
      <c r="E3446" s="3" t="s">
        <v>1893</v>
      </c>
      <c r="F3446" s="4">
        <f>E3446*2</f>
        <v>1.6246</v>
      </c>
      <c r="G3446" s="4">
        <f t="shared" si="213"/>
        <v>14.621400000000001</v>
      </c>
      <c r="H3446" s="3" t="s">
        <v>1892</v>
      </c>
      <c r="I3446" s="4">
        <f>H3446*2</f>
        <v>0.51480000000000004</v>
      </c>
      <c r="J3446" s="4">
        <f t="shared" si="214"/>
        <v>4.6332000000000004</v>
      </c>
      <c r="K3446"/>
    </row>
    <row r="3447" spans="1:11" x14ac:dyDescent="0.2">
      <c r="A3447" s="3" t="s">
        <v>2059</v>
      </c>
      <c r="B3447" s="43">
        <v>45454</v>
      </c>
      <c r="C3447" t="s">
        <v>4</v>
      </c>
      <c r="D3447" s="12">
        <v>0</v>
      </c>
      <c r="G3447" s="4"/>
      <c r="J3447" s="4"/>
      <c r="K3447" t="s">
        <v>294</v>
      </c>
    </row>
    <row r="3448" spans="1:11" x14ac:dyDescent="0.2">
      <c r="A3448" s="3" t="s">
        <v>2059</v>
      </c>
      <c r="B3448" s="43">
        <v>45454</v>
      </c>
      <c r="C3448" t="s">
        <v>18</v>
      </c>
      <c r="D3448" s="12">
        <v>0</v>
      </c>
      <c r="G3448" s="4"/>
      <c r="J3448" s="4"/>
      <c r="K3448" t="s">
        <v>294</v>
      </c>
    </row>
    <row r="3449" spans="1:11" x14ac:dyDescent="0.2">
      <c r="A3449" s="3" t="s">
        <v>2059</v>
      </c>
      <c r="B3449" s="43">
        <v>45454</v>
      </c>
      <c r="C3449" t="s">
        <v>13</v>
      </c>
      <c r="D3449" s="12">
        <v>0</v>
      </c>
      <c r="G3449" s="4"/>
      <c r="J3449" s="4"/>
      <c r="K3449" t="s">
        <v>294</v>
      </c>
    </row>
    <row r="3450" spans="1:11" x14ac:dyDescent="0.2">
      <c r="A3450" s="3" t="s">
        <v>2059</v>
      </c>
      <c r="B3450" s="43">
        <v>45454</v>
      </c>
      <c r="C3450" t="s">
        <v>7</v>
      </c>
      <c r="D3450" s="12">
        <v>0</v>
      </c>
      <c r="G3450" s="4"/>
      <c r="J3450" s="4"/>
      <c r="K3450" t="s">
        <v>294</v>
      </c>
    </row>
    <row r="3451" spans="1:11" x14ac:dyDescent="0.2">
      <c r="A3451" s="3" t="s">
        <v>2059</v>
      </c>
      <c r="B3451" s="43">
        <v>45454</v>
      </c>
      <c r="C3451" t="s">
        <v>20</v>
      </c>
      <c r="D3451" s="12">
        <v>0</v>
      </c>
      <c r="G3451" s="4"/>
      <c r="J3451" s="4"/>
      <c r="K3451" t="s">
        <v>294</v>
      </c>
    </row>
    <row r="3452" spans="1:11" x14ac:dyDescent="0.2">
      <c r="A3452" s="3" t="s">
        <v>2059</v>
      </c>
      <c r="B3452" s="43">
        <v>45454</v>
      </c>
      <c r="C3452" t="s">
        <v>16</v>
      </c>
      <c r="D3452" s="12">
        <v>0</v>
      </c>
      <c r="G3452" s="4"/>
      <c r="J3452" s="4"/>
      <c r="K3452" t="s">
        <v>294</v>
      </c>
    </row>
    <row r="3453" spans="1:11" x14ac:dyDescent="0.2">
      <c r="A3453" s="3" t="s">
        <v>2059</v>
      </c>
      <c r="B3453" s="43">
        <v>45454</v>
      </c>
      <c r="C3453" t="s">
        <v>5</v>
      </c>
      <c r="D3453" s="12">
        <v>0</v>
      </c>
      <c r="G3453" s="4"/>
      <c r="J3453" s="4"/>
      <c r="K3453" t="s">
        <v>294</v>
      </c>
    </row>
    <row r="3454" spans="1:11" x14ac:dyDescent="0.2">
      <c r="A3454" s="3" t="s">
        <v>2059</v>
      </c>
      <c r="B3454" s="43">
        <v>45454</v>
      </c>
      <c r="C3454" t="s">
        <v>21</v>
      </c>
      <c r="D3454" s="12">
        <v>4</v>
      </c>
      <c r="G3454" s="4"/>
      <c r="J3454" s="4"/>
      <c r="K3454"/>
    </row>
    <row r="3455" spans="1:11" x14ac:dyDescent="0.2">
      <c r="A3455" s="3" t="s">
        <v>2059</v>
      </c>
      <c r="B3455" s="43">
        <v>45454</v>
      </c>
      <c r="C3455" t="s">
        <v>14</v>
      </c>
      <c r="D3455" s="12">
        <v>0</v>
      </c>
      <c r="G3455" s="4"/>
      <c r="J3455" s="4"/>
      <c r="K3455" t="s">
        <v>294</v>
      </c>
    </row>
    <row r="3456" spans="1:11" x14ac:dyDescent="0.2">
      <c r="A3456" s="3" t="s">
        <v>2059</v>
      </c>
      <c r="B3456" s="43">
        <v>45454</v>
      </c>
      <c r="C3456" t="s">
        <v>9</v>
      </c>
      <c r="D3456" s="12">
        <v>10</v>
      </c>
      <c r="E3456" s="3" t="s">
        <v>1891</v>
      </c>
      <c r="F3456" s="4" t="str">
        <f t="shared" si="215"/>
        <v>0.05135</v>
      </c>
      <c r="G3456" s="4">
        <f>F3456*$D3456</f>
        <v>0.51349999999999996</v>
      </c>
      <c r="H3456" s="3" t="s">
        <v>1890</v>
      </c>
      <c r="I3456" s="4" t="str">
        <f t="shared" si="216"/>
        <v>0.00120</v>
      </c>
      <c r="J3456" s="4">
        <f t="shared" ref="J3456:J3513" si="217">I3456*$D3456</f>
        <v>1.1999999999999999E-2</v>
      </c>
      <c r="K3456"/>
    </row>
    <row r="3457" spans="1:11" x14ac:dyDescent="0.2">
      <c r="A3457" s="3" t="s">
        <v>2059</v>
      </c>
      <c r="B3457" s="43">
        <v>45454</v>
      </c>
      <c r="C3457" t="s">
        <v>22</v>
      </c>
      <c r="D3457" s="12">
        <v>4</v>
      </c>
      <c r="G3457" s="4"/>
      <c r="J3457" s="4"/>
      <c r="K3457"/>
    </row>
    <row r="3458" spans="1:11" x14ac:dyDescent="0.2">
      <c r="B3458" s="43">
        <v>45468</v>
      </c>
      <c r="C3458" t="s">
        <v>12</v>
      </c>
      <c r="D3458" s="3">
        <v>0</v>
      </c>
      <c r="G3458" s="4"/>
      <c r="J3458" s="4"/>
      <c r="K3458" s="38"/>
    </row>
    <row r="3459" spans="1:11" x14ac:dyDescent="0.2">
      <c r="B3459" s="43">
        <v>45468</v>
      </c>
      <c r="C3459" t="s">
        <v>15</v>
      </c>
      <c r="D3459" s="3">
        <v>0</v>
      </c>
      <c r="G3459" s="4"/>
      <c r="J3459" s="4"/>
      <c r="K3459" s="38"/>
    </row>
    <row r="3460" spans="1:11" x14ac:dyDescent="0.2">
      <c r="B3460" s="43">
        <v>45468</v>
      </c>
      <c r="C3460" t="s">
        <v>17</v>
      </c>
      <c r="D3460" s="3">
        <v>0</v>
      </c>
      <c r="G3460" s="4"/>
      <c r="J3460" s="4"/>
      <c r="K3460" s="38" t="s">
        <v>294</v>
      </c>
    </row>
    <row r="3461" spans="1:11" x14ac:dyDescent="0.2">
      <c r="B3461" s="43">
        <v>45468</v>
      </c>
      <c r="C3461" t="s">
        <v>10</v>
      </c>
      <c r="D3461" s="3">
        <v>0</v>
      </c>
      <c r="G3461" s="4"/>
      <c r="J3461" s="4"/>
      <c r="K3461" s="38" t="s">
        <v>294</v>
      </c>
    </row>
    <row r="3462" spans="1:11" x14ac:dyDescent="0.2">
      <c r="B3462" s="43">
        <v>45468</v>
      </c>
      <c r="C3462" t="s">
        <v>11</v>
      </c>
      <c r="D3462" s="3">
        <v>18</v>
      </c>
      <c r="E3462">
        <v>1.6859999999999999</v>
      </c>
      <c r="F3462" s="4">
        <f>E3462</f>
        <v>1.6859999999999999</v>
      </c>
      <c r="G3462" s="4">
        <f t="shared" ref="G3462:G3513" si="218">F3462*$D3462</f>
        <v>30.347999999999999</v>
      </c>
      <c r="H3462">
        <v>0.50480000000000003</v>
      </c>
      <c r="I3462">
        <v>0.50480000000000003</v>
      </c>
      <c r="J3462" s="4">
        <f t="shared" si="217"/>
        <v>9.0864000000000011</v>
      </c>
      <c r="K3462" s="38"/>
    </row>
    <row r="3463" spans="1:11" x14ac:dyDescent="0.2">
      <c r="B3463" s="43">
        <v>45468</v>
      </c>
      <c r="C3463" t="s">
        <v>19</v>
      </c>
      <c r="D3463" s="3">
        <v>53</v>
      </c>
      <c r="E3463">
        <v>0.2873</v>
      </c>
      <c r="F3463" s="4">
        <f t="shared" ref="F3463:F3513" si="219">E3463</f>
        <v>0.2873</v>
      </c>
      <c r="G3463" s="4">
        <f t="shared" si="218"/>
        <v>15.226900000000001</v>
      </c>
      <c r="H3463">
        <v>1.1259999999999999</v>
      </c>
      <c r="I3463">
        <v>1.1259999999999999</v>
      </c>
      <c r="J3463" s="4">
        <f t="shared" si="217"/>
        <v>59.677999999999997</v>
      </c>
      <c r="K3463" s="38"/>
    </row>
    <row r="3464" spans="1:11" x14ac:dyDescent="0.2">
      <c r="B3464" s="43">
        <v>45468</v>
      </c>
      <c r="C3464" t="s">
        <v>8</v>
      </c>
      <c r="D3464" s="3">
        <v>31</v>
      </c>
      <c r="E3464">
        <v>1.875</v>
      </c>
      <c r="F3464" s="4">
        <f t="shared" si="219"/>
        <v>1.875</v>
      </c>
      <c r="G3464" s="4">
        <f t="shared" si="218"/>
        <v>58.125</v>
      </c>
      <c r="H3464">
        <v>0.17130000000000001</v>
      </c>
      <c r="I3464">
        <v>0.17130000000000001</v>
      </c>
      <c r="J3464" s="4">
        <f t="shared" si="217"/>
        <v>5.3102999999999998</v>
      </c>
      <c r="K3464" s="38"/>
    </row>
    <row r="3465" spans="1:11" x14ac:dyDescent="0.2">
      <c r="B3465" s="43">
        <v>45468</v>
      </c>
      <c r="C3465" t="s">
        <v>4</v>
      </c>
      <c r="D3465" s="3">
        <v>0</v>
      </c>
      <c r="E3465"/>
      <c r="G3465" s="4"/>
      <c r="H3465"/>
      <c r="I3465"/>
      <c r="J3465" s="4"/>
      <c r="K3465" s="38" t="s">
        <v>1899</v>
      </c>
    </row>
    <row r="3466" spans="1:11" x14ac:dyDescent="0.2">
      <c r="B3466" s="43">
        <v>45468</v>
      </c>
      <c r="C3466" t="s">
        <v>18</v>
      </c>
      <c r="D3466" s="3">
        <v>1</v>
      </c>
      <c r="E3466"/>
      <c r="G3466" s="4"/>
      <c r="H3466"/>
      <c r="I3466"/>
      <c r="J3466" s="4"/>
      <c r="K3466" s="38"/>
    </row>
    <row r="3467" spans="1:11" x14ac:dyDescent="0.2">
      <c r="B3467" s="43">
        <v>45468</v>
      </c>
      <c r="C3467" t="s">
        <v>13</v>
      </c>
      <c r="D3467" s="3">
        <v>37</v>
      </c>
      <c r="E3467">
        <v>1.0409999999999999</v>
      </c>
      <c r="F3467" s="4">
        <f t="shared" si="219"/>
        <v>1.0409999999999999</v>
      </c>
      <c r="G3467" s="4">
        <f t="shared" si="218"/>
        <v>38.516999999999996</v>
      </c>
      <c r="H3467">
        <v>0.27289999999999998</v>
      </c>
      <c r="I3467">
        <v>0.27289999999999998</v>
      </c>
      <c r="J3467" s="4">
        <f t="shared" si="217"/>
        <v>10.097299999999999</v>
      </c>
      <c r="K3467" s="38"/>
    </row>
    <row r="3468" spans="1:11" x14ac:dyDescent="0.2">
      <c r="B3468" s="43">
        <v>45468</v>
      </c>
      <c r="C3468" t="s">
        <v>7</v>
      </c>
      <c r="D3468" s="3">
        <v>37</v>
      </c>
      <c r="E3468">
        <v>4.6840000000000002</v>
      </c>
      <c r="F3468" s="4">
        <f t="shared" si="219"/>
        <v>4.6840000000000002</v>
      </c>
      <c r="G3468" s="4">
        <f t="shared" si="218"/>
        <v>173.30799999999999</v>
      </c>
      <c r="H3468">
        <v>0.47349999999999998</v>
      </c>
      <c r="I3468">
        <v>0.47349999999999998</v>
      </c>
      <c r="J3468" s="4">
        <f t="shared" si="217"/>
        <v>17.519500000000001</v>
      </c>
      <c r="K3468" s="38"/>
    </row>
    <row r="3469" spans="1:11" x14ac:dyDescent="0.2">
      <c r="B3469" s="43">
        <v>45468</v>
      </c>
      <c r="C3469" t="s">
        <v>20</v>
      </c>
      <c r="D3469" s="3">
        <v>0</v>
      </c>
      <c r="E3469"/>
      <c r="G3469" s="4"/>
      <c r="H3469"/>
      <c r="I3469"/>
      <c r="J3469" s="4"/>
      <c r="K3469" s="38" t="s">
        <v>1900</v>
      </c>
    </row>
    <row r="3470" spans="1:11" x14ac:dyDescent="0.2">
      <c r="B3470" s="43">
        <v>45468</v>
      </c>
      <c r="C3470" t="s">
        <v>16</v>
      </c>
      <c r="D3470" s="3">
        <v>0</v>
      </c>
      <c r="E3470"/>
      <c r="G3470" s="4"/>
      <c r="H3470"/>
      <c r="I3470"/>
      <c r="J3470" s="4"/>
      <c r="K3470" s="38"/>
    </row>
    <row r="3471" spans="1:11" x14ac:dyDescent="0.2">
      <c r="B3471" s="43">
        <v>45468</v>
      </c>
      <c r="C3471" t="s">
        <v>5</v>
      </c>
      <c r="D3471" s="3">
        <v>52</v>
      </c>
      <c r="E3471">
        <v>0.40739999999999998</v>
      </c>
      <c r="F3471" s="4">
        <f t="shared" si="219"/>
        <v>0.40739999999999998</v>
      </c>
      <c r="G3471" s="4">
        <f t="shared" si="218"/>
        <v>21.184799999999999</v>
      </c>
      <c r="H3471">
        <v>4.1540000000000001E-2</v>
      </c>
      <c r="I3471">
        <v>4.1540000000000001E-2</v>
      </c>
      <c r="J3471" s="4">
        <f t="shared" si="217"/>
        <v>2.1600800000000002</v>
      </c>
      <c r="K3471" s="38"/>
    </row>
    <row r="3472" spans="1:11" x14ac:dyDescent="0.2">
      <c r="B3472" s="43">
        <v>45468</v>
      </c>
      <c r="C3472" t="s">
        <v>21</v>
      </c>
      <c r="D3472" s="3">
        <v>0</v>
      </c>
      <c r="E3472"/>
      <c r="G3472" s="4"/>
      <c r="H3472"/>
      <c r="I3472"/>
      <c r="J3472" s="4"/>
      <c r="K3472" s="38" t="s">
        <v>1899</v>
      </c>
    </row>
    <row r="3473" spans="2:11" x14ac:dyDescent="0.2">
      <c r="B3473" s="43">
        <v>45468</v>
      </c>
      <c r="C3473" t="s">
        <v>14</v>
      </c>
      <c r="D3473" s="3">
        <v>27</v>
      </c>
      <c r="E3473">
        <v>1.429</v>
      </c>
      <c r="F3473" s="4">
        <f t="shared" si="219"/>
        <v>1.429</v>
      </c>
      <c r="G3473" s="4">
        <f t="shared" si="218"/>
        <v>38.582999999999998</v>
      </c>
      <c r="H3473">
        <v>0.22939999999999999</v>
      </c>
      <c r="I3473">
        <v>0.22939999999999999</v>
      </c>
      <c r="J3473" s="4">
        <f t="shared" si="217"/>
        <v>6.1937999999999995</v>
      </c>
      <c r="K3473" s="38"/>
    </row>
    <row r="3474" spans="2:11" x14ac:dyDescent="0.2">
      <c r="B3474" s="43">
        <v>45468</v>
      </c>
      <c r="C3474" t="s">
        <v>9</v>
      </c>
      <c r="D3474" s="3">
        <v>33</v>
      </c>
      <c r="E3474">
        <v>1.052</v>
      </c>
      <c r="F3474" s="4">
        <f t="shared" si="219"/>
        <v>1.052</v>
      </c>
      <c r="G3474" s="4">
        <f t="shared" si="218"/>
        <v>34.716000000000001</v>
      </c>
      <c r="H3474">
        <v>0.25690000000000002</v>
      </c>
      <c r="I3474">
        <v>0.25690000000000002</v>
      </c>
      <c r="J3474" s="4">
        <f t="shared" si="217"/>
        <v>8.4777000000000005</v>
      </c>
      <c r="K3474" s="38"/>
    </row>
    <row r="3475" spans="2:11" x14ac:dyDescent="0.2">
      <c r="B3475" s="43">
        <v>45468</v>
      </c>
      <c r="C3475" t="s">
        <v>22</v>
      </c>
      <c r="D3475" s="3">
        <v>51</v>
      </c>
      <c r="E3475">
        <v>0.63859999999999995</v>
      </c>
      <c r="F3475" s="4">
        <f t="shared" si="219"/>
        <v>0.63859999999999995</v>
      </c>
      <c r="G3475" s="4">
        <f t="shared" si="218"/>
        <v>32.568599999999996</v>
      </c>
      <c r="H3475">
        <v>9.9290000000000003E-2</v>
      </c>
      <c r="I3475">
        <v>9.9290000000000003E-2</v>
      </c>
      <c r="J3475" s="4">
        <f t="shared" si="217"/>
        <v>5.06379</v>
      </c>
      <c r="K3475" s="38"/>
    </row>
    <row r="3476" spans="2:11" x14ac:dyDescent="0.2">
      <c r="B3476" s="40" t="s">
        <v>2039</v>
      </c>
      <c r="C3476" t="s">
        <v>12</v>
      </c>
      <c r="D3476" s="3">
        <v>0</v>
      </c>
      <c r="E3476"/>
      <c r="G3476" s="4"/>
      <c r="H3476"/>
      <c r="I3476"/>
      <c r="J3476" s="4"/>
      <c r="K3476" s="38" t="s">
        <v>1899</v>
      </c>
    </row>
    <row r="3477" spans="2:11" x14ac:dyDescent="0.2">
      <c r="B3477" s="40" t="s">
        <v>2039</v>
      </c>
      <c r="C3477" t="s">
        <v>15</v>
      </c>
      <c r="D3477" s="3">
        <v>0</v>
      </c>
      <c r="E3477"/>
      <c r="G3477" s="4"/>
      <c r="H3477"/>
      <c r="I3477"/>
      <c r="J3477" s="4"/>
      <c r="K3477" s="38"/>
    </row>
    <row r="3478" spans="2:11" x14ac:dyDescent="0.2">
      <c r="B3478" s="40" t="s">
        <v>2039</v>
      </c>
      <c r="C3478" t="s">
        <v>17</v>
      </c>
      <c r="D3478" s="3">
        <v>0</v>
      </c>
      <c r="E3478"/>
      <c r="G3478" s="4"/>
      <c r="H3478"/>
      <c r="I3478"/>
      <c r="J3478" s="4"/>
      <c r="K3478" s="38" t="s">
        <v>1899</v>
      </c>
    </row>
    <row r="3479" spans="2:11" x14ac:dyDescent="0.2">
      <c r="B3479" s="40" t="s">
        <v>2039</v>
      </c>
      <c r="C3479" t="s">
        <v>10</v>
      </c>
      <c r="D3479" s="3">
        <v>5</v>
      </c>
      <c r="E3479"/>
      <c r="G3479" s="4"/>
      <c r="H3479"/>
      <c r="I3479"/>
      <c r="J3479" s="4"/>
      <c r="K3479" s="38"/>
    </row>
    <row r="3480" spans="2:11" x14ac:dyDescent="0.2">
      <c r="B3480" s="40" t="s">
        <v>2039</v>
      </c>
      <c r="C3480" t="s">
        <v>11</v>
      </c>
      <c r="D3480" s="3">
        <v>7</v>
      </c>
      <c r="E3480" s="36">
        <v>1.712</v>
      </c>
      <c r="F3480" s="4">
        <f t="shared" si="219"/>
        <v>1.712</v>
      </c>
      <c r="G3480" s="4">
        <f t="shared" si="218"/>
        <v>11.984</v>
      </c>
      <c r="H3480" s="36">
        <v>0.4178</v>
      </c>
      <c r="I3480" s="36">
        <v>0.4178</v>
      </c>
      <c r="J3480" s="4">
        <f t="shared" si="217"/>
        <v>2.9245999999999999</v>
      </c>
      <c r="K3480" s="38"/>
    </row>
    <row r="3481" spans="2:11" x14ac:dyDescent="0.2">
      <c r="B3481" s="40" t="s">
        <v>2039</v>
      </c>
      <c r="C3481" t="s">
        <v>19</v>
      </c>
      <c r="D3481" s="3">
        <v>21</v>
      </c>
      <c r="E3481">
        <v>1.0489999999999999</v>
      </c>
      <c r="F3481" s="4">
        <f t="shared" si="219"/>
        <v>1.0489999999999999</v>
      </c>
      <c r="G3481" s="4">
        <f t="shared" si="218"/>
        <v>22.029</v>
      </c>
      <c r="H3481">
        <v>1.2649999999999999</v>
      </c>
      <c r="I3481">
        <v>1.2649999999999999</v>
      </c>
      <c r="J3481" s="4">
        <f t="shared" si="217"/>
        <v>26.564999999999998</v>
      </c>
      <c r="K3481" s="38"/>
    </row>
    <row r="3482" spans="2:11" x14ac:dyDescent="0.2">
      <c r="B3482" s="40" t="s">
        <v>2039</v>
      </c>
      <c r="C3482" t="s">
        <v>8</v>
      </c>
      <c r="D3482" s="3">
        <v>12</v>
      </c>
      <c r="E3482"/>
      <c r="G3482" s="4"/>
      <c r="H3482"/>
      <c r="I3482"/>
      <c r="J3482" s="4"/>
      <c r="K3482" s="38" t="s">
        <v>1901</v>
      </c>
    </row>
    <row r="3483" spans="2:11" x14ac:dyDescent="0.2">
      <c r="B3483" s="40" t="s">
        <v>2039</v>
      </c>
      <c r="C3483" t="s">
        <v>4</v>
      </c>
      <c r="D3483" s="3">
        <v>0</v>
      </c>
      <c r="E3483"/>
      <c r="G3483" s="4"/>
      <c r="H3483"/>
      <c r="I3483"/>
      <c r="J3483" s="4"/>
      <c r="K3483" s="38" t="s">
        <v>1902</v>
      </c>
    </row>
    <row r="3484" spans="2:11" x14ac:dyDescent="0.2">
      <c r="B3484" s="40" t="s">
        <v>2039</v>
      </c>
      <c r="C3484" t="s">
        <v>18</v>
      </c>
      <c r="D3484" s="3">
        <v>0</v>
      </c>
      <c r="E3484"/>
      <c r="G3484" s="4"/>
      <c r="H3484"/>
      <c r="I3484"/>
      <c r="J3484" s="4"/>
      <c r="K3484" s="38" t="s">
        <v>1899</v>
      </c>
    </row>
    <row r="3485" spans="2:11" x14ac:dyDescent="0.2">
      <c r="B3485" s="40" t="s">
        <v>2039</v>
      </c>
      <c r="C3485" t="s">
        <v>13</v>
      </c>
      <c r="D3485" s="3">
        <v>4</v>
      </c>
      <c r="E3485"/>
      <c r="G3485" s="4"/>
      <c r="H3485"/>
      <c r="I3485"/>
      <c r="J3485" s="4"/>
      <c r="K3485" s="38"/>
    </row>
    <row r="3486" spans="2:11" x14ac:dyDescent="0.2">
      <c r="B3486" s="40" t="s">
        <v>2039</v>
      </c>
      <c r="C3486" t="s">
        <v>7</v>
      </c>
      <c r="D3486" s="3">
        <v>5</v>
      </c>
      <c r="E3486"/>
      <c r="G3486" s="4"/>
      <c r="H3486"/>
      <c r="I3486"/>
      <c r="J3486" s="4"/>
      <c r="K3486" s="38"/>
    </row>
    <row r="3487" spans="2:11" x14ac:dyDescent="0.2">
      <c r="B3487" s="40" t="s">
        <v>2039</v>
      </c>
      <c r="C3487" t="s">
        <v>20</v>
      </c>
      <c r="D3487" s="3">
        <v>0</v>
      </c>
      <c r="E3487"/>
      <c r="G3487" s="4"/>
      <c r="H3487"/>
      <c r="I3487"/>
      <c r="J3487" s="4"/>
      <c r="K3487" s="38" t="s">
        <v>1899</v>
      </c>
    </row>
    <row r="3488" spans="2:11" x14ac:dyDescent="0.2">
      <c r="B3488" s="40" t="s">
        <v>2039</v>
      </c>
      <c r="C3488" t="s">
        <v>16</v>
      </c>
      <c r="D3488" s="3">
        <v>0</v>
      </c>
      <c r="E3488"/>
      <c r="G3488" s="4"/>
      <c r="H3488"/>
      <c r="I3488"/>
      <c r="J3488" s="4"/>
      <c r="K3488" s="38" t="s">
        <v>1899</v>
      </c>
    </row>
    <row r="3489" spans="2:11" x14ac:dyDescent="0.2">
      <c r="B3489" s="40" t="s">
        <v>2039</v>
      </c>
      <c r="C3489" t="s">
        <v>5</v>
      </c>
      <c r="D3489" s="3">
        <v>15</v>
      </c>
      <c r="E3489">
        <v>0.83620000000000005</v>
      </c>
      <c r="F3489" s="4">
        <f t="shared" si="219"/>
        <v>0.83620000000000005</v>
      </c>
      <c r="G3489" s="4">
        <f t="shared" si="218"/>
        <v>12.543000000000001</v>
      </c>
      <c r="H3489">
        <v>7.7520000000000006E-2</v>
      </c>
      <c r="I3489">
        <v>7.7520000000000006E-2</v>
      </c>
      <c r="J3489" s="4">
        <f t="shared" si="217"/>
        <v>1.1628000000000001</v>
      </c>
      <c r="K3489" s="38"/>
    </row>
    <row r="3490" spans="2:11" x14ac:dyDescent="0.2">
      <c r="B3490" s="40" t="s">
        <v>2039</v>
      </c>
      <c r="C3490" t="s">
        <v>21</v>
      </c>
      <c r="D3490" s="3">
        <v>7</v>
      </c>
      <c r="E3490">
        <v>12.25</v>
      </c>
      <c r="F3490" s="4">
        <f t="shared" si="219"/>
        <v>12.25</v>
      </c>
      <c r="G3490" s="4">
        <f t="shared" si="218"/>
        <v>85.75</v>
      </c>
      <c r="H3490">
        <v>0.74490000000000001</v>
      </c>
      <c r="I3490">
        <v>0.74490000000000001</v>
      </c>
      <c r="J3490" s="4">
        <f t="shared" si="217"/>
        <v>5.2142999999999997</v>
      </c>
      <c r="K3490" s="38"/>
    </row>
    <row r="3491" spans="2:11" x14ac:dyDescent="0.2">
      <c r="B3491" s="40" t="s">
        <v>2039</v>
      </c>
      <c r="C3491" s="32" t="s">
        <v>14</v>
      </c>
      <c r="D3491" s="34">
        <v>0</v>
      </c>
      <c r="E3491" s="32">
        <v>0.78990000000000005</v>
      </c>
      <c r="F3491" s="35">
        <f t="shared" si="219"/>
        <v>0.78990000000000005</v>
      </c>
      <c r="G3491" s="35">
        <f t="shared" si="218"/>
        <v>0</v>
      </c>
      <c r="H3491" s="32">
        <v>0.1174</v>
      </c>
      <c r="I3491" s="32">
        <v>0.1174</v>
      </c>
      <c r="J3491" s="35">
        <f t="shared" si="217"/>
        <v>0</v>
      </c>
      <c r="K3491" s="38" t="s">
        <v>1899</v>
      </c>
    </row>
    <row r="3492" spans="2:11" x14ac:dyDescent="0.2">
      <c r="B3492" s="40" t="s">
        <v>2039</v>
      </c>
      <c r="C3492" t="s">
        <v>9</v>
      </c>
      <c r="D3492" s="3">
        <v>0</v>
      </c>
      <c r="E3492"/>
      <c r="G3492" s="4"/>
      <c r="H3492"/>
      <c r="I3492"/>
      <c r="J3492" s="4"/>
      <c r="K3492" s="38" t="s">
        <v>1899</v>
      </c>
    </row>
    <row r="3493" spans="2:11" x14ac:dyDescent="0.2">
      <c r="B3493" s="40" t="s">
        <v>2039</v>
      </c>
      <c r="C3493" t="s">
        <v>22</v>
      </c>
      <c r="D3493" s="3">
        <v>0</v>
      </c>
      <c r="E3493"/>
      <c r="G3493" s="4"/>
      <c r="H3493"/>
      <c r="I3493"/>
      <c r="J3493" s="4"/>
      <c r="K3493" s="38" t="s">
        <v>1899</v>
      </c>
    </row>
    <row r="3494" spans="2:11" x14ac:dyDescent="0.2">
      <c r="B3494" s="40" t="s">
        <v>2040</v>
      </c>
      <c r="C3494" t="s">
        <v>12</v>
      </c>
      <c r="D3494" s="3">
        <v>0</v>
      </c>
      <c r="E3494"/>
      <c r="G3494" s="4"/>
      <c r="H3494"/>
      <c r="I3494"/>
      <c r="J3494" s="4"/>
      <c r="K3494" s="38" t="s">
        <v>1899</v>
      </c>
    </row>
    <row r="3495" spans="2:11" x14ac:dyDescent="0.2">
      <c r="B3495" s="40" t="s">
        <v>2040</v>
      </c>
      <c r="C3495" t="s">
        <v>15</v>
      </c>
      <c r="D3495" s="3">
        <v>18</v>
      </c>
      <c r="E3495">
        <v>0.7218</v>
      </c>
      <c r="F3495" s="4">
        <f t="shared" si="219"/>
        <v>0.7218</v>
      </c>
      <c r="G3495" s="4">
        <f t="shared" si="218"/>
        <v>12.9924</v>
      </c>
      <c r="H3495">
        <v>0.47789999999999999</v>
      </c>
      <c r="I3495">
        <v>0.47789999999999999</v>
      </c>
      <c r="J3495" s="4">
        <f t="shared" si="217"/>
        <v>8.6021999999999998</v>
      </c>
      <c r="K3495" s="38"/>
    </row>
    <row r="3496" spans="2:11" x14ac:dyDescent="0.2">
      <c r="B3496" s="40" t="s">
        <v>2040</v>
      </c>
      <c r="C3496" t="s">
        <v>17</v>
      </c>
      <c r="D3496" s="3">
        <v>0</v>
      </c>
      <c r="E3496"/>
      <c r="G3496" s="4"/>
      <c r="H3496"/>
      <c r="I3496"/>
      <c r="J3496" s="4"/>
      <c r="K3496" s="38" t="s">
        <v>1899</v>
      </c>
    </row>
    <row r="3497" spans="2:11" x14ac:dyDescent="0.2">
      <c r="B3497" s="40" t="s">
        <v>2040</v>
      </c>
      <c r="C3497" t="s">
        <v>10</v>
      </c>
      <c r="D3497" s="3">
        <v>7</v>
      </c>
      <c r="E3497" s="36">
        <v>2.6339999999999999</v>
      </c>
      <c r="F3497" s="4">
        <f t="shared" si="219"/>
        <v>2.6339999999999999</v>
      </c>
      <c r="G3497" s="4">
        <f t="shared" si="218"/>
        <v>18.437999999999999</v>
      </c>
      <c r="H3497" s="36">
        <v>0.3448</v>
      </c>
      <c r="I3497" s="36">
        <v>0.3448</v>
      </c>
      <c r="J3497" s="4">
        <f t="shared" si="217"/>
        <v>2.4135999999999997</v>
      </c>
      <c r="K3497" s="38"/>
    </row>
    <row r="3498" spans="2:11" x14ac:dyDescent="0.2">
      <c r="B3498" s="40" t="s">
        <v>2040</v>
      </c>
      <c r="C3498" t="s">
        <v>11</v>
      </c>
      <c r="D3498" s="3">
        <v>0</v>
      </c>
      <c r="E3498" s="36"/>
      <c r="G3498" s="4"/>
      <c r="H3498" s="36"/>
      <c r="I3498" s="36"/>
      <c r="J3498" s="4"/>
      <c r="K3498" s="38"/>
    </row>
    <row r="3499" spans="2:11" x14ac:dyDescent="0.2">
      <c r="B3499" s="40" t="s">
        <v>2040</v>
      </c>
      <c r="C3499" s="32" t="s">
        <v>19</v>
      </c>
      <c r="D3499" s="34" t="s">
        <v>368</v>
      </c>
      <c r="E3499" s="32">
        <v>0.25719999999999998</v>
      </c>
      <c r="F3499" s="35">
        <f t="shared" si="219"/>
        <v>0.25719999999999998</v>
      </c>
      <c r="G3499" s="35" t="e">
        <f t="shared" si="218"/>
        <v>#VALUE!</v>
      </c>
      <c r="H3499" s="32">
        <v>0.2319</v>
      </c>
      <c r="I3499" s="32">
        <v>0.2319</v>
      </c>
      <c r="J3499" s="35" t="e">
        <f t="shared" si="217"/>
        <v>#VALUE!</v>
      </c>
      <c r="K3499" s="38"/>
    </row>
    <row r="3500" spans="2:11" x14ac:dyDescent="0.2">
      <c r="B3500" s="40" t="s">
        <v>2040</v>
      </c>
      <c r="C3500" t="s">
        <v>8</v>
      </c>
      <c r="D3500" s="3">
        <v>12</v>
      </c>
      <c r="E3500">
        <v>7.4740000000000002</v>
      </c>
      <c r="F3500" s="4">
        <f t="shared" si="219"/>
        <v>7.4740000000000002</v>
      </c>
      <c r="G3500" s="4">
        <f t="shared" si="218"/>
        <v>89.688000000000002</v>
      </c>
      <c r="H3500">
        <v>0.2286</v>
      </c>
      <c r="I3500">
        <v>0.2286</v>
      </c>
      <c r="J3500" s="4">
        <f t="shared" si="217"/>
        <v>2.7431999999999999</v>
      </c>
      <c r="K3500" s="38"/>
    </row>
    <row r="3501" spans="2:11" x14ac:dyDescent="0.2">
      <c r="B3501" s="40" t="s">
        <v>2040</v>
      </c>
      <c r="C3501" t="s">
        <v>4</v>
      </c>
      <c r="D3501" s="3">
        <v>0</v>
      </c>
      <c r="E3501"/>
      <c r="G3501" s="4"/>
      <c r="H3501"/>
      <c r="I3501"/>
      <c r="J3501" s="4"/>
      <c r="K3501" s="38"/>
    </row>
    <row r="3502" spans="2:11" x14ac:dyDescent="0.2">
      <c r="B3502" s="40" t="s">
        <v>2040</v>
      </c>
      <c r="C3502" t="s">
        <v>18</v>
      </c>
      <c r="D3502" s="3">
        <v>0</v>
      </c>
      <c r="E3502"/>
      <c r="G3502" s="4"/>
      <c r="H3502"/>
      <c r="I3502"/>
      <c r="J3502" s="4"/>
      <c r="K3502" s="38"/>
    </row>
    <row r="3503" spans="2:11" x14ac:dyDescent="0.2">
      <c r="B3503" s="40" t="s">
        <v>2040</v>
      </c>
      <c r="C3503" t="s">
        <v>13</v>
      </c>
      <c r="D3503" s="3">
        <v>0</v>
      </c>
      <c r="E3503"/>
      <c r="G3503" s="4"/>
      <c r="H3503"/>
      <c r="I3503"/>
      <c r="J3503" s="4"/>
      <c r="K3503" s="38"/>
    </row>
    <row r="3504" spans="2:11" x14ac:dyDescent="0.2">
      <c r="B3504" s="40" t="s">
        <v>2040</v>
      </c>
      <c r="C3504" t="s">
        <v>7</v>
      </c>
      <c r="D3504" s="3">
        <v>0</v>
      </c>
      <c r="E3504"/>
      <c r="G3504" s="4"/>
      <c r="H3504"/>
      <c r="I3504"/>
      <c r="J3504" s="4"/>
      <c r="K3504" s="38" t="s">
        <v>1899</v>
      </c>
    </row>
    <row r="3505" spans="2:11" x14ac:dyDescent="0.2">
      <c r="B3505" s="40" t="s">
        <v>2040</v>
      </c>
      <c r="C3505" t="s">
        <v>20</v>
      </c>
      <c r="D3505" s="3">
        <v>0</v>
      </c>
      <c r="E3505"/>
      <c r="G3505" s="4"/>
      <c r="H3505"/>
      <c r="I3505"/>
      <c r="J3505" s="4"/>
      <c r="K3505" s="38" t="s">
        <v>1899</v>
      </c>
    </row>
    <row r="3506" spans="2:11" x14ac:dyDescent="0.2">
      <c r="B3506" s="40" t="s">
        <v>2040</v>
      </c>
      <c r="C3506" t="s">
        <v>16</v>
      </c>
      <c r="D3506" s="3">
        <v>0</v>
      </c>
      <c r="E3506"/>
      <c r="G3506" s="4"/>
      <c r="H3506"/>
      <c r="I3506"/>
      <c r="J3506" s="4"/>
      <c r="K3506" s="38" t="s">
        <v>1899</v>
      </c>
    </row>
    <row r="3507" spans="2:11" x14ac:dyDescent="0.2">
      <c r="B3507" s="40" t="s">
        <v>2040</v>
      </c>
      <c r="C3507" t="s">
        <v>5</v>
      </c>
      <c r="D3507" s="3">
        <v>10</v>
      </c>
      <c r="E3507">
        <v>8.4209999999999994</v>
      </c>
      <c r="F3507" s="4">
        <f t="shared" si="219"/>
        <v>8.4209999999999994</v>
      </c>
      <c r="G3507" s="4">
        <f t="shared" si="218"/>
        <v>84.21</v>
      </c>
      <c r="H3507">
        <v>0.50470000000000004</v>
      </c>
      <c r="I3507">
        <v>0.50470000000000004</v>
      </c>
      <c r="J3507" s="4">
        <f t="shared" si="217"/>
        <v>5.0470000000000006</v>
      </c>
      <c r="K3507" s="38"/>
    </row>
    <row r="3508" spans="2:11" x14ac:dyDescent="0.2">
      <c r="B3508" s="40" t="s">
        <v>2040</v>
      </c>
      <c r="C3508" t="s">
        <v>21</v>
      </c>
      <c r="D3508" s="3">
        <v>3</v>
      </c>
      <c r="E3508"/>
      <c r="G3508" s="4"/>
      <c r="H3508"/>
      <c r="I3508"/>
      <c r="J3508" s="4"/>
      <c r="K3508" s="38" t="s">
        <v>372</v>
      </c>
    </row>
    <row r="3509" spans="2:11" x14ac:dyDescent="0.2">
      <c r="B3509" s="40" t="s">
        <v>2040</v>
      </c>
      <c r="C3509" t="s">
        <v>14</v>
      </c>
      <c r="D3509" s="3">
        <v>0</v>
      </c>
      <c r="E3509"/>
      <c r="G3509" s="4"/>
      <c r="H3509"/>
      <c r="I3509"/>
      <c r="J3509" s="4"/>
      <c r="K3509" s="38" t="s">
        <v>1899</v>
      </c>
    </row>
    <row r="3510" spans="2:11" x14ac:dyDescent="0.2">
      <c r="B3510" s="40" t="s">
        <v>2040</v>
      </c>
      <c r="C3510" t="s">
        <v>9</v>
      </c>
      <c r="D3510" s="3">
        <v>0</v>
      </c>
      <c r="E3510"/>
      <c r="G3510" s="4"/>
      <c r="H3510"/>
      <c r="I3510"/>
      <c r="J3510" s="4"/>
      <c r="K3510" s="38" t="s">
        <v>1899</v>
      </c>
    </row>
    <row r="3511" spans="2:11" x14ac:dyDescent="0.2">
      <c r="B3511" s="40" t="s">
        <v>2040</v>
      </c>
      <c r="C3511" t="s">
        <v>22</v>
      </c>
      <c r="D3511" s="3">
        <v>0</v>
      </c>
      <c r="E3511"/>
      <c r="G3511" s="4"/>
      <c r="H3511"/>
      <c r="I3511"/>
      <c r="J3511" s="4"/>
      <c r="K3511" s="38" t="s">
        <v>1899</v>
      </c>
    </row>
    <row r="3512" spans="2:11" x14ac:dyDescent="0.2">
      <c r="B3512" s="40" t="s">
        <v>2041</v>
      </c>
      <c r="C3512" t="s">
        <v>12</v>
      </c>
      <c r="D3512" s="3">
        <v>11</v>
      </c>
      <c r="E3512"/>
      <c r="G3512" s="4"/>
      <c r="H3512"/>
      <c r="I3512"/>
      <c r="J3512" s="4"/>
      <c r="K3512" s="38"/>
    </row>
    <row r="3513" spans="2:11" x14ac:dyDescent="0.2">
      <c r="B3513" s="40" t="s">
        <v>2041</v>
      </c>
      <c r="C3513" t="s">
        <v>15</v>
      </c>
      <c r="D3513" s="34">
        <v>0</v>
      </c>
      <c r="E3513" s="32">
        <v>0.83250000000000002</v>
      </c>
      <c r="F3513" s="35">
        <f t="shared" si="219"/>
        <v>0.83250000000000002</v>
      </c>
      <c r="G3513" s="35">
        <f t="shared" si="218"/>
        <v>0</v>
      </c>
      <c r="H3513" s="32">
        <v>0.44330000000000003</v>
      </c>
      <c r="I3513" s="32">
        <v>0.44330000000000003</v>
      </c>
      <c r="J3513" s="35">
        <f t="shared" si="217"/>
        <v>0</v>
      </c>
      <c r="K3513" s="38" t="s">
        <v>1899</v>
      </c>
    </row>
    <row r="3514" spans="2:11" x14ac:dyDescent="0.2">
      <c r="B3514" s="40" t="s">
        <v>2041</v>
      </c>
      <c r="C3514" t="s">
        <v>17</v>
      </c>
      <c r="D3514" s="3">
        <v>0</v>
      </c>
      <c r="E3514"/>
      <c r="G3514" s="4"/>
      <c r="H3514"/>
      <c r="I3514"/>
      <c r="J3514" s="4"/>
      <c r="K3514" s="38" t="s">
        <v>1899</v>
      </c>
    </row>
    <row r="3515" spans="2:11" x14ac:dyDescent="0.2">
      <c r="B3515" s="40" t="s">
        <v>2041</v>
      </c>
      <c r="C3515" t="s">
        <v>10</v>
      </c>
      <c r="D3515" s="3">
        <v>0</v>
      </c>
      <c r="E3515"/>
      <c r="G3515" s="4"/>
      <c r="H3515"/>
      <c r="I3515"/>
      <c r="J3515" s="4"/>
      <c r="K3515" s="38" t="s">
        <v>1899</v>
      </c>
    </row>
    <row r="3516" spans="2:11" x14ac:dyDescent="0.2">
      <c r="B3516" s="40" t="s">
        <v>2041</v>
      </c>
      <c r="C3516" t="s">
        <v>11</v>
      </c>
      <c r="D3516" s="3">
        <v>3</v>
      </c>
      <c r="E3516"/>
      <c r="G3516" s="4"/>
      <c r="H3516"/>
      <c r="I3516"/>
      <c r="J3516" s="4"/>
      <c r="K3516" s="38"/>
    </row>
    <row r="3517" spans="2:11" x14ac:dyDescent="0.2">
      <c r="B3517" s="40" t="s">
        <v>2041</v>
      </c>
      <c r="C3517" t="s">
        <v>19</v>
      </c>
      <c r="D3517" s="3">
        <v>0</v>
      </c>
      <c r="E3517"/>
      <c r="G3517" s="4"/>
      <c r="H3517"/>
      <c r="I3517"/>
      <c r="J3517" s="4"/>
      <c r="K3517" s="38" t="s">
        <v>1899</v>
      </c>
    </row>
    <row r="3518" spans="2:11" x14ac:dyDescent="0.2">
      <c r="B3518" s="40" t="s">
        <v>2041</v>
      </c>
      <c r="C3518" t="s">
        <v>8</v>
      </c>
      <c r="D3518" s="3">
        <v>0</v>
      </c>
      <c r="E3518"/>
      <c r="G3518" s="4"/>
      <c r="H3518"/>
      <c r="I3518"/>
      <c r="J3518" s="4"/>
      <c r="K3518" s="38" t="s">
        <v>1899</v>
      </c>
    </row>
    <row r="3519" spans="2:11" x14ac:dyDescent="0.2">
      <c r="B3519" s="40" t="s">
        <v>2041</v>
      </c>
      <c r="C3519" t="s">
        <v>4</v>
      </c>
      <c r="D3519" s="3">
        <v>1</v>
      </c>
      <c r="E3519"/>
      <c r="G3519" s="4"/>
      <c r="H3519"/>
      <c r="I3519"/>
      <c r="J3519" s="4"/>
      <c r="K3519" s="38"/>
    </row>
    <row r="3520" spans="2:11" x14ac:dyDescent="0.2">
      <c r="B3520" s="40" t="s">
        <v>2041</v>
      </c>
      <c r="C3520" t="s">
        <v>18</v>
      </c>
      <c r="D3520" s="3">
        <v>0</v>
      </c>
      <c r="E3520"/>
      <c r="G3520" s="4"/>
      <c r="H3520"/>
      <c r="I3520"/>
      <c r="J3520" s="4"/>
      <c r="K3520" s="38" t="s">
        <v>1899</v>
      </c>
    </row>
    <row r="3521" spans="2:11" x14ac:dyDescent="0.2">
      <c r="B3521" s="40" t="s">
        <v>2041</v>
      </c>
      <c r="C3521" t="s">
        <v>13</v>
      </c>
      <c r="D3521" s="3">
        <v>0</v>
      </c>
      <c r="E3521"/>
      <c r="G3521" s="4"/>
      <c r="H3521"/>
      <c r="I3521"/>
      <c r="J3521" s="4"/>
      <c r="K3521" s="38" t="s">
        <v>1899</v>
      </c>
    </row>
    <row r="3522" spans="2:11" x14ac:dyDescent="0.2">
      <c r="B3522" s="40" t="s">
        <v>2041</v>
      </c>
      <c r="C3522" t="s">
        <v>7</v>
      </c>
      <c r="D3522" s="3">
        <v>2</v>
      </c>
      <c r="E3522"/>
      <c r="G3522" s="4"/>
      <c r="H3522"/>
      <c r="I3522"/>
      <c r="J3522" s="4"/>
      <c r="K3522" s="38"/>
    </row>
    <row r="3523" spans="2:11" x14ac:dyDescent="0.2">
      <c r="B3523" s="40" t="s">
        <v>2041</v>
      </c>
      <c r="C3523" t="s">
        <v>20</v>
      </c>
      <c r="D3523" s="3">
        <v>0</v>
      </c>
      <c r="E3523"/>
      <c r="G3523" s="4"/>
      <c r="H3523"/>
      <c r="I3523"/>
      <c r="J3523" s="4"/>
      <c r="K3523" s="38" t="s">
        <v>1899</v>
      </c>
    </row>
    <row r="3524" spans="2:11" x14ac:dyDescent="0.2">
      <c r="B3524" s="40" t="s">
        <v>2041</v>
      </c>
      <c r="C3524" t="s">
        <v>16</v>
      </c>
      <c r="D3524" s="3">
        <v>0</v>
      </c>
      <c r="E3524"/>
      <c r="G3524" s="4"/>
      <c r="H3524"/>
      <c r="I3524"/>
      <c r="J3524" s="4"/>
      <c r="K3524" s="38" t="s">
        <v>1899</v>
      </c>
    </row>
    <row r="3525" spans="2:11" x14ac:dyDescent="0.2">
      <c r="B3525" s="40" t="s">
        <v>2041</v>
      </c>
      <c r="C3525" t="s">
        <v>5</v>
      </c>
      <c r="D3525" s="3">
        <v>0</v>
      </c>
      <c r="E3525"/>
      <c r="G3525" s="4"/>
      <c r="H3525"/>
      <c r="I3525"/>
      <c r="J3525" s="4"/>
      <c r="K3525" s="38" t="s">
        <v>1899</v>
      </c>
    </row>
    <row r="3526" spans="2:11" x14ac:dyDescent="0.2">
      <c r="B3526" s="40" t="s">
        <v>2041</v>
      </c>
      <c r="C3526" t="s">
        <v>21</v>
      </c>
      <c r="D3526" s="3">
        <v>0</v>
      </c>
      <c r="E3526"/>
      <c r="G3526" s="4"/>
      <c r="H3526"/>
      <c r="I3526"/>
      <c r="J3526" s="4"/>
      <c r="K3526" s="38" t="s">
        <v>1899</v>
      </c>
    </row>
    <row r="3527" spans="2:11" x14ac:dyDescent="0.2">
      <c r="B3527" s="40" t="s">
        <v>2041</v>
      </c>
      <c r="C3527" t="s">
        <v>14</v>
      </c>
      <c r="D3527" s="3">
        <v>0</v>
      </c>
      <c r="E3527"/>
      <c r="G3527" s="4"/>
      <c r="H3527"/>
      <c r="I3527"/>
      <c r="J3527" s="4"/>
      <c r="K3527" s="38" t="s">
        <v>1899</v>
      </c>
    </row>
    <row r="3528" spans="2:11" x14ac:dyDescent="0.2">
      <c r="B3528" s="40" t="s">
        <v>2041</v>
      </c>
      <c r="C3528" t="s">
        <v>9</v>
      </c>
      <c r="D3528" s="3">
        <v>8</v>
      </c>
      <c r="E3528" s="36">
        <v>2.5859999999999999</v>
      </c>
      <c r="F3528" s="4">
        <f t="shared" ref="F3528:F3576" si="220">E3528</f>
        <v>2.5859999999999999</v>
      </c>
      <c r="G3528" s="4">
        <f t="shared" ref="G3528:G3576" si="221">F3528*$D3528</f>
        <v>20.687999999999999</v>
      </c>
      <c r="H3528" s="36">
        <v>0.19661999999999999</v>
      </c>
      <c r="I3528" s="36">
        <v>0.19661999999999999</v>
      </c>
      <c r="J3528" s="4">
        <f t="shared" ref="J3528:J3576" si="222">I3528*$D3528</f>
        <v>1.5729599999999999</v>
      </c>
      <c r="K3528" s="38"/>
    </row>
    <row r="3529" spans="2:11" x14ac:dyDescent="0.2">
      <c r="B3529" s="40" t="s">
        <v>2041</v>
      </c>
      <c r="C3529" t="s">
        <v>22</v>
      </c>
      <c r="D3529" s="3">
        <v>30</v>
      </c>
      <c r="E3529">
        <v>2.528</v>
      </c>
      <c r="F3529" s="4">
        <f t="shared" si="220"/>
        <v>2.528</v>
      </c>
      <c r="G3529" s="4">
        <f t="shared" si="221"/>
        <v>75.84</v>
      </c>
      <c r="H3529">
        <v>0.18360000000000001</v>
      </c>
      <c r="I3529">
        <v>0.18360000000000001</v>
      </c>
      <c r="J3529" s="4">
        <f t="shared" si="222"/>
        <v>5.508</v>
      </c>
      <c r="K3529" s="38"/>
    </row>
    <row r="3530" spans="2:11" x14ac:dyDescent="0.2">
      <c r="B3530" s="40" t="s">
        <v>2042</v>
      </c>
      <c r="C3530" t="s">
        <v>12</v>
      </c>
      <c r="D3530" s="3">
        <v>0</v>
      </c>
      <c r="G3530" s="4"/>
      <c r="J3530" s="4"/>
      <c r="K3530" s="38" t="s">
        <v>1899</v>
      </c>
    </row>
    <row r="3531" spans="2:11" x14ac:dyDescent="0.2">
      <c r="B3531" s="40" t="s">
        <v>2042</v>
      </c>
      <c r="C3531" t="s">
        <v>15</v>
      </c>
      <c r="D3531" s="3">
        <v>0</v>
      </c>
      <c r="G3531" s="4"/>
      <c r="J3531" s="4"/>
      <c r="K3531" s="38" t="s">
        <v>1899</v>
      </c>
    </row>
    <row r="3532" spans="2:11" x14ac:dyDescent="0.2">
      <c r="B3532" s="40" t="s">
        <v>2042</v>
      </c>
      <c r="C3532" t="s">
        <v>17</v>
      </c>
      <c r="D3532" s="3">
        <v>0</v>
      </c>
      <c r="G3532" s="4"/>
      <c r="J3532" s="4"/>
      <c r="K3532" s="38" t="s">
        <v>1899</v>
      </c>
    </row>
    <row r="3533" spans="2:11" x14ac:dyDescent="0.2">
      <c r="B3533" s="40" t="s">
        <v>2042</v>
      </c>
      <c r="C3533" t="s">
        <v>10</v>
      </c>
      <c r="D3533" s="3">
        <v>0</v>
      </c>
      <c r="G3533" s="4"/>
      <c r="J3533" s="4"/>
      <c r="K3533" s="38" t="s">
        <v>1899</v>
      </c>
    </row>
    <row r="3534" spans="2:11" x14ac:dyDescent="0.2">
      <c r="B3534" s="40" t="s">
        <v>2042</v>
      </c>
      <c r="C3534" t="s">
        <v>11</v>
      </c>
      <c r="D3534" s="3">
        <v>0</v>
      </c>
      <c r="G3534" s="4"/>
      <c r="J3534" s="4"/>
      <c r="K3534" s="38" t="s">
        <v>1899</v>
      </c>
    </row>
    <row r="3535" spans="2:11" x14ac:dyDescent="0.2">
      <c r="B3535" s="40" t="s">
        <v>2042</v>
      </c>
      <c r="C3535" t="s">
        <v>19</v>
      </c>
      <c r="D3535" s="3">
        <v>21</v>
      </c>
      <c r="E3535" s="3" t="s">
        <v>1923</v>
      </c>
      <c r="F3535" s="4" t="str">
        <f t="shared" si="220"/>
        <v>1.243</v>
      </c>
      <c r="G3535" s="4">
        <f t="shared" si="221"/>
        <v>26.103000000000002</v>
      </c>
      <c r="H3535" s="3" t="s">
        <v>1924</v>
      </c>
      <c r="I3535" s="4" t="str">
        <f>H3535</f>
        <v>1.892</v>
      </c>
      <c r="J3535" s="4">
        <f t="shared" si="222"/>
        <v>39.731999999999999</v>
      </c>
      <c r="K3535" s="38"/>
    </row>
    <row r="3536" spans="2:11" x14ac:dyDescent="0.2">
      <c r="B3536" s="40" t="s">
        <v>2042</v>
      </c>
      <c r="C3536" t="s">
        <v>8</v>
      </c>
      <c r="D3536" s="3">
        <v>14</v>
      </c>
      <c r="E3536" s="3" t="s">
        <v>1925</v>
      </c>
      <c r="F3536" s="4" t="str">
        <f t="shared" si="220"/>
        <v>3.751</v>
      </c>
      <c r="G3536" s="4">
        <f t="shared" si="221"/>
        <v>52.513999999999996</v>
      </c>
      <c r="H3536" s="3" t="s">
        <v>1926</v>
      </c>
      <c r="I3536" s="4" t="str">
        <f t="shared" ref="I3536:I3576" si="223">H3536</f>
        <v>0.2890</v>
      </c>
      <c r="J3536" s="4">
        <f t="shared" si="222"/>
        <v>4.0459999999999994</v>
      </c>
      <c r="K3536" s="38"/>
    </row>
    <row r="3537" spans="2:11" x14ac:dyDescent="0.2">
      <c r="B3537" s="40" t="s">
        <v>2042</v>
      </c>
      <c r="C3537" t="s">
        <v>4</v>
      </c>
      <c r="D3537" s="3">
        <v>0</v>
      </c>
      <c r="E3537" s="4"/>
      <c r="G3537" s="4"/>
      <c r="J3537" s="4"/>
      <c r="K3537" s="38" t="s">
        <v>1899</v>
      </c>
    </row>
    <row r="3538" spans="2:11" x14ac:dyDescent="0.2">
      <c r="B3538" s="40" t="s">
        <v>2042</v>
      </c>
      <c r="C3538" t="s">
        <v>18</v>
      </c>
      <c r="D3538" s="3">
        <v>0</v>
      </c>
      <c r="E3538" s="4"/>
      <c r="G3538" s="4"/>
      <c r="J3538" s="4"/>
      <c r="K3538" s="38" t="s">
        <v>1899</v>
      </c>
    </row>
    <row r="3539" spans="2:11" x14ac:dyDescent="0.2">
      <c r="B3539" s="40" t="s">
        <v>2042</v>
      </c>
      <c r="C3539" t="s">
        <v>13</v>
      </c>
      <c r="D3539" s="3">
        <v>1</v>
      </c>
      <c r="E3539" s="4"/>
      <c r="G3539" s="4"/>
      <c r="J3539" s="4"/>
      <c r="K3539" s="38" t="s">
        <v>1903</v>
      </c>
    </row>
    <row r="3540" spans="2:11" x14ac:dyDescent="0.2">
      <c r="B3540" s="40" t="s">
        <v>2042</v>
      </c>
      <c r="C3540" t="s">
        <v>7</v>
      </c>
      <c r="D3540" s="3">
        <v>4</v>
      </c>
      <c r="E3540" s="4"/>
      <c r="G3540" s="4"/>
      <c r="J3540" s="4"/>
      <c r="K3540" s="38"/>
    </row>
    <row r="3541" spans="2:11" x14ac:dyDescent="0.2">
      <c r="B3541" s="40" t="s">
        <v>2042</v>
      </c>
      <c r="C3541" t="s">
        <v>20</v>
      </c>
      <c r="D3541" s="3">
        <v>0</v>
      </c>
      <c r="E3541" s="4"/>
      <c r="G3541" s="4"/>
      <c r="J3541" s="4"/>
      <c r="K3541" s="38" t="s">
        <v>1899</v>
      </c>
    </row>
    <row r="3542" spans="2:11" x14ac:dyDescent="0.2">
      <c r="B3542" s="40" t="s">
        <v>2042</v>
      </c>
      <c r="C3542" t="s">
        <v>16</v>
      </c>
      <c r="D3542" s="3">
        <v>0</v>
      </c>
      <c r="E3542" s="4"/>
      <c r="G3542" s="4"/>
      <c r="J3542" s="4"/>
      <c r="K3542" s="38" t="s">
        <v>1899</v>
      </c>
    </row>
    <row r="3543" spans="2:11" x14ac:dyDescent="0.2">
      <c r="B3543" s="40" t="s">
        <v>2042</v>
      </c>
      <c r="C3543" t="s">
        <v>5</v>
      </c>
      <c r="D3543" s="3">
        <v>0</v>
      </c>
      <c r="E3543" s="4"/>
      <c r="G3543" s="4"/>
      <c r="J3543" s="4"/>
      <c r="K3543" s="38" t="s">
        <v>1899</v>
      </c>
    </row>
    <row r="3544" spans="2:11" x14ac:dyDescent="0.2">
      <c r="B3544" s="40" t="s">
        <v>2042</v>
      </c>
      <c r="C3544" t="s">
        <v>21</v>
      </c>
      <c r="D3544" s="3">
        <v>0</v>
      </c>
      <c r="E3544" s="4"/>
      <c r="G3544" s="4"/>
      <c r="J3544" s="4"/>
      <c r="K3544" s="38" t="s">
        <v>1899</v>
      </c>
    </row>
    <row r="3545" spans="2:11" x14ac:dyDescent="0.2">
      <c r="B3545" s="40" t="s">
        <v>2042</v>
      </c>
      <c r="C3545" t="s">
        <v>14</v>
      </c>
      <c r="D3545" s="3">
        <v>15</v>
      </c>
      <c r="E3545" s="3" t="s">
        <v>1927</v>
      </c>
      <c r="F3545" s="4" t="str">
        <f t="shared" si="220"/>
        <v>1.474</v>
      </c>
      <c r="G3545" s="4">
        <f t="shared" si="221"/>
        <v>22.11</v>
      </c>
      <c r="H3545" s="3" t="s">
        <v>1928</v>
      </c>
      <c r="I3545" s="4" t="str">
        <f t="shared" si="223"/>
        <v>0.5642</v>
      </c>
      <c r="J3545" s="4">
        <f t="shared" si="222"/>
        <v>8.463000000000001</v>
      </c>
      <c r="K3545" s="38"/>
    </row>
    <row r="3546" spans="2:11" x14ac:dyDescent="0.2">
      <c r="B3546" s="40" t="s">
        <v>2042</v>
      </c>
      <c r="C3546" t="s">
        <v>9</v>
      </c>
      <c r="D3546" s="3">
        <v>0</v>
      </c>
      <c r="E3546" s="4"/>
      <c r="G3546" s="4"/>
      <c r="J3546" s="4"/>
      <c r="K3546" s="38" t="s">
        <v>1899</v>
      </c>
    </row>
    <row r="3547" spans="2:11" x14ac:dyDescent="0.2">
      <c r="B3547" s="40" t="s">
        <v>2042</v>
      </c>
      <c r="C3547" t="s">
        <v>22</v>
      </c>
      <c r="D3547" s="3">
        <v>0</v>
      </c>
      <c r="E3547" s="4"/>
      <c r="G3547" s="4"/>
      <c r="J3547" s="4"/>
      <c r="K3547" s="38" t="s">
        <v>1899</v>
      </c>
    </row>
    <row r="3548" spans="2:11" x14ac:dyDescent="0.2">
      <c r="B3548" s="40" t="s">
        <v>2043</v>
      </c>
      <c r="C3548" t="s">
        <v>12</v>
      </c>
      <c r="D3548" s="3">
        <v>7</v>
      </c>
      <c r="E3548" s="3" t="s">
        <v>1906</v>
      </c>
      <c r="F3548" s="4">
        <f>E3548*2</f>
        <v>5.9740000000000002</v>
      </c>
      <c r="G3548" s="4">
        <f t="shared" si="221"/>
        <v>41.817999999999998</v>
      </c>
      <c r="H3548" s="3" t="s">
        <v>1807</v>
      </c>
      <c r="I3548" s="4">
        <f>H3548*2</f>
        <v>1.9887999999999999</v>
      </c>
      <c r="J3548" s="4">
        <f t="shared" si="222"/>
        <v>13.9216</v>
      </c>
      <c r="K3548" s="38"/>
    </row>
    <row r="3549" spans="2:11" x14ac:dyDescent="0.2">
      <c r="B3549" s="40" t="s">
        <v>2043</v>
      </c>
      <c r="C3549" t="s">
        <v>15</v>
      </c>
      <c r="D3549" s="3">
        <v>37</v>
      </c>
      <c r="E3549" s="3" t="s">
        <v>1907</v>
      </c>
      <c r="F3549" s="4" t="str">
        <f t="shared" si="220"/>
        <v>0.4109</v>
      </c>
      <c r="G3549" s="4">
        <f t="shared" si="221"/>
        <v>15.203299999999999</v>
      </c>
      <c r="H3549" s="3" t="s">
        <v>1908</v>
      </c>
      <c r="I3549" s="4" t="str">
        <f t="shared" si="223"/>
        <v>0.6526</v>
      </c>
      <c r="J3549" s="4">
        <f t="shared" si="222"/>
        <v>24.146199999999997</v>
      </c>
      <c r="K3549" s="38"/>
    </row>
    <row r="3550" spans="2:11" x14ac:dyDescent="0.2">
      <c r="B3550" s="40" t="s">
        <v>2043</v>
      </c>
      <c r="C3550" t="s">
        <v>17</v>
      </c>
      <c r="D3550" s="3">
        <v>0</v>
      </c>
      <c r="E3550" s="4"/>
      <c r="G3550" s="4"/>
      <c r="J3550" s="4"/>
      <c r="K3550" s="38" t="s">
        <v>1899</v>
      </c>
    </row>
    <row r="3551" spans="2:11" x14ac:dyDescent="0.2">
      <c r="B3551" s="40" t="s">
        <v>2043</v>
      </c>
      <c r="C3551" t="s">
        <v>10</v>
      </c>
      <c r="D3551" s="3">
        <v>11</v>
      </c>
      <c r="E3551" s="3" t="s">
        <v>1909</v>
      </c>
      <c r="F3551" s="4" t="str">
        <f t="shared" si="220"/>
        <v>5.882</v>
      </c>
      <c r="G3551" s="4">
        <f t="shared" si="221"/>
        <v>64.701999999999998</v>
      </c>
      <c r="H3551" s="3" t="s">
        <v>1910</v>
      </c>
      <c r="I3551" s="4" t="str">
        <f t="shared" si="223"/>
        <v>0.5779</v>
      </c>
      <c r="J3551" s="4">
        <f t="shared" si="222"/>
        <v>6.3568999999999996</v>
      </c>
      <c r="K3551" s="38"/>
    </row>
    <row r="3552" spans="2:11" x14ac:dyDescent="0.2">
      <c r="B3552" s="40" t="s">
        <v>2043</v>
      </c>
      <c r="C3552" t="s">
        <v>11</v>
      </c>
      <c r="D3552" s="3">
        <v>24</v>
      </c>
      <c r="E3552" s="3" t="s">
        <v>487</v>
      </c>
      <c r="F3552" s="4" t="str">
        <f t="shared" si="220"/>
        <v>2.268</v>
      </c>
      <c r="G3552" s="4">
        <f t="shared" si="221"/>
        <v>54.431999999999995</v>
      </c>
      <c r="H3552" s="3" t="s">
        <v>1911</v>
      </c>
      <c r="I3552" s="4" t="str">
        <f t="shared" si="223"/>
        <v>0.9823</v>
      </c>
      <c r="J3552" s="4">
        <f t="shared" si="222"/>
        <v>23.575199999999999</v>
      </c>
      <c r="K3552" s="38"/>
    </row>
    <row r="3553" spans="2:11" x14ac:dyDescent="0.2">
      <c r="B3553" s="40" t="s">
        <v>2043</v>
      </c>
      <c r="C3553" t="s">
        <v>19</v>
      </c>
      <c r="D3553" s="3">
        <v>0</v>
      </c>
      <c r="E3553" s="4"/>
      <c r="G3553" s="4"/>
      <c r="J3553" s="4"/>
      <c r="K3553" s="38" t="s">
        <v>1899</v>
      </c>
    </row>
    <row r="3554" spans="2:11" x14ac:dyDescent="0.2">
      <c r="B3554" s="40" t="s">
        <v>2043</v>
      </c>
      <c r="C3554" t="s">
        <v>8</v>
      </c>
      <c r="D3554" s="3">
        <v>31</v>
      </c>
      <c r="E3554" s="3" t="s">
        <v>1912</v>
      </c>
      <c r="F3554" s="4" t="str">
        <f t="shared" si="220"/>
        <v>1.479</v>
      </c>
      <c r="G3554" s="4">
        <f t="shared" si="221"/>
        <v>45.849000000000004</v>
      </c>
      <c r="H3554" s="3" t="s">
        <v>1913</v>
      </c>
      <c r="I3554" s="4" t="str">
        <f t="shared" si="223"/>
        <v>0.1654</v>
      </c>
      <c r="J3554" s="4">
        <f t="shared" si="222"/>
        <v>5.1273999999999997</v>
      </c>
      <c r="K3554" s="38"/>
    </row>
    <row r="3555" spans="2:11" x14ac:dyDescent="0.2">
      <c r="B3555" s="40" t="s">
        <v>2043</v>
      </c>
      <c r="C3555" t="s">
        <v>4</v>
      </c>
      <c r="D3555" s="3">
        <v>5</v>
      </c>
      <c r="E3555" s="4"/>
      <c r="G3555" s="4"/>
      <c r="J3555" s="4"/>
      <c r="K3555" s="38"/>
    </row>
    <row r="3556" spans="2:11" x14ac:dyDescent="0.2">
      <c r="B3556" s="40" t="s">
        <v>2043</v>
      </c>
      <c r="C3556" t="s">
        <v>18</v>
      </c>
      <c r="D3556" s="3">
        <v>0</v>
      </c>
      <c r="E3556" s="4"/>
      <c r="G3556" s="4"/>
      <c r="J3556" s="4"/>
      <c r="K3556" s="38" t="s">
        <v>1899</v>
      </c>
    </row>
    <row r="3557" spans="2:11" x14ac:dyDescent="0.2">
      <c r="B3557" s="40" t="s">
        <v>2043</v>
      </c>
      <c r="C3557" t="s">
        <v>13</v>
      </c>
      <c r="D3557" s="3">
        <v>38</v>
      </c>
      <c r="E3557" s="3" t="s">
        <v>1914</v>
      </c>
      <c r="F3557" s="4" t="str">
        <f t="shared" si="220"/>
        <v>0.9678</v>
      </c>
      <c r="G3557" s="4">
        <f t="shared" si="221"/>
        <v>36.776400000000002</v>
      </c>
      <c r="H3557" s="3" t="s">
        <v>1915</v>
      </c>
      <c r="I3557" s="4" t="str">
        <f t="shared" si="223"/>
        <v>0.3862</v>
      </c>
      <c r="J3557" s="4">
        <f t="shared" si="222"/>
        <v>14.675599999999999</v>
      </c>
      <c r="K3557" s="38"/>
    </row>
    <row r="3558" spans="2:11" x14ac:dyDescent="0.2">
      <c r="B3558" s="40" t="s">
        <v>2043</v>
      </c>
      <c r="C3558" t="s">
        <v>7</v>
      </c>
      <c r="D3558" s="3">
        <v>33</v>
      </c>
      <c r="E3558" s="3" t="s">
        <v>1916</v>
      </c>
      <c r="F3558" s="4" t="str">
        <f t="shared" si="220"/>
        <v>3.546</v>
      </c>
      <c r="G3558" s="4">
        <f t="shared" si="221"/>
        <v>117.018</v>
      </c>
      <c r="H3558" s="3" t="s">
        <v>1917</v>
      </c>
      <c r="I3558" s="4" t="str">
        <f t="shared" si="223"/>
        <v>0.7401</v>
      </c>
      <c r="J3558" s="4">
        <f t="shared" si="222"/>
        <v>24.423299999999998</v>
      </c>
      <c r="K3558" s="38"/>
    </row>
    <row r="3559" spans="2:11" x14ac:dyDescent="0.2">
      <c r="B3559" s="40" t="s">
        <v>2043</v>
      </c>
      <c r="C3559" t="s">
        <v>20</v>
      </c>
      <c r="D3559" s="3">
        <v>0</v>
      </c>
      <c r="E3559" s="4"/>
      <c r="G3559" s="4"/>
      <c r="J3559" s="4"/>
      <c r="K3559" s="38" t="s">
        <v>1899</v>
      </c>
    </row>
    <row r="3560" spans="2:11" x14ac:dyDescent="0.2">
      <c r="B3560" s="40" t="s">
        <v>2043</v>
      </c>
      <c r="C3560" t="s">
        <v>16</v>
      </c>
      <c r="D3560" s="3">
        <v>1</v>
      </c>
      <c r="E3560" s="4"/>
      <c r="G3560" s="4"/>
      <c r="J3560" s="4"/>
      <c r="K3560" s="38" t="s">
        <v>1903</v>
      </c>
    </row>
    <row r="3561" spans="2:11" x14ac:dyDescent="0.2">
      <c r="B3561" s="40" t="s">
        <v>2043</v>
      </c>
      <c r="C3561" t="s">
        <v>5</v>
      </c>
      <c r="D3561" s="3">
        <v>0</v>
      </c>
      <c r="E3561" s="4"/>
      <c r="G3561" s="4"/>
      <c r="J3561" s="4"/>
      <c r="K3561" s="38" t="s">
        <v>1899</v>
      </c>
    </row>
    <row r="3562" spans="2:11" x14ac:dyDescent="0.2">
      <c r="B3562" s="40" t="s">
        <v>2043</v>
      </c>
      <c r="C3562" t="s">
        <v>21</v>
      </c>
      <c r="D3562" s="3">
        <v>24</v>
      </c>
      <c r="E3562" s="3" t="s">
        <v>1918</v>
      </c>
      <c r="F3562" s="4" t="str">
        <f t="shared" si="220"/>
        <v>2.491</v>
      </c>
      <c r="G3562" s="4">
        <f t="shared" si="221"/>
        <v>59.784000000000006</v>
      </c>
      <c r="H3562" s="3" t="s">
        <v>1919</v>
      </c>
      <c r="I3562" s="4" t="str">
        <f t="shared" si="223"/>
        <v>0.4753</v>
      </c>
      <c r="J3562" s="4">
        <f t="shared" si="222"/>
        <v>11.4072</v>
      </c>
      <c r="K3562" s="38"/>
    </row>
    <row r="3563" spans="2:11" x14ac:dyDescent="0.2">
      <c r="B3563" s="40" t="s">
        <v>2043</v>
      </c>
      <c r="C3563" t="s">
        <v>14</v>
      </c>
      <c r="D3563" s="3">
        <v>0</v>
      </c>
      <c r="E3563" s="4"/>
      <c r="G3563" s="4"/>
      <c r="J3563" s="4"/>
      <c r="K3563" s="38" t="s">
        <v>1899</v>
      </c>
    </row>
    <row r="3564" spans="2:11" x14ac:dyDescent="0.2">
      <c r="B3564" s="40" t="s">
        <v>2043</v>
      </c>
      <c r="C3564" t="s">
        <v>9</v>
      </c>
      <c r="D3564" s="3">
        <v>7</v>
      </c>
      <c r="E3564" s="3" t="s">
        <v>1920</v>
      </c>
      <c r="F3564" s="4">
        <f>E3564*2</f>
        <v>4.2</v>
      </c>
      <c r="G3564" s="4">
        <f t="shared" si="221"/>
        <v>29.400000000000002</v>
      </c>
      <c r="H3564" s="3" t="s">
        <v>1921</v>
      </c>
      <c r="I3564" s="4">
        <f>H3564*2</f>
        <v>0.76039999999999996</v>
      </c>
      <c r="J3564" s="4">
        <f t="shared" si="222"/>
        <v>5.3228</v>
      </c>
      <c r="K3564" s="38"/>
    </row>
    <row r="3565" spans="2:11" x14ac:dyDescent="0.2">
      <c r="B3565" s="40" t="s">
        <v>2043</v>
      </c>
      <c r="C3565" t="s">
        <v>22</v>
      </c>
      <c r="D3565" s="3">
        <v>52</v>
      </c>
      <c r="E3565" s="3" t="s">
        <v>1241</v>
      </c>
      <c r="F3565" s="4" t="str">
        <f t="shared" si="220"/>
        <v>1.685</v>
      </c>
      <c r="G3565" s="4">
        <f t="shared" si="221"/>
        <v>87.62</v>
      </c>
      <c r="H3565" s="3" t="s">
        <v>1922</v>
      </c>
      <c r="I3565" s="4" t="str">
        <f t="shared" si="223"/>
        <v>0.3536</v>
      </c>
      <c r="J3565" s="4">
        <f t="shared" si="222"/>
        <v>18.3872</v>
      </c>
      <c r="K3565" s="38"/>
    </row>
    <row r="3566" spans="2:11" x14ac:dyDescent="0.2">
      <c r="B3566" s="40" t="s">
        <v>2044</v>
      </c>
      <c r="C3566" t="s">
        <v>12</v>
      </c>
      <c r="D3566" s="3">
        <v>1</v>
      </c>
      <c r="E3566" s="4"/>
      <c r="G3566" s="4"/>
      <c r="J3566" s="4"/>
      <c r="K3566" s="38"/>
    </row>
    <row r="3567" spans="2:11" x14ac:dyDescent="0.2">
      <c r="B3567" s="40" t="s">
        <v>2044</v>
      </c>
      <c r="C3567" t="s">
        <v>15</v>
      </c>
      <c r="D3567" s="3">
        <v>17</v>
      </c>
      <c r="E3567" s="3" t="s">
        <v>1929</v>
      </c>
      <c r="F3567" s="4" t="str">
        <f t="shared" si="220"/>
        <v>4.840</v>
      </c>
      <c r="G3567" s="4">
        <f t="shared" si="221"/>
        <v>82.28</v>
      </c>
      <c r="H3567" s="3" t="s">
        <v>1930</v>
      </c>
      <c r="I3567" s="4" t="str">
        <f t="shared" si="223"/>
        <v>0.7238</v>
      </c>
      <c r="J3567" s="4">
        <f t="shared" si="222"/>
        <v>12.304600000000001</v>
      </c>
      <c r="K3567" s="38"/>
    </row>
    <row r="3568" spans="2:11" x14ac:dyDescent="0.2">
      <c r="B3568" s="40" t="s">
        <v>2044</v>
      </c>
      <c r="C3568" t="s">
        <v>17</v>
      </c>
      <c r="D3568" s="3">
        <v>0</v>
      </c>
      <c r="E3568" s="4"/>
      <c r="G3568" s="4"/>
      <c r="J3568" s="4"/>
      <c r="K3568" s="38" t="s">
        <v>1904</v>
      </c>
    </row>
    <row r="3569" spans="2:11" x14ac:dyDescent="0.2">
      <c r="B3569" s="40" t="s">
        <v>2044</v>
      </c>
      <c r="C3569" t="s">
        <v>10</v>
      </c>
      <c r="D3569" s="3">
        <v>0</v>
      </c>
      <c r="E3569" s="4"/>
      <c r="G3569" s="4"/>
      <c r="J3569" s="4"/>
      <c r="K3569" s="38" t="s">
        <v>1899</v>
      </c>
    </row>
    <row r="3570" spans="2:11" x14ac:dyDescent="0.2">
      <c r="B3570" s="40" t="s">
        <v>2044</v>
      </c>
      <c r="C3570" s="32" t="s">
        <v>11</v>
      </c>
      <c r="D3570" s="34">
        <v>0</v>
      </c>
      <c r="E3570" s="34" t="s">
        <v>1931</v>
      </c>
      <c r="F3570" s="35" t="str">
        <f t="shared" si="220"/>
        <v>2.468</v>
      </c>
      <c r="G3570" s="35">
        <f t="shared" si="221"/>
        <v>0</v>
      </c>
      <c r="H3570" s="34" t="s">
        <v>1932</v>
      </c>
      <c r="I3570" s="35" t="str">
        <f t="shared" si="223"/>
        <v>0.7573</v>
      </c>
      <c r="J3570" s="35">
        <f t="shared" si="222"/>
        <v>0</v>
      </c>
      <c r="K3570" s="39" t="s">
        <v>1899</v>
      </c>
    </row>
    <row r="3571" spans="2:11" x14ac:dyDescent="0.2">
      <c r="B3571" s="40" t="s">
        <v>2044</v>
      </c>
      <c r="C3571" t="s">
        <v>19</v>
      </c>
      <c r="D3571" s="3">
        <v>25</v>
      </c>
      <c r="E3571" s="3" t="s">
        <v>1933</v>
      </c>
      <c r="F3571" s="4" t="str">
        <f t="shared" si="220"/>
        <v>2.225</v>
      </c>
      <c r="G3571" s="4">
        <f t="shared" si="221"/>
        <v>55.625</v>
      </c>
      <c r="H3571" s="3" t="s">
        <v>1934</v>
      </c>
      <c r="I3571" s="4" t="str">
        <f t="shared" si="223"/>
        <v>1.894</v>
      </c>
      <c r="J3571" s="4">
        <f t="shared" si="222"/>
        <v>47.349999999999994</v>
      </c>
      <c r="K3571" s="38"/>
    </row>
    <row r="3572" spans="2:11" x14ac:dyDescent="0.2">
      <c r="B3572" s="40" t="s">
        <v>2044</v>
      </c>
      <c r="C3572" t="s">
        <v>8</v>
      </c>
      <c r="D3572" s="3">
        <v>1</v>
      </c>
      <c r="E3572" s="4"/>
      <c r="G3572" s="4"/>
      <c r="J3572" s="4"/>
      <c r="K3572" s="38" t="s">
        <v>1903</v>
      </c>
    </row>
    <row r="3573" spans="2:11" x14ac:dyDescent="0.2">
      <c r="B3573" s="40" t="s">
        <v>2044</v>
      </c>
      <c r="C3573" t="s">
        <v>4</v>
      </c>
      <c r="D3573" s="3">
        <v>0</v>
      </c>
      <c r="E3573" s="4"/>
      <c r="G3573" s="4"/>
      <c r="J3573" s="4"/>
      <c r="K3573" s="38" t="s">
        <v>1899</v>
      </c>
    </row>
    <row r="3574" spans="2:11" x14ac:dyDescent="0.2">
      <c r="B3574" s="40" t="s">
        <v>2044</v>
      </c>
      <c r="C3574" t="s">
        <v>18</v>
      </c>
      <c r="D3574" s="3">
        <v>0</v>
      </c>
      <c r="E3574" s="4"/>
      <c r="G3574" s="4"/>
      <c r="J3574" s="4"/>
      <c r="K3574" s="38" t="s">
        <v>1899</v>
      </c>
    </row>
    <row r="3575" spans="2:11" x14ac:dyDescent="0.2">
      <c r="B3575" s="40" t="s">
        <v>2044</v>
      </c>
      <c r="C3575" t="s">
        <v>13</v>
      </c>
      <c r="D3575" s="3">
        <v>6</v>
      </c>
      <c r="E3575" s="3" t="s">
        <v>1935</v>
      </c>
      <c r="F3575" s="4">
        <f>E3575*2</f>
        <v>3.0459999999999998</v>
      </c>
      <c r="G3575" s="4">
        <f t="shared" si="221"/>
        <v>18.276</v>
      </c>
      <c r="H3575" s="3" t="s">
        <v>1936</v>
      </c>
      <c r="I3575" s="4">
        <f>H3575*2</f>
        <v>0.5504</v>
      </c>
      <c r="J3575" s="4">
        <f t="shared" si="222"/>
        <v>3.3024</v>
      </c>
      <c r="K3575" s="38"/>
    </row>
    <row r="3576" spans="2:11" x14ac:dyDescent="0.2">
      <c r="B3576" s="40" t="s">
        <v>2044</v>
      </c>
      <c r="C3576" t="s">
        <v>7</v>
      </c>
      <c r="D3576" s="3">
        <v>10</v>
      </c>
      <c r="E3576" s="3" t="s">
        <v>1274</v>
      </c>
      <c r="F3576" s="4" t="str">
        <f t="shared" si="220"/>
        <v>3.462</v>
      </c>
      <c r="G3576" s="4">
        <f t="shared" si="221"/>
        <v>34.620000000000005</v>
      </c>
      <c r="H3576" s="3" t="s">
        <v>1937</v>
      </c>
      <c r="I3576" s="4" t="str">
        <f t="shared" si="223"/>
        <v>0.8014</v>
      </c>
      <c r="J3576" s="4">
        <f t="shared" si="222"/>
        <v>8.0139999999999993</v>
      </c>
      <c r="K3576" s="38"/>
    </row>
    <row r="3577" spans="2:11" x14ac:dyDescent="0.2">
      <c r="B3577" s="40" t="s">
        <v>2044</v>
      </c>
      <c r="C3577" t="s">
        <v>20</v>
      </c>
      <c r="D3577" s="3">
        <v>0</v>
      </c>
      <c r="J3577" s="37"/>
      <c r="K3577" s="38" t="s">
        <v>1899</v>
      </c>
    </row>
    <row r="3578" spans="2:11" x14ac:dyDescent="0.2">
      <c r="B3578" s="40" t="s">
        <v>2044</v>
      </c>
      <c r="C3578" t="s">
        <v>16</v>
      </c>
      <c r="D3578" s="3">
        <v>0</v>
      </c>
      <c r="J3578" s="37"/>
      <c r="K3578" s="38" t="s">
        <v>1899</v>
      </c>
    </row>
    <row r="3579" spans="2:11" x14ac:dyDescent="0.2">
      <c r="B3579" s="40" t="s">
        <v>2044</v>
      </c>
      <c r="C3579" t="s">
        <v>5</v>
      </c>
      <c r="D3579" s="3">
        <v>0</v>
      </c>
      <c r="J3579" s="37"/>
      <c r="K3579" s="38" t="s">
        <v>1899</v>
      </c>
    </row>
    <row r="3580" spans="2:11" x14ac:dyDescent="0.2">
      <c r="B3580" s="40" t="s">
        <v>2044</v>
      </c>
      <c r="C3580" t="s">
        <v>21</v>
      </c>
      <c r="D3580" s="3">
        <v>2</v>
      </c>
      <c r="J3580" s="37"/>
      <c r="K3580" s="38"/>
    </row>
    <row r="3581" spans="2:11" x14ac:dyDescent="0.2">
      <c r="B3581" s="40" t="s">
        <v>2044</v>
      </c>
      <c r="C3581" t="s">
        <v>14</v>
      </c>
      <c r="D3581" s="3">
        <v>0</v>
      </c>
      <c r="J3581" s="37"/>
      <c r="K3581" s="38" t="s">
        <v>1899</v>
      </c>
    </row>
    <row r="3582" spans="2:11" x14ac:dyDescent="0.2">
      <c r="B3582" s="40" t="s">
        <v>2044</v>
      </c>
      <c r="C3582" t="s">
        <v>9</v>
      </c>
      <c r="D3582" s="3">
        <v>0</v>
      </c>
      <c r="J3582" s="37"/>
      <c r="K3582" s="38" t="s">
        <v>1899</v>
      </c>
    </row>
    <row r="3583" spans="2:11" x14ac:dyDescent="0.2">
      <c r="B3583" s="40" t="s">
        <v>2044</v>
      </c>
      <c r="C3583" t="s">
        <v>22</v>
      </c>
      <c r="D3583" s="3">
        <v>0</v>
      </c>
      <c r="J3583" s="37"/>
      <c r="K3583" s="38" t="s">
        <v>1905</v>
      </c>
    </row>
  </sheetData>
  <sortState xmlns:xlrd2="http://schemas.microsoft.com/office/spreadsheetml/2017/richdata2" ref="B1409:H1566">
    <sortCondition ref="B1409:B1566"/>
    <sortCondition ref="C1409:C1566" customList="1-10,1-30,1-50,2-10,2-30,2-50,3-10,3-30,3-50,4-10,4-30,4-50,5-10,5-30,5-50,6-10,6-30,6-50"/>
  </sortState>
  <phoneticPr fontId="2" type="noConversion"/>
  <conditionalFormatting sqref="D724:D838">
    <cfRule type="cellIs" dxfId="23" priority="58" operator="equal">
      <formula>0</formula>
    </cfRule>
  </conditionalFormatting>
  <conditionalFormatting sqref="D840">
    <cfRule type="cellIs" dxfId="22" priority="71" operator="equal">
      <formula>0</formula>
    </cfRule>
  </conditionalFormatting>
  <conditionalFormatting sqref="D842:D1063">
    <cfRule type="cellIs" dxfId="21" priority="44" operator="equal">
      <formula>0</formula>
    </cfRule>
  </conditionalFormatting>
  <conditionalFormatting sqref="D1352:D1477">
    <cfRule type="cellIs" dxfId="20" priority="37" operator="equal">
      <formula>0</formula>
    </cfRule>
  </conditionalFormatting>
  <conditionalFormatting sqref="D1496">
    <cfRule type="cellIs" dxfId="19" priority="36" operator="equal">
      <formula>0</formula>
    </cfRule>
  </conditionalFormatting>
  <conditionalFormatting sqref="D1505">
    <cfRule type="cellIs" dxfId="18" priority="34" operator="equal">
      <formula>0</formula>
    </cfRule>
  </conditionalFormatting>
  <conditionalFormatting sqref="D1508">
    <cfRule type="cellIs" dxfId="17" priority="35" operator="equal">
      <formula>0</formula>
    </cfRule>
  </conditionalFormatting>
  <conditionalFormatting sqref="D1531">
    <cfRule type="cellIs" dxfId="16" priority="33" operator="equal">
      <formula>0</formula>
    </cfRule>
  </conditionalFormatting>
  <conditionalFormatting sqref="D1549:D1550">
    <cfRule type="cellIs" dxfId="15" priority="28" operator="equal">
      <formula>0</formula>
    </cfRule>
  </conditionalFormatting>
  <conditionalFormatting sqref="D1553">
    <cfRule type="cellIs" dxfId="14" priority="27" operator="equal">
      <formula>0</formula>
    </cfRule>
  </conditionalFormatting>
  <conditionalFormatting sqref="D1558:D1559">
    <cfRule type="cellIs" dxfId="13" priority="30" operator="equal">
      <formula>0</formula>
    </cfRule>
  </conditionalFormatting>
  <conditionalFormatting sqref="D1562">
    <cfRule type="cellIs" dxfId="12" priority="29" operator="equal">
      <formula>0</formula>
    </cfRule>
  </conditionalFormatting>
  <conditionalFormatting sqref="D1568">
    <cfRule type="cellIs" dxfId="11" priority="24" operator="equal">
      <formula>0</formula>
    </cfRule>
  </conditionalFormatting>
  <conditionalFormatting sqref="D1571:D1573">
    <cfRule type="cellIs" dxfId="10" priority="22" operator="equal">
      <formula>0</formula>
    </cfRule>
  </conditionalFormatting>
  <conditionalFormatting sqref="D1575:D1586">
    <cfRule type="cellIs" dxfId="9" priority="17" operator="equal">
      <formula>0</formula>
    </cfRule>
  </conditionalFormatting>
  <conditionalFormatting sqref="D1589:D1591">
    <cfRule type="cellIs" dxfId="8" priority="15" operator="equal">
      <formula>0</formula>
    </cfRule>
  </conditionalFormatting>
  <conditionalFormatting sqref="D1593:D1603">
    <cfRule type="cellIs" dxfId="7" priority="13" operator="equal">
      <formula>0</formula>
    </cfRule>
  </conditionalFormatting>
  <conditionalFormatting sqref="D1625">
    <cfRule type="cellIs" dxfId="6" priority="12" operator="equal">
      <formula>0</formula>
    </cfRule>
  </conditionalFormatting>
  <conditionalFormatting sqref="D1630:D1631">
    <cfRule type="cellIs" dxfId="5" priority="10" operator="equal">
      <formula>0</formula>
    </cfRule>
  </conditionalFormatting>
  <conditionalFormatting sqref="D1638">
    <cfRule type="cellIs" dxfId="4" priority="9" operator="equal">
      <formula>0</formula>
    </cfRule>
  </conditionalFormatting>
  <conditionalFormatting sqref="D1640:D1641">
    <cfRule type="cellIs" dxfId="3" priority="8" operator="equal">
      <formula>0</formula>
    </cfRule>
  </conditionalFormatting>
  <conditionalFormatting sqref="D1643:D1644">
    <cfRule type="cellIs" dxfId="2" priority="7" operator="equal">
      <formula>0</formula>
    </cfRule>
  </conditionalFormatting>
  <conditionalFormatting sqref="D1648:D1651">
    <cfRule type="cellIs" dxfId="1" priority="6" operator="equal">
      <formula>0</formula>
    </cfRule>
  </conditionalFormatting>
  <conditionalFormatting sqref="D1657">
    <cfRule type="cellIs" dxfId="0" priority="5" operator="equal">
      <formula>0</formula>
    </cfRule>
  </conditionalFormatting>
  <pageMargins left="0.7" right="0.7" top="0.75" bottom="0.75" header="0.3" footer="0.3"/>
  <pageSetup orientation="portrait" r:id="rId1"/>
  <ignoredErrors>
    <ignoredError sqref="C456:C457 C459:C460 C454 C1:C291 C471 C468:C469 C474:C475 C477:C478 C480:C481 C483:C484 C489 C486:C487 C492:C493 C495:C496 C498:C499 C501:C502 C507 C504:C505 C510:C511 C520 C513:C514 C516:C518 C525 C522:C523 C528:C529 C534:C535 C538 C556 C540:C541 C543 C546:C547 C549:C550 C552:C553 C558:C559 C561 C564:C565 C567:C568 C570:C571 C576:C577 C579 C582:C583 C588:C589 C591:C592 C585:C586 C597 C607 C612:C613 C618:C619 C624:C625 C628 C633 C640 C642 C645 C630 C651 C648:C649 C654:C655 C660:C661 C664 C658 C670 C667:C668 C673:C674 C676:C677 C679:C680 C682:C683 C778 C784 C790 C793 C799 C808 C811 C297:C304 C306:C331 C531:C532 C621:C622 C293:C296 C333:C452 C3584:C1048576 C615" twoDigitTextYea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9787-B937-4B6F-8D03-B165BA1D2EDF}">
  <dimension ref="A1:K2"/>
  <sheetViews>
    <sheetView topLeftCell="A9" workbookViewId="0">
      <selection sqref="A1:XFD2"/>
    </sheetView>
  </sheetViews>
  <sheetFormatPr baseColWidth="10" defaultColWidth="8.83203125" defaultRowHeight="15" x14ac:dyDescent="0.2"/>
  <sheetData>
    <row r="1" spans="1:11" s="3" customFormat="1" x14ac:dyDescent="0.2">
      <c r="A1" s="3" t="s">
        <v>318</v>
      </c>
      <c r="D1" s="3" t="s">
        <v>31</v>
      </c>
      <c r="E1" s="3" t="s">
        <v>33</v>
      </c>
      <c r="F1" s="4" t="s">
        <v>23</v>
      </c>
      <c r="G1" s="3" t="s">
        <v>31</v>
      </c>
      <c r="H1" s="3" t="s">
        <v>33</v>
      </c>
      <c r="I1" s="4" t="s">
        <v>23</v>
      </c>
      <c r="J1" t="s">
        <v>31</v>
      </c>
    </row>
    <row r="2" spans="1:11" s="3" customFormat="1" x14ac:dyDescent="0.2">
      <c r="B2" s="3" t="s">
        <v>0</v>
      </c>
      <c r="C2" s="3" t="s">
        <v>1</v>
      </c>
      <c r="E2" s="3" t="s">
        <v>2</v>
      </c>
      <c r="F2" s="4" t="s">
        <v>24</v>
      </c>
      <c r="G2" s="3" t="s">
        <v>30</v>
      </c>
      <c r="H2" s="3" t="s">
        <v>3</v>
      </c>
      <c r="I2" s="4" t="s">
        <v>25</v>
      </c>
      <c r="J2" t="s">
        <v>32</v>
      </c>
      <c r="K2" s="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working</vt:lpstr>
      <vt:lpstr>only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Reibold, Robin Hume</dc:creator>
  <cp:lastModifiedBy>Jacob Robert Weverka</cp:lastModifiedBy>
  <dcterms:created xsi:type="dcterms:W3CDTF">2015-06-05T18:17:20Z</dcterms:created>
  <dcterms:modified xsi:type="dcterms:W3CDTF">2025-09-23T21:24:35Z</dcterms:modified>
</cp:coreProperties>
</file>