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vrem/Documents/programming/clojure/advent-of-code/resources/2021/"/>
    </mc:Choice>
  </mc:AlternateContent>
  <xr:revisionPtr revIDLastSave="0" documentId="13_ncr:1_{C5F00A2F-EF35-7240-A9C8-E152B962B389}" xr6:coauthVersionLast="47" xr6:coauthVersionMax="47" xr10:uidLastSave="{00000000-0000-0000-0000-000000000000}"/>
  <bookViews>
    <workbookView xWindow="38400" yWindow="-7220" windowWidth="33480" windowHeight="21180" activeTab="1" xr2:uid="{A4125FCF-FD30-1B48-9536-1BDB68B83904}"/>
  </bookViews>
  <sheets>
    <sheet name="smallest" sheetId="1" r:id="rId1"/>
    <sheet name="large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2" l="1"/>
  <c r="I24" i="2"/>
  <c r="H24" i="2"/>
  <c r="H22" i="2" s="1"/>
  <c r="F24" i="2"/>
  <c r="F22" i="2" s="1"/>
  <c r="E24" i="2"/>
  <c r="E22" i="2" s="1"/>
  <c r="D24" i="2"/>
  <c r="D22" i="2" s="1"/>
  <c r="C24" i="2"/>
  <c r="C22" i="2" s="1"/>
  <c r="M23" i="2"/>
  <c r="I23" i="2"/>
  <c r="H23" i="2"/>
  <c r="F23" i="2"/>
  <c r="E23" i="2"/>
  <c r="D23" i="2"/>
  <c r="C23" i="2"/>
  <c r="M22" i="2"/>
  <c r="I22" i="2"/>
  <c r="M24" i="1"/>
  <c r="M23" i="1"/>
  <c r="M22" i="1"/>
  <c r="I23" i="1"/>
  <c r="I22" i="1"/>
  <c r="I24" i="1"/>
  <c r="F24" i="1"/>
  <c r="F23" i="1"/>
  <c r="H23" i="1"/>
  <c r="H22" i="1"/>
  <c r="E23" i="1"/>
  <c r="E22" i="1"/>
  <c r="D23" i="1"/>
  <c r="D22" i="1"/>
  <c r="C22" i="1"/>
  <c r="H24" i="1"/>
  <c r="E24" i="1"/>
  <c r="D24" i="1"/>
  <c r="C24" i="1"/>
  <c r="C23" i="1" s="1"/>
  <c r="C14" i="2"/>
  <c r="C13" i="2"/>
  <c r="C11" i="2"/>
  <c r="C12" i="2" s="1"/>
  <c r="C9" i="2"/>
  <c r="D8" i="2" s="1"/>
  <c r="C9" i="1"/>
  <c r="D8" i="1" s="1"/>
  <c r="D9" i="1" s="1"/>
  <c r="C13" i="1"/>
  <c r="C14" i="1"/>
  <c r="C11" i="1"/>
  <c r="F22" i="1" l="1"/>
  <c r="D11" i="2"/>
  <c r="D12" i="2" s="1"/>
  <c r="D9" i="2"/>
  <c r="E8" i="2" s="1"/>
  <c r="D13" i="2"/>
  <c r="D14" i="2"/>
  <c r="D13" i="1"/>
  <c r="E8" i="1"/>
  <c r="E9" i="1" s="1"/>
  <c r="D14" i="1"/>
  <c r="C12" i="1"/>
  <c r="D11" i="1"/>
  <c r="D12" i="1" s="1"/>
  <c r="E11" i="2" l="1"/>
  <c r="E12" i="2" s="1"/>
  <c r="E9" i="2"/>
  <c r="F8" i="2" s="1"/>
  <c r="E13" i="2"/>
  <c r="E14" i="2"/>
  <c r="F8" i="1"/>
  <c r="F9" i="1" s="1"/>
  <c r="E13" i="1"/>
  <c r="E11" i="1"/>
  <c r="E12" i="1" s="1"/>
  <c r="E14" i="1"/>
  <c r="F9" i="2" l="1"/>
  <c r="G8" i="2" s="1"/>
  <c r="F11" i="2"/>
  <c r="F12" i="2" s="1"/>
  <c r="F13" i="2"/>
  <c r="F14" i="2"/>
  <c r="F11" i="1"/>
  <c r="F12" i="1" s="1"/>
  <c r="G8" i="1"/>
  <c r="G11" i="1" s="1"/>
  <c r="G12" i="1" s="1"/>
  <c r="G7" i="1" s="1"/>
  <c r="F14" i="1"/>
  <c r="F13" i="1"/>
  <c r="G11" i="2" l="1"/>
  <c r="G12" i="2" s="1"/>
  <c r="G7" i="2" s="1"/>
  <c r="G9" i="2" s="1"/>
  <c r="H8" i="2" s="1"/>
  <c r="G13" i="2"/>
  <c r="G9" i="1"/>
  <c r="H8" i="1" s="1"/>
  <c r="G13" i="1"/>
  <c r="G14" i="1"/>
  <c r="G14" i="2" l="1"/>
  <c r="H9" i="2"/>
  <c r="I8" i="2" s="1"/>
  <c r="H11" i="2"/>
  <c r="H12" i="2" s="1"/>
  <c r="H13" i="2"/>
  <c r="H14" i="2"/>
  <c r="H9" i="1"/>
  <c r="I8" i="1" s="1"/>
  <c r="I9" i="1" s="1"/>
  <c r="J8" i="1" s="1"/>
  <c r="H14" i="1"/>
  <c r="H13" i="1"/>
  <c r="H11" i="1"/>
  <c r="H12" i="1" s="1"/>
  <c r="I11" i="2" l="1"/>
  <c r="I12" i="2" s="1"/>
  <c r="I13" i="2"/>
  <c r="I9" i="2"/>
  <c r="J8" i="2" s="1"/>
  <c r="I14" i="2"/>
  <c r="I11" i="1"/>
  <c r="I12" i="1" s="1"/>
  <c r="I13" i="1"/>
  <c r="I14" i="1"/>
  <c r="J11" i="1"/>
  <c r="J12" i="1" s="1"/>
  <c r="J7" i="1" s="1"/>
  <c r="J9" i="1" s="1"/>
  <c r="K8" i="1" s="1"/>
  <c r="J13" i="1"/>
  <c r="J11" i="2" l="1"/>
  <c r="J12" i="2" s="1"/>
  <c r="J7" i="2" s="1"/>
  <c r="J14" i="2" s="1"/>
  <c r="J13" i="2"/>
  <c r="J14" i="1"/>
  <c r="K13" i="1"/>
  <c r="K11" i="1"/>
  <c r="K12" i="1" s="1"/>
  <c r="K7" i="1" s="1"/>
  <c r="K9" i="1" s="1"/>
  <c r="L8" i="1" s="1"/>
  <c r="J9" i="2" l="1"/>
  <c r="K8" i="2" s="1"/>
  <c r="K14" i="1"/>
  <c r="L13" i="1"/>
  <c r="L11" i="1"/>
  <c r="L12" i="1" s="1"/>
  <c r="L7" i="1" s="1"/>
  <c r="L9" i="1" s="1"/>
  <c r="M8" i="1" s="1"/>
  <c r="M9" i="1" s="1"/>
  <c r="K13" i="2" l="1"/>
  <c r="K11" i="2"/>
  <c r="K12" i="2" s="1"/>
  <c r="K7" i="2" s="1"/>
  <c r="K9" i="2" s="1"/>
  <c r="L8" i="2" s="1"/>
  <c r="L14" i="1"/>
  <c r="N8" i="1"/>
  <c r="M14" i="1"/>
  <c r="M13" i="1"/>
  <c r="M11" i="1"/>
  <c r="M12" i="1" s="1"/>
  <c r="L13" i="2" l="1"/>
  <c r="L11" i="2"/>
  <c r="L12" i="2" s="1"/>
  <c r="L7" i="2" s="1"/>
  <c r="L14" i="2" s="1"/>
  <c r="K14" i="2"/>
  <c r="N13" i="1"/>
  <c r="N11" i="1"/>
  <c r="N12" i="1" s="1"/>
  <c r="N7" i="1" s="1"/>
  <c r="N9" i="1" s="1"/>
  <c r="O8" i="1" s="1"/>
  <c r="L9" i="2" l="1"/>
  <c r="M8" i="2" s="1"/>
  <c r="N14" i="1"/>
  <c r="O13" i="1"/>
  <c r="O11" i="1"/>
  <c r="O12" i="1" s="1"/>
  <c r="O7" i="1" s="1"/>
  <c r="O9" i="1" s="1"/>
  <c r="P8" i="1" s="1"/>
  <c r="M13" i="2" l="1"/>
  <c r="M14" i="2"/>
  <c r="M11" i="2"/>
  <c r="M12" i="2" s="1"/>
  <c r="M9" i="2"/>
  <c r="N8" i="2" s="1"/>
  <c r="O14" i="1"/>
  <c r="P13" i="1"/>
  <c r="P11" i="1"/>
  <c r="P12" i="1" s="1"/>
  <c r="N13" i="2" l="1"/>
  <c r="N11" i="2"/>
  <c r="N12" i="2" s="1"/>
  <c r="N7" i="2" s="1"/>
  <c r="N14" i="2" s="1"/>
  <c r="P7" i="1"/>
  <c r="P9" i="1" s="1"/>
  <c r="N9" i="2" l="1"/>
  <c r="O8" i="2" s="1"/>
  <c r="O11" i="2" s="1"/>
  <c r="O12" i="2" s="1"/>
  <c r="O7" i="2" s="1"/>
  <c r="O14" i="2" s="1"/>
  <c r="P14" i="1"/>
  <c r="O13" i="2" l="1"/>
  <c r="O9" i="2"/>
  <c r="P8" i="2" s="1"/>
  <c r="P13" i="2" s="1"/>
  <c r="P11" i="2" l="1"/>
  <c r="P12" i="2" s="1"/>
  <c r="P7" i="2" s="1"/>
  <c r="P14" i="2" s="1"/>
  <c r="P9" i="2" l="1"/>
</calcChain>
</file>

<file path=xl/sharedStrings.xml><?xml version="1.0" encoding="utf-8"?>
<sst xmlns="http://schemas.openxmlformats.org/spreadsheetml/2006/main" count="28" uniqueCount="14">
  <si>
    <t>digit</t>
  </si>
  <si>
    <t>A</t>
  </si>
  <si>
    <t>B</t>
  </si>
  <si>
    <t>C</t>
  </si>
  <si>
    <t>Z</t>
  </si>
  <si>
    <t>w</t>
  </si>
  <si>
    <t>Z%26</t>
  </si>
  <si>
    <t>Z%26+B</t>
  </si>
  <si>
    <t>Z/A*26+w+C</t>
  </si>
  <si>
    <t>Z-start</t>
  </si>
  <si>
    <t>Z/A</t>
  </si>
  <si>
    <t>min</t>
  </si>
  <si>
    <t>max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</si>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</sst>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B8C7-D12A-F842-B8ED-9440EA62FF66}">
  <dimension ref="A3:P24"/>
  <sheetViews>
    <sheetView topLeftCell="A3" zoomScale="130" zoomScaleNormal="130" workbookViewId="0">
      <selection activeCell="B22" sqref="B22:M24"/>
    </sheetView>
  </sheetViews>
  <sheetFormatPr baseColWidth="10" defaultRowHeight="24" x14ac:dyDescent="0.2"/>
  <cols>
    <col min="1" max="1" width="10.83203125" style="2"/>
    <col min="2" max="2" width="12.1640625" style="1" customWidth="1"/>
    <col min="3" max="16" width="12.33203125" style="1" customWidth="1"/>
    <col min="17" max="16384" width="10.83203125" style="1"/>
  </cols>
  <sheetData>
    <row r="3" spans="2:16" x14ac:dyDescent="0.2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</row>
    <row r="4" spans="2:16" x14ac:dyDescent="0.2">
      <c r="B4" s="1" t="s">
        <v>1</v>
      </c>
      <c r="C4" s="1">
        <v>1</v>
      </c>
      <c r="D4" s="1">
        <v>1</v>
      </c>
      <c r="E4" s="1">
        <v>1</v>
      </c>
      <c r="F4" s="1">
        <v>1</v>
      </c>
      <c r="G4" s="1">
        <v>26</v>
      </c>
      <c r="H4" s="1">
        <v>1</v>
      </c>
      <c r="I4" s="1">
        <v>1</v>
      </c>
      <c r="J4" s="1">
        <v>26</v>
      </c>
      <c r="K4" s="1">
        <v>26</v>
      </c>
      <c r="L4" s="1">
        <v>26</v>
      </c>
      <c r="M4" s="1">
        <v>1</v>
      </c>
      <c r="N4" s="1">
        <v>26</v>
      </c>
      <c r="O4" s="1">
        <v>26</v>
      </c>
      <c r="P4" s="1">
        <v>26</v>
      </c>
    </row>
    <row r="5" spans="2:16" x14ac:dyDescent="0.2">
      <c r="B5" s="1" t="s">
        <v>2</v>
      </c>
      <c r="C5" s="1">
        <v>14</v>
      </c>
      <c r="D5" s="1">
        <v>15</v>
      </c>
      <c r="E5" s="1">
        <v>12</v>
      </c>
      <c r="F5" s="1">
        <v>11</v>
      </c>
      <c r="G5" s="1">
        <v>-5</v>
      </c>
      <c r="H5" s="1">
        <v>14</v>
      </c>
      <c r="I5" s="1">
        <v>15</v>
      </c>
      <c r="J5" s="1">
        <v>-13</v>
      </c>
      <c r="K5" s="1">
        <v>-16</v>
      </c>
      <c r="L5" s="1">
        <v>-8</v>
      </c>
      <c r="M5" s="1">
        <v>15</v>
      </c>
      <c r="N5" s="1">
        <v>-8</v>
      </c>
      <c r="O5" s="1">
        <v>0</v>
      </c>
      <c r="P5" s="1">
        <v>-4</v>
      </c>
    </row>
    <row r="6" spans="2:16" ht="25" thickBot="1" x14ac:dyDescent="0.25">
      <c r="B6" s="1" t="s">
        <v>3</v>
      </c>
      <c r="C6" s="1">
        <v>12</v>
      </c>
      <c r="D6" s="1">
        <v>7</v>
      </c>
      <c r="E6" s="1">
        <v>1</v>
      </c>
      <c r="F6" s="4">
        <v>2</v>
      </c>
      <c r="G6" s="1">
        <v>4</v>
      </c>
      <c r="H6" s="1">
        <v>15</v>
      </c>
      <c r="I6" s="4">
        <v>11</v>
      </c>
      <c r="J6" s="1">
        <v>5</v>
      </c>
      <c r="K6" s="1">
        <v>3</v>
      </c>
      <c r="L6" s="1">
        <v>9</v>
      </c>
      <c r="M6" s="4">
        <v>2</v>
      </c>
      <c r="N6" s="1">
        <v>3</v>
      </c>
      <c r="O6" s="1">
        <v>3</v>
      </c>
      <c r="P6" s="1">
        <v>11</v>
      </c>
    </row>
    <row r="7" spans="2:16" ht="25" thickBot="1" x14ac:dyDescent="0.25">
      <c r="B7" s="1" t="s">
        <v>5</v>
      </c>
      <c r="C7" s="5">
        <v>1</v>
      </c>
      <c r="D7" s="6">
        <v>1</v>
      </c>
      <c r="E7" s="6">
        <v>8</v>
      </c>
      <c r="F7" s="7">
        <v>4</v>
      </c>
      <c r="G7" s="8">
        <f>G12</f>
        <v>1</v>
      </c>
      <c r="H7" s="6">
        <v>2</v>
      </c>
      <c r="I7" s="7">
        <v>3</v>
      </c>
      <c r="J7" s="8">
        <f>J12</f>
        <v>1</v>
      </c>
      <c r="K7" s="11">
        <f>K12</f>
        <v>1</v>
      </c>
      <c r="L7" s="11">
        <f>L12</f>
        <v>1</v>
      </c>
      <c r="M7" s="7">
        <v>7</v>
      </c>
      <c r="N7" s="8">
        <f>N12</f>
        <v>1</v>
      </c>
      <c r="O7" s="11">
        <f>O12</f>
        <v>8</v>
      </c>
      <c r="P7" s="12">
        <f>P12</f>
        <v>9</v>
      </c>
    </row>
    <row r="8" spans="2:16" x14ac:dyDescent="0.2">
      <c r="B8" s="1" t="s">
        <v>9</v>
      </c>
      <c r="C8" s="1">
        <v>0</v>
      </c>
      <c r="D8" s="1">
        <f>C9</f>
        <v>13</v>
      </c>
      <c r="E8" s="1">
        <f>D9</f>
        <v>346</v>
      </c>
      <c r="F8" s="1">
        <f>E9</f>
        <v>9005</v>
      </c>
      <c r="G8" s="1">
        <f>F9</f>
        <v>234136</v>
      </c>
      <c r="H8" s="1">
        <f>G9</f>
        <v>9005</v>
      </c>
      <c r="I8" s="1">
        <f>H9</f>
        <v>234147</v>
      </c>
      <c r="J8" s="1">
        <f>I9</f>
        <v>6087836</v>
      </c>
      <c r="K8" s="1">
        <f>J9</f>
        <v>234147</v>
      </c>
      <c r="L8" s="1">
        <f>K9</f>
        <v>9005</v>
      </c>
      <c r="M8" s="1">
        <f>L9</f>
        <v>346</v>
      </c>
      <c r="N8" s="1">
        <f>M9</f>
        <v>9005</v>
      </c>
      <c r="O8" s="1">
        <f>N9</f>
        <v>346</v>
      </c>
      <c r="P8" s="1">
        <f>O9</f>
        <v>13</v>
      </c>
    </row>
    <row r="9" spans="2:16" x14ac:dyDescent="0.2">
      <c r="B9" s="1" t="s">
        <v>4</v>
      </c>
      <c r="C9" s="1">
        <f>_xlfn.LET(_xlpm.Z,C8,_xlpm.A,C4,_xlpm.B,C5,_xlpm.C,C6,_xlpm.dig,C7,IF((_xlpm.B+MOD(_xlpm.Z,26))=_xlpm.dig,INT(_xlpm.Z/_xlpm.A),INT(_xlpm.Z/_xlpm.A)*26+_xlpm.dig+_xlpm.C))</f>
        <v>13</v>
      </c>
      <c r="D9" s="1">
        <f t="shared" ref="D9:P9" si="0">_xlfn.LET(_xlpm.Z,D8,_xlpm.A,D4,_xlpm.B,D5,_xlpm.C,D6,_xlpm.dig,D7,IF((_xlpm.B+MOD(_xlpm.Z,26))=_xlpm.dig,INT(_xlpm.Z/_xlpm.A),INT(_xlpm.Z/_xlpm.A)*26+_xlpm.dig+_xlpm.C))</f>
        <v>346</v>
      </c>
      <c r="E9" s="1">
        <f t="shared" si="0"/>
        <v>9005</v>
      </c>
      <c r="F9" s="1">
        <f t="shared" si="0"/>
        <v>234136</v>
      </c>
      <c r="G9" s="1">
        <f t="shared" si="0"/>
        <v>9005</v>
      </c>
      <c r="H9" s="1">
        <f t="shared" si="0"/>
        <v>234147</v>
      </c>
      <c r="I9" s="1">
        <f t="shared" si="0"/>
        <v>6087836</v>
      </c>
      <c r="J9" s="1">
        <f t="shared" si="0"/>
        <v>234147</v>
      </c>
      <c r="K9" s="1">
        <f t="shared" si="0"/>
        <v>9005</v>
      </c>
      <c r="L9" s="1">
        <f t="shared" si="0"/>
        <v>346</v>
      </c>
      <c r="M9" s="1">
        <f t="shared" si="0"/>
        <v>9005</v>
      </c>
      <c r="N9" s="1">
        <f t="shared" si="0"/>
        <v>346</v>
      </c>
      <c r="O9" s="1">
        <f t="shared" si="0"/>
        <v>13</v>
      </c>
      <c r="P9" s="1">
        <f t="shared" si="0"/>
        <v>0</v>
      </c>
    </row>
    <row r="11" spans="2:16" x14ac:dyDescent="0.2">
      <c r="B11" s="1" t="s">
        <v>6</v>
      </c>
      <c r="C11" s="1">
        <f>MOD(C8,26)</f>
        <v>0</v>
      </c>
      <c r="D11" s="1">
        <f t="shared" ref="D11:P11" si="1">MOD(D8,26)</f>
        <v>13</v>
      </c>
      <c r="E11" s="1">
        <f t="shared" si="1"/>
        <v>8</v>
      </c>
      <c r="F11" s="1">
        <f t="shared" si="1"/>
        <v>9</v>
      </c>
      <c r="G11" s="4">
        <f t="shared" si="1"/>
        <v>6</v>
      </c>
      <c r="H11" s="1">
        <f t="shared" si="1"/>
        <v>9</v>
      </c>
      <c r="I11" s="1">
        <f t="shared" si="1"/>
        <v>17</v>
      </c>
      <c r="J11" s="4">
        <f t="shared" si="1"/>
        <v>14</v>
      </c>
      <c r="K11" s="1">
        <f t="shared" si="1"/>
        <v>17</v>
      </c>
      <c r="L11" s="1">
        <f t="shared" si="1"/>
        <v>9</v>
      </c>
      <c r="M11" s="1">
        <f t="shared" si="1"/>
        <v>8</v>
      </c>
      <c r="N11" s="4">
        <f t="shared" si="1"/>
        <v>9</v>
      </c>
      <c r="O11" s="1">
        <f t="shared" si="1"/>
        <v>8</v>
      </c>
      <c r="P11" s="1">
        <f t="shared" si="1"/>
        <v>13</v>
      </c>
    </row>
    <row r="12" spans="2:16" x14ac:dyDescent="0.2">
      <c r="B12" s="1" t="s">
        <v>7</v>
      </c>
      <c r="C12" s="1">
        <f>C11+C5</f>
        <v>14</v>
      </c>
      <c r="D12" s="1">
        <f t="shared" ref="D12:P12" si="2">D11+D5</f>
        <v>28</v>
      </c>
      <c r="E12" s="1">
        <f t="shared" si="2"/>
        <v>20</v>
      </c>
      <c r="F12" s="1">
        <f t="shared" si="2"/>
        <v>20</v>
      </c>
      <c r="G12" s="3">
        <f t="shared" si="2"/>
        <v>1</v>
      </c>
      <c r="H12" s="1">
        <f t="shared" si="2"/>
        <v>23</v>
      </c>
      <c r="I12" s="1">
        <f t="shared" si="2"/>
        <v>32</v>
      </c>
      <c r="J12" s="3">
        <f t="shared" si="2"/>
        <v>1</v>
      </c>
      <c r="K12" s="3">
        <f t="shared" si="2"/>
        <v>1</v>
      </c>
      <c r="L12" s="3">
        <f t="shared" si="2"/>
        <v>1</v>
      </c>
      <c r="M12" s="1">
        <f t="shared" si="2"/>
        <v>23</v>
      </c>
      <c r="N12" s="3">
        <f t="shared" si="2"/>
        <v>1</v>
      </c>
      <c r="O12" s="1">
        <f t="shared" si="2"/>
        <v>8</v>
      </c>
      <c r="P12" s="1">
        <f t="shared" si="2"/>
        <v>9</v>
      </c>
    </row>
    <row r="13" spans="2:16" x14ac:dyDescent="0.2">
      <c r="B13" s="1" t="s">
        <v>10</v>
      </c>
      <c r="C13" s="1">
        <f>INT(C8/C4)</f>
        <v>0</v>
      </c>
      <c r="D13" s="1">
        <f t="shared" ref="D13:P13" si="3">INT(D8/D4)</f>
        <v>13</v>
      </c>
      <c r="E13" s="1">
        <f t="shared" si="3"/>
        <v>346</v>
      </c>
      <c r="F13" s="1">
        <f t="shared" si="3"/>
        <v>9005</v>
      </c>
      <c r="G13" s="1">
        <f t="shared" si="3"/>
        <v>9005</v>
      </c>
      <c r="H13" s="1">
        <f t="shared" si="3"/>
        <v>9005</v>
      </c>
      <c r="I13" s="1">
        <f t="shared" si="3"/>
        <v>234147</v>
      </c>
      <c r="J13" s="1">
        <f t="shared" si="3"/>
        <v>234147</v>
      </c>
      <c r="K13" s="1">
        <f t="shared" si="3"/>
        <v>9005</v>
      </c>
      <c r="L13" s="1">
        <f t="shared" si="3"/>
        <v>346</v>
      </c>
      <c r="M13" s="1">
        <f t="shared" si="3"/>
        <v>346</v>
      </c>
      <c r="N13" s="1">
        <f t="shared" si="3"/>
        <v>346</v>
      </c>
      <c r="O13" s="1">
        <f t="shared" si="3"/>
        <v>13</v>
      </c>
      <c r="P13" s="1">
        <f t="shared" si="3"/>
        <v>0</v>
      </c>
    </row>
    <row r="14" spans="2:16" x14ac:dyDescent="0.2">
      <c r="B14" s="1" t="s">
        <v>8</v>
      </c>
      <c r="C14" s="1">
        <f>INT(C8/C4)*26+C7+C6</f>
        <v>13</v>
      </c>
      <c r="D14" s="1">
        <f>INT(D8/D4)*26+D7+D6</f>
        <v>346</v>
      </c>
      <c r="E14" s="1">
        <f>INT(E8/E4)*26+E7+E6</f>
        <v>9005</v>
      </c>
      <c r="F14" s="1">
        <f>INT(F8/F4)*26+F7+F6</f>
        <v>234136</v>
      </c>
      <c r="G14" s="1">
        <f>INT(G8/G4)*26+G7+G6</f>
        <v>234135</v>
      </c>
      <c r="H14" s="1">
        <f>INT(H8/H4)*26+H7+H6</f>
        <v>234147</v>
      </c>
      <c r="I14" s="1">
        <f>INT(I8/I4)*26+I7+I6</f>
        <v>6087836</v>
      </c>
      <c r="J14" s="1">
        <f>INT(J8/J4)*26+J7+J6</f>
        <v>6087828</v>
      </c>
      <c r="K14" s="1">
        <f>INT(K8/K4)*26+K7+K6</f>
        <v>234134</v>
      </c>
      <c r="L14" s="1">
        <f>INT(L8/L4)*26+L7+L6</f>
        <v>9006</v>
      </c>
      <c r="M14" s="1">
        <f>INT(M8/M4)*26+M7+M6</f>
        <v>9005</v>
      </c>
      <c r="N14" s="1">
        <f>INT(N8/N4)*26+N7+N6</f>
        <v>9000</v>
      </c>
      <c r="O14" s="1">
        <f>INT(O8/O4)*26+O7+O6</f>
        <v>349</v>
      </c>
      <c r="P14" s="1">
        <f>INT(P8/P4)*26+P7+P6</f>
        <v>20</v>
      </c>
    </row>
    <row r="16" spans="2:16" x14ac:dyDescent="0.2">
      <c r="H16" s="9"/>
      <c r="I16" s="10"/>
      <c r="J16" s="10"/>
      <c r="K16" s="9"/>
    </row>
    <row r="18" spans="2:16" x14ac:dyDescent="0.2">
      <c r="E18" s="9"/>
      <c r="F18" s="10"/>
      <c r="G18" s="10"/>
      <c r="H18" s="10"/>
      <c r="I18" s="10"/>
      <c r="J18" s="10"/>
      <c r="K18" s="10"/>
      <c r="L18" s="9"/>
    </row>
    <row r="19" spans="2:16" x14ac:dyDescent="0.2"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9"/>
    </row>
    <row r="20" spans="2:16" x14ac:dyDescent="0.2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9"/>
    </row>
    <row r="22" spans="2:16" x14ac:dyDescent="0.2">
      <c r="B22" s="1" t="s">
        <v>11</v>
      </c>
      <c r="C22" s="1">
        <f>MAX(1,1-C24)</f>
        <v>1</v>
      </c>
      <c r="D22" s="1">
        <f>MAX(1,1-D24)</f>
        <v>1</v>
      </c>
      <c r="E22" s="1">
        <f>MAX(1,1-E24)</f>
        <v>8</v>
      </c>
      <c r="F22" s="1">
        <f>MAX(1,1-F24)</f>
        <v>4</v>
      </c>
      <c r="H22" s="1">
        <f>MAX(1,1-H24)</f>
        <v>2</v>
      </c>
      <c r="I22" s="1">
        <f>MAX(1,1-I24)</f>
        <v>3</v>
      </c>
      <c r="M22" s="1">
        <f>MAX(1,1-M24)</f>
        <v>7</v>
      </c>
    </row>
    <row r="23" spans="2:16" x14ac:dyDescent="0.2">
      <c r="B23" s="1" t="s">
        <v>12</v>
      </c>
      <c r="C23" s="1">
        <f>MIN(9,9-C24)</f>
        <v>1</v>
      </c>
      <c r="D23" s="1">
        <f>MIN(9,9-D24)</f>
        <v>2</v>
      </c>
      <c r="E23" s="1">
        <f>MIN(9,9-E24)</f>
        <v>9</v>
      </c>
      <c r="F23" s="1">
        <f>MIN(9,9-F24)</f>
        <v>9</v>
      </c>
      <c r="H23" s="1">
        <f>MIN(9,9-H24)</f>
        <v>9</v>
      </c>
      <c r="I23" s="1">
        <f>MIN(9,9-I24)</f>
        <v>9</v>
      </c>
      <c r="M23" s="1">
        <f>MIN(9,9-M24)</f>
        <v>9</v>
      </c>
    </row>
    <row r="24" spans="2:16" x14ac:dyDescent="0.2">
      <c r="B24" s="1" t="s">
        <v>13</v>
      </c>
      <c r="C24" s="1">
        <f>C6+P5</f>
        <v>8</v>
      </c>
      <c r="D24" s="1">
        <f>D6+O5</f>
        <v>7</v>
      </c>
      <c r="E24" s="1">
        <f>E6+L5</f>
        <v>-7</v>
      </c>
      <c r="F24" s="1">
        <f>F6+G5</f>
        <v>-3</v>
      </c>
      <c r="H24" s="1">
        <f>H6+K5</f>
        <v>-1</v>
      </c>
      <c r="I24" s="1">
        <f>I6+J5</f>
        <v>-2</v>
      </c>
      <c r="M24" s="1">
        <f>M6+N5</f>
        <v>-6</v>
      </c>
    </row>
  </sheetData>
  <conditionalFormatting sqref="G7 J7:L7 N7">
    <cfRule type="expression" dxfId="0" priority="1">
      <formula>G7&lt;&gt;G12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80EAC-FCCF-5F4F-AA60-0228A883A9FA}">
  <dimension ref="A3:P24"/>
  <sheetViews>
    <sheetView tabSelected="1" zoomScale="130" zoomScaleNormal="130" workbookViewId="0">
      <selection activeCell="O23" sqref="O23"/>
    </sheetView>
  </sheetViews>
  <sheetFormatPr baseColWidth="10" defaultRowHeight="24" x14ac:dyDescent="0.2"/>
  <cols>
    <col min="1" max="1" width="10.83203125" style="2"/>
    <col min="2" max="2" width="12.1640625" style="1" customWidth="1"/>
    <col min="3" max="16" width="12.33203125" style="1" customWidth="1"/>
    <col min="17" max="16384" width="10.83203125" style="1"/>
  </cols>
  <sheetData>
    <row r="3" spans="2:16" x14ac:dyDescent="0.2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</row>
    <row r="4" spans="2:16" x14ac:dyDescent="0.2">
      <c r="B4" s="1" t="s">
        <v>1</v>
      </c>
      <c r="C4" s="1">
        <v>1</v>
      </c>
      <c r="D4" s="1">
        <v>1</v>
      </c>
      <c r="E4" s="1">
        <v>1</v>
      </c>
      <c r="F4" s="1">
        <v>1</v>
      </c>
      <c r="G4" s="1">
        <v>26</v>
      </c>
      <c r="H4" s="1">
        <v>1</v>
      </c>
      <c r="I4" s="1">
        <v>1</v>
      </c>
      <c r="J4" s="1">
        <v>26</v>
      </c>
      <c r="K4" s="1">
        <v>26</v>
      </c>
      <c r="L4" s="1">
        <v>26</v>
      </c>
      <c r="M4" s="1">
        <v>1</v>
      </c>
      <c r="N4" s="1">
        <v>26</v>
      </c>
      <c r="O4" s="1">
        <v>26</v>
      </c>
      <c r="P4" s="1">
        <v>26</v>
      </c>
    </row>
    <row r="5" spans="2:16" x14ac:dyDescent="0.2">
      <c r="B5" s="1" t="s">
        <v>2</v>
      </c>
      <c r="C5" s="1">
        <v>14</v>
      </c>
      <c r="D5" s="1">
        <v>15</v>
      </c>
      <c r="E5" s="1">
        <v>12</v>
      </c>
      <c r="F5" s="1">
        <v>11</v>
      </c>
      <c r="G5" s="1">
        <v>-5</v>
      </c>
      <c r="H5" s="1">
        <v>14</v>
      </c>
      <c r="I5" s="1">
        <v>15</v>
      </c>
      <c r="J5" s="1">
        <v>-13</v>
      </c>
      <c r="K5" s="1">
        <v>-16</v>
      </c>
      <c r="L5" s="1">
        <v>-8</v>
      </c>
      <c r="M5" s="1">
        <v>15</v>
      </c>
      <c r="N5" s="1">
        <v>-8</v>
      </c>
      <c r="O5" s="1">
        <v>0</v>
      </c>
      <c r="P5" s="1">
        <v>-4</v>
      </c>
    </row>
    <row r="6" spans="2:16" ht="25" thickBot="1" x14ac:dyDescent="0.25">
      <c r="B6" s="1" t="s">
        <v>3</v>
      </c>
      <c r="C6" s="1">
        <v>12</v>
      </c>
      <c r="D6" s="1">
        <v>7</v>
      </c>
      <c r="E6" s="1">
        <v>1</v>
      </c>
      <c r="F6" s="4">
        <v>2</v>
      </c>
      <c r="G6" s="1">
        <v>4</v>
      </c>
      <c r="H6" s="1">
        <v>15</v>
      </c>
      <c r="I6" s="4">
        <v>11</v>
      </c>
      <c r="J6" s="1">
        <v>5</v>
      </c>
      <c r="K6" s="1">
        <v>3</v>
      </c>
      <c r="L6" s="1">
        <v>9</v>
      </c>
      <c r="M6" s="4">
        <v>2</v>
      </c>
      <c r="N6" s="1">
        <v>3</v>
      </c>
      <c r="O6" s="1">
        <v>3</v>
      </c>
      <c r="P6" s="1">
        <v>11</v>
      </c>
    </row>
    <row r="7" spans="2:16" ht="25" thickBot="1" x14ac:dyDescent="0.25">
      <c r="B7" s="1" t="s">
        <v>5</v>
      </c>
      <c r="C7" s="5">
        <v>1</v>
      </c>
      <c r="D7" s="6">
        <v>2</v>
      </c>
      <c r="E7" s="6">
        <v>9</v>
      </c>
      <c r="F7" s="7">
        <v>9</v>
      </c>
      <c r="G7" s="8">
        <f>G12</f>
        <v>6</v>
      </c>
      <c r="H7" s="6">
        <v>9</v>
      </c>
      <c r="I7" s="7">
        <v>9</v>
      </c>
      <c r="J7" s="8">
        <f>J12</f>
        <v>7</v>
      </c>
      <c r="K7" s="11">
        <f>K12</f>
        <v>8</v>
      </c>
      <c r="L7" s="11">
        <f>L12</f>
        <v>2</v>
      </c>
      <c r="M7" s="7">
        <v>9</v>
      </c>
      <c r="N7" s="8">
        <f>N12</f>
        <v>3</v>
      </c>
      <c r="O7" s="11">
        <f>O12</f>
        <v>9</v>
      </c>
      <c r="P7" s="12">
        <f>P12</f>
        <v>9</v>
      </c>
    </row>
    <row r="8" spans="2:16" x14ac:dyDescent="0.2">
      <c r="B8" s="1" t="s">
        <v>9</v>
      </c>
      <c r="C8" s="1">
        <v>0</v>
      </c>
      <c r="D8" s="1">
        <f>C9</f>
        <v>13</v>
      </c>
      <c r="E8" s="1">
        <f>D9</f>
        <v>347</v>
      </c>
      <c r="F8" s="1">
        <f>E9</f>
        <v>9032</v>
      </c>
      <c r="G8" s="1">
        <f>F9</f>
        <v>234843</v>
      </c>
      <c r="H8" s="1">
        <f>G9</f>
        <v>9032</v>
      </c>
      <c r="I8" s="1">
        <f>H9</f>
        <v>234856</v>
      </c>
      <c r="J8" s="1">
        <f>I9</f>
        <v>6106276</v>
      </c>
      <c r="K8" s="1">
        <f>J9</f>
        <v>234856</v>
      </c>
      <c r="L8" s="1">
        <f>K9</f>
        <v>9032</v>
      </c>
      <c r="M8" s="1">
        <f>L9</f>
        <v>347</v>
      </c>
      <c r="N8" s="1">
        <f>M9</f>
        <v>9033</v>
      </c>
      <c r="O8" s="1">
        <f>N9</f>
        <v>347</v>
      </c>
      <c r="P8" s="1">
        <f>O9</f>
        <v>13</v>
      </c>
    </row>
    <row r="9" spans="2:16" x14ac:dyDescent="0.2">
      <c r="B9" s="1" t="s">
        <v>4</v>
      </c>
      <c r="C9" s="1">
        <f>_xlfn.LET(_xlpm.Z,C8,_xlpm.A,C4,_xlpm.B,C5,_xlpm.C,C6,_xlpm.dig,C7,IF((_xlpm.B+MOD(_xlpm.Z,26))=_xlpm.dig,INT(_xlpm.Z/_xlpm.A),INT(_xlpm.Z/_xlpm.A)*26+_xlpm.dig+_xlpm.C))</f>
        <v>13</v>
      </c>
      <c r="D9" s="1">
        <f t="shared" ref="D9:P9" si="0">_xlfn.LET(_xlpm.Z,D8,_xlpm.A,D4,_xlpm.B,D5,_xlpm.C,D6,_xlpm.dig,D7,IF((_xlpm.B+MOD(_xlpm.Z,26))=_xlpm.dig,INT(_xlpm.Z/_xlpm.A),INT(_xlpm.Z/_xlpm.A)*26+_xlpm.dig+_xlpm.C))</f>
        <v>347</v>
      </c>
      <c r="E9" s="1">
        <f t="shared" si="0"/>
        <v>9032</v>
      </c>
      <c r="F9" s="1">
        <f t="shared" si="0"/>
        <v>234843</v>
      </c>
      <c r="G9" s="1">
        <f t="shared" si="0"/>
        <v>9032</v>
      </c>
      <c r="H9" s="1">
        <f t="shared" si="0"/>
        <v>234856</v>
      </c>
      <c r="I9" s="1">
        <f t="shared" si="0"/>
        <v>6106276</v>
      </c>
      <c r="J9" s="1">
        <f t="shared" si="0"/>
        <v>234856</v>
      </c>
      <c r="K9" s="1">
        <f t="shared" si="0"/>
        <v>9032</v>
      </c>
      <c r="L9" s="1">
        <f t="shared" si="0"/>
        <v>347</v>
      </c>
      <c r="M9" s="1">
        <f t="shared" si="0"/>
        <v>9033</v>
      </c>
      <c r="N9" s="1">
        <f t="shared" si="0"/>
        <v>347</v>
      </c>
      <c r="O9" s="1">
        <f t="shared" si="0"/>
        <v>13</v>
      </c>
      <c r="P9" s="1">
        <f t="shared" si="0"/>
        <v>0</v>
      </c>
    </row>
    <row r="11" spans="2:16" x14ac:dyDescent="0.2">
      <c r="B11" s="1" t="s">
        <v>6</v>
      </c>
      <c r="C11" s="1">
        <f>MOD(C8,26)</f>
        <v>0</v>
      </c>
      <c r="D11" s="1">
        <f t="shared" ref="D11:P11" si="1">MOD(D8,26)</f>
        <v>13</v>
      </c>
      <c r="E11" s="1">
        <f t="shared" si="1"/>
        <v>9</v>
      </c>
      <c r="F11" s="1">
        <f t="shared" si="1"/>
        <v>10</v>
      </c>
      <c r="G11" s="4">
        <f t="shared" si="1"/>
        <v>11</v>
      </c>
      <c r="H11" s="1">
        <f t="shared" si="1"/>
        <v>10</v>
      </c>
      <c r="I11" s="1">
        <f t="shared" si="1"/>
        <v>24</v>
      </c>
      <c r="J11" s="4">
        <f t="shared" si="1"/>
        <v>20</v>
      </c>
      <c r="K11" s="1">
        <f t="shared" si="1"/>
        <v>24</v>
      </c>
      <c r="L11" s="1">
        <f t="shared" si="1"/>
        <v>10</v>
      </c>
      <c r="M11" s="1">
        <f t="shared" si="1"/>
        <v>9</v>
      </c>
      <c r="N11" s="4">
        <f t="shared" si="1"/>
        <v>11</v>
      </c>
      <c r="O11" s="1">
        <f t="shared" si="1"/>
        <v>9</v>
      </c>
      <c r="P11" s="1">
        <f t="shared" si="1"/>
        <v>13</v>
      </c>
    </row>
    <row r="12" spans="2:16" x14ac:dyDescent="0.2">
      <c r="B12" s="1" t="s">
        <v>7</v>
      </c>
      <c r="C12" s="1">
        <f>C11+C5</f>
        <v>14</v>
      </c>
      <c r="D12" s="1">
        <f t="shared" ref="D12:P12" si="2">D11+D5</f>
        <v>28</v>
      </c>
      <c r="E12" s="1">
        <f t="shared" si="2"/>
        <v>21</v>
      </c>
      <c r="F12" s="1">
        <f t="shared" si="2"/>
        <v>21</v>
      </c>
      <c r="G12" s="3">
        <f t="shared" si="2"/>
        <v>6</v>
      </c>
      <c r="H12" s="1">
        <f t="shared" si="2"/>
        <v>24</v>
      </c>
      <c r="I12" s="1">
        <f t="shared" si="2"/>
        <v>39</v>
      </c>
      <c r="J12" s="3">
        <f t="shared" si="2"/>
        <v>7</v>
      </c>
      <c r="K12" s="3">
        <f t="shared" si="2"/>
        <v>8</v>
      </c>
      <c r="L12" s="3">
        <f t="shared" si="2"/>
        <v>2</v>
      </c>
      <c r="M12" s="1">
        <f t="shared" si="2"/>
        <v>24</v>
      </c>
      <c r="N12" s="3">
        <f t="shared" si="2"/>
        <v>3</v>
      </c>
      <c r="O12" s="1">
        <f t="shared" si="2"/>
        <v>9</v>
      </c>
      <c r="P12" s="1">
        <f t="shared" si="2"/>
        <v>9</v>
      </c>
    </row>
    <row r="13" spans="2:16" x14ac:dyDescent="0.2">
      <c r="B13" s="1" t="s">
        <v>10</v>
      </c>
      <c r="C13" s="1">
        <f>INT(C8/C4)</f>
        <v>0</v>
      </c>
      <c r="D13" s="1">
        <f t="shared" ref="D13:P13" si="3">INT(D8/D4)</f>
        <v>13</v>
      </c>
      <c r="E13" s="1">
        <f t="shared" si="3"/>
        <v>347</v>
      </c>
      <c r="F13" s="1">
        <f t="shared" si="3"/>
        <v>9032</v>
      </c>
      <c r="G13" s="1">
        <f t="shared" si="3"/>
        <v>9032</v>
      </c>
      <c r="H13" s="1">
        <f t="shared" si="3"/>
        <v>9032</v>
      </c>
      <c r="I13" s="1">
        <f t="shared" si="3"/>
        <v>234856</v>
      </c>
      <c r="J13" s="1">
        <f t="shared" si="3"/>
        <v>234856</v>
      </c>
      <c r="K13" s="1">
        <f t="shared" si="3"/>
        <v>9032</v>
      </c>
      <c r="L13" s="1">
        <f t="shared" si="3"/>
        <v>347</v>
      </c>
      <c r="M13" s="1">
        <f t="shared" si="3"/>
        <v>347</v>
      </c>
      <c r="N13" s="1">
        <f t="shared" si="3"/>
        <v>347</v>
      </c>
      <c r="O13" s="1">
        <f t="shared" si="3"/>
        <v>13</v>
      </c>
      <c r="P13" s="1">
        <f t="shared" si="3"/>
        <v>0</v>
      </c>
    </row>
    <row r="14" spans="2:16" x14ac:dyDescent="0.2">
      <c r="B14" s="1" t="s">
        <v>8</v>
      </c>
      <c r="C14" s="1">
        <f>INT(C8/C4)*26+C7+C6</f>
        <v>13</v>
      </c>
      <c r="D14" s="1">
        <f>INT(D8/D4)*26+D7+D6</f>
        <v>347</v>
      </c>
      <c r="E14" s="1">
        <f>INT(E8/E4)*26+E7+E6</f>
        <v>9032</v>
      </c>
      <c r="F14" s="1">
        <f>INT(F8/F4)*26+F7+F6</f>
        <v>234843</v>
      </c>
      <c r="G14" s="1">
        <f>INT(G8/G4)*26+G7+G6</f>
        <v>234842</v>
      </c>
      <c r="H14" s="1">
        <f>INT(H8/H4)*26+H7+H6</f>
        <v>234856</v>
      </c>
      <c r="I14" s="1">
        <f>INT(I8/I4)*26+I7+I6</f>
        <v>6106276</v>
      </c>
      <c r="J14" s="1">
        <f>INT(J8/J4)*26+J7+J6</f>
        <v>6106268</v>
      </c>
      <c r="K14" s="1">
        <f>INT(K8/K4)*26+K7+K6</f>
        <v>234843</v>
      </c>
      <c r="L14" s="1">
        <f>INT(L8/L4)*26+L7+L6</f>
        <v>9033</v>
      </c>
      <c r="M14" s="1">
        <f>INT(M8/M4)*26+M7+M6</f>
        <v>9033</v>
      </c>
      <c r="N14" s="1">
        <f>INT(N8/N4)*26+N7+N6</f>
        <v>9028</v>
      </c>
      <c r="O14" s="1">
        <f>INT(O8/O4)*26+O7+O6</f>
        <v>350</v>
      </c>
      <c r="P14" s="1">
        <f>INT(P8/P4)*26+P7+P6</f>
        <v>20</v>
      </c>
    </row>
    <row r="16" spans="2:16" x14ac:dyDescent="0.2">
      <c r="H16" s="9"/>
      <c r="I16" s="10"/>
      <c r="J16" s="10"/>
      <c r="K16" s="9"/>
    </row>
    <row r="18" spans="2:16" x14ac:dyDescent="0.2">
      <c r="E18" s="9"/>
      <c r="F18" s="10"/>
      <c r="G18" s="10"/>
      <c r="H18" s="10"/>
      <c r="I18" s="10"/>
      <c r="J18" s="10"/>
      <c r="K18" s="10"/>
      <c r="L18" s="9"/>
    </row>
    <row r="19" spans="2:16" x14ac:dyDescent="0.2"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9"/>
    </row>
    <row r="20" spans="2:16" x14ac:dyDescent="0.2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9"/>
    </row>
    <row r="22" spans="2:16" x14ac:dyDescent="0.2">
      <c r="B22" s="1" t="s">
        <v>11</v>
      </c>
      <c r="C22" s="1">
        <f>MAX(1,1-C24)</f>
        <v>1</v>
      </c>
      <c r="D22" s="1">
        <f>MAX(1,1-D24)</f>
        <v>1</v>
      </c>
      <c r="E22" s="1">
        <f>MAX(1,1-E24)</f>
        <v>8</v>
      </c>
      <c r="F22" s="1">
        <f>MAX(1,1-F24)</f>
        <v>4</v>
      </c>
      <c r="H22" s="1">
        <f>MAX(1,1-H24)</f>
        <v>2</v>
      </c>
      <c r="I22" s="1">
        <f>MAX(1,1-I24)</f>
        <v>3</v>
      </c>
      <c r="M22" s="1">
        <f>MAX(1,1-M24)</f>
        <v>7</v>
      </c>
    </row>
    <row r="23" spans="2:16" x14ac:dyDescent="0.2">
      <c r="B23" s="1" t="s">
        <v>12</v>
      </c>
      <c r="C23" s="1">
        <f>MIN(9,9-C24)</f>
        <v>1</v>
      </c>
      <c r="D23" s="1">
        <f>MIN(9,9-D24)</f>
        <v>2</v>
      </c>
      <c r="E23" s="1">
        <f>MIN(9,9-E24)</f>
        <v>9</v>
      </c>
      <c r="F23" s="1">
        <f>MIN(9,9-F24)</f>
        <v>9</v>
      </c>
      <c r="H23" s="1">
        <f>MIN(9,9-H24)</f>
        <v>9</v>
      </c>
      <c r="I23" s="1">
        <f>MIN(9,9-I24)</f>
        <v>9</v>
      </c>
      <c r="M23" s="1">
        <f>MIN(9,9-M24)</f>
        <v>9</v>
      </c>
    </row>
    <row r="24" spans="2:16" x14ac:dyDescent="0.2">
      <c r="B24" s="1" t="s">
        <v>13</v>
      </c>
      <c r="C24" s="1">
        <f>C6+P5</f>
        <v>8</v>
      </c>
      <c r="D24" s="1">
        <f>D6+O5</f>
        <v>7</v>
      </c>
      <c r="E24" s="1">
        <f>E6+L5</f>
        <v>-7</v>
      </c>
      <c r="F24" s="1">
        <f>F6+G5</f>
        <v>-3</v>
      </c>
      <c r="H24" s="1">
        <f>H6+K5</f>
        <v>-1</v>
      </c>
      <c r="I24" s="1">
        <f>I6+J5</f>
        <v>-2</v>
      </c>
      <c r="M24" s="1">
        <f>M6+N5</f>
        <v>-6</v>
      </c>
    </row>
  </sheetData>
  <conditionalFormatting sqref="G7 J7:L7 N7">
    <cfRule type="expression" dxfId="1" priority="1">
      <formula>G7&lt;&gt;G12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smallest</vt:lpstr>
      <vt:lpstr>largest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Weaver</dc:creator>
  <cp:lastModifiedBy>Mike Weaver</cp:lastModifiedBy>
  <dcterms:created xsi:type="dcterms:W3CDTF">2021-12-24T20:53:06Z</dcterms:created>
  <dcterms:modified xsi:type="dcterms:W3CDTF">2021-12-24T22:18:44Z</dcterms:modified>
</cp:coreProperties>
</file>