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SLE\mendelian_SLE\"/>
    </mc:Choice>
  </mc:AlternateContent>
  <xr:revisionPtr revIDLastSave="0" documentId="13_ncr:1_{9728F940-7042-4970-925E-94DE966FC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J2" i="1" l="1"/>
  <c r="I2" i="1"/>
  <c r="D2" i="1"/>
</calcChain>
</file>

<file path=xl/sharedStrings.xml><?xml version="1.0" encoding="utf-8"?>
<sst xmlns="http://schemas.openxmlformats.org/spreadsheetml/2006/main" count="16" uniqueCount="15">
  <si>
    <t>Exposure</t>
  </si>
  <si>
    <t>MR Analysis</t>
  </si>
  <si>
    <t>Causal Estimate</t>
  </si>
  <si>
    <t>Sd</t>
  </si>
  <si>
    <t>T-stat</t>
  </si>
  <si>
    <t>P-value</t>
  </si>
  <si>
    <t>se</t>
  </si>
  <si>
    <t>global_test_p</t>
  </si>
  <si>
    <t>outliers</t>
  </si>
  <si>
    <t>beta.exposure</t>
  </si>
  <si>
    <t>Raw</t>
  </si>
  <si>
    <t>Outlier-corrected</t>
  </si>
  <si>
    <t>OR</t>
    <phoneticPr fontId="1" type="noConversion"/>
  </si>
  <si>
    <t>low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</si>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</sst>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2" sqref="D2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>
        <v>7.1108467361471001E-2</v>
      </c>
      <c r="D2">
        <f>EXP(C2)</f>
        <v>1.0736976807069125</v>
      </c>
      <c r="E2">
        <v>4.3868619038383502E-2</v>
      </c>
      <c r="F2">
        <v>1.62094155047948</v>
      </c>
      <c r="G2">
        <v>0.108310332712709</v>
      </c>
      <c r="H2">
        <v>4.4281324354370502E-2</v>
      </c>
      <c r="I2">
        <f>EXP(C2-1.96*H2)</f>
        <v>0.98443940838029842</v>
      </c>
      <c r="J2">
        <f>EXP(C2+1.96*H2)</f>
        <v>1.1710489236225852</v>
      </c>
    </row>
    <row r="3" spans="1:12" x14ac:dyDescent="0.25">
      <c r="A3" t="s">
        <v>9</v>
      </c>
      <c r="B3" t="s">
        <v>11</v>
      </c>
    </row>
    <row r="4" spans="1:12" x14ac:dyDescent="0.25">
      <c r="K4">
        <v>2E-3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2023-09-05T23:24:47Z</dcterms:created>
  <dcterms:modified xsi:type="dcterms:W3CDTF">2023-09-07T08:42:47Z</dcterms:modified>
</cp:coreProperties>
</file>