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knoy Dawisan\OneDrive\Documents\MS Subjects\Research Related\PLE Data\"/>
    </mc:Choice>
  </mc:AlternateContent>
  <xr:revisionPtr revIDLastSave="0" documentId="13_ncr:1_{521A17C1-461B-4EDD-A32C-C2349A9C5CB8}" xr6:coauthVersionLast="47" xr6:coauthVersionMax="47" xr10:uidLastSave="{00000000-0000-0000-0000-000000000000}"/>
  <bookViews>
    <workbookView xWindow="-108" yWindow="-108" windowWidth="23256" windowHeight="12576" activeTab="1" xr2:uid="{23FEBB8F-5607-4359-9A7A-89C837BFD3D9}"/>
  </bookViews>
  <sheets>
    <sheet name="Laser power" sheetId="17" r:id="rId1"/>
    <sheet name="Lamp (515 nm)" sheetId="16" r:id="rId2"/>
    <sheet name="Q046" sheetId="1" r:id="rId3"/>
    <sheet name="Q046 PL" sheetId="8" r:id="rId4"/>
    <sheet name="Q044 OFF" sheetId="2" r:id="rId5"/>
    <sheet name="Q044 OFF PL" sheetId="10" r:id="rId6"/>
    <sheet name="Q040" sheetId="3" r:id="rId7"/>
    <sheet name="Q040 PL" sheetId="12" r:id="rId8"/>
    <sheet name="Q040 (without 1C-1HH)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7" l="1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2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2" i="17"/>
  <c r="C152" i="16"/>
  <c r="B2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7" i="3"/>
  <c r="B57" i="2"/>
  <c r="B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F7FEAB31-0A13-4072-B1C0-0B672469CB17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Apr 23 2025 folder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85ABCBF3-59C8-4396-BDA8-4FE81EB182D8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Apr 23 2025 folder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7CAD5FEA-0EA5-483B-870A-48627F3F462F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Apr 23 2025 folder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8A7C9F5E-92F5-41C9-B2ED-BF773618B26E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Apr 16 2025 folder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84A813DF-9F33-4CB6-97DF-297C84856F0C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Apr 16 2025 folder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F6019DE1-05BD-432C-808F-61D404227B13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Apr 21 2025 folder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4A157D29-41D4-41E6-8647-A6CFEA8AC3F1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Apr 21 2025 folder</t>
        </r>
      </text>
    </comment>
    <comment ref="F1" authorId="0" shapeId="0" xr:uid="{C647278C-19FD-42C3-8C98-CB99DD1201D7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Feb 11 2025 folder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6EA450F4-C00F-4190-825F-C5A8B4E5B157}">
      <text>
        <r>
          <rPr>
            <b/>
            <sz val="9"/>
            <color indexed="81"/>
            <rFont val="Tahoma"/>
            <charset val="1"/>
          </rPr>
          <t>Buknoy Dawisan:</t>
        </r>
        <r>
          <rPr>
            <sz val="9"/>
            <color indexed="81"/>
            <rFont val="Tahoma"/>
            <charset val="1"/>
          </rPr>
          <t xml:space="preserve">
Data from Apr 21 2025 folder</t>
        </r>
      </text>
    </comment>
  </commentList>
</comments>
</file>

<file path=xl/sharedStrings.xml><?xml version="1.0" encoding="utf-8"?>
<sst xmlns="http://schemas.openxmlformats.org/spreadsheetml/2006/main" count="42" uniqueCount="25">
  <si>
    <t>Source Energy (EV)</t>
  </si>
  <si>
    <t>Source Wavelength (nm)</t>
  </si>
  <si>
    <t>Wavelength (Angstrom)</t>
  </si>
  <si>
    <t>Energy (eV)</t>
  </si>
  <si>
    <t>PL Intensity (at 803.2 nm)</t>
  </si>
  <si>
    <t>PL Intensity (at  753.2 nm)</t>
  </si>
  <si>
    <t>Metal</t>
  </si>
  <si>
    <t>PL Intensity</t>
  </si>
  <si>
    <t>PL Intensity (at  794 nm, near peak)</t>
  </si>
  <si>
    <t>PL Intensity (at  804 nm, defect level)</t>
  </si>
  <si>
    <t>Metal (794 nm)</t>
  </si>
  <si>
    <t>Metal (804 nm)</t>
  </si>
  <si>
    <t>Metal (at 803.2 nm)</t>
  </si>
  <si>
    <t>Power @ 515 nm (W)</t>
  </si>
  <si>
    <t>Power @ 700 nm (W)</t>
  </si>
  <si>
    <t>Power @ 750 nm (W)</t>
  </si>
  <si>
    <t>Power @ 800 nm (W)</t>
  </si>
  <si>
    <t>Power @ 515 nm (mW)</t>
  </si>
  <si>
    <t>Power @ 700 nm (mW)</t>
  </si>
  <si>
    <t>Power @ 750 nm (mW)</t>
  </si>
  <si>
    <t>Power @ 800 nm (mW)</t>
  </si>
  <si>
    <t>Average Power @ 515 nm (mW)</t>
  </si>
  <si>
    <t>Average Power @ 700 nm (mW)</t>
  </si>
  <si>
    <t>Average Power @ 750 nm (mW)</t>
  </si>
  <si>
    <t>Average Power @ 800 nm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</si>
</sst>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120 A QW PL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1151173976557"/>
          <c:y val="0.16892168583639086"/>
          <c:w val="0.64465049900436655"/>
          <c:h val="0.679370903244424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'Lamp (515 nm)'!$C$1</c:f>
              <c:strCache>
                <c:ptCount val="1"/>
                <c:pt idx="0">
                  <c:v>PL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'Lamp (515 nm)'!$A$2:$A$252</c:f>
              <c:numCache>
                <c:formatCode>General</c:formatCode>
                <c:ptCount val="251"/>
                <c:pt idx="0">
                  <c:v>4900</c:v>
                </c:pt>
                <c:pt idx="1">
                  <c:v>4902</c:v>
                </c:pt>
                <c:pt idx="2">
                  <c:v>4904</c:v>
                </c:pt>
                <c:pt idx="3">
                  <c:v>4906</c:v>
                </c:pt>
                <c:pt idx="4">
                  <c:v>4908</c:v>
                </c:pt>
                <c:pt idx="5">
                  <c:v>4910</c:v>
                </c:pt>
                <c:pt idx="6">
                  <c:v>4912</c:v>
                </c:pt>
                <c:pt idx="7">
                  <c:v>4914</c:v>
                </c:pt>
                <c:pt idx="8">
                  <c:v>4916</c:v>
                </c:pt>
                <c:pt idx="9">
                  <c:v>4918</c:v>
                </c:pt>
                <c:pt idx="10">
                  <c:v>4920</c:v>
                </c:pt>
                <c:pt idx="11">
                  <c:v>4922</c:v>
                </c:pt>
                <c:pt idx="12">
                  <c:v>4924</c:v>
                </c:pt>
                <c:pt idx="13">
                  <c:v>4926</c:v>
                </c:pt>
                <c:pt idx="14">
                  <c:v>4928</c:v>
                </c:pt>
                <c:pt idx="15">
                  <c:v>4930</c:v>
                </c:pt>
                <c:pt idx="16">
                  <c:v>4932</c:v>
                </c:pt>
                <c:pt idx="17">
                  <c:v>4934</c:v>
                </c:pt>
                <c:pt idx="18">
                  <c:v>4936</c:v>
                </c:pt>
                <c:pt idx="19">
                  <c:v>4938</c:v>
                </c:pt>
                <c:pt idx="20">
                  <c:v>4940</c:v>
                </c:pt>
                <c:pt idx="21">
                  <c:v>4942</c:v>
                </c:pt>
                <c:pt idx="22">
                  <c:v>4944</c:v>
                </c:pt>
                <c:pt idx="23">
                  <c:v>4946</c:v>
                </c:pt>
                <c:pt idx="24">
                  <c:v>4948</c:v>
                </c:pt>
                <c:pt idx="25">
                  <c:v>4950</c:v>
                </c:pt>
                <c:pt idx="26">
                  <c:v>4952</c:v>
                </c:pt>
                <c:pt idx="27">
                  <c:v>4954</c:v>
                </c:pt>
                <c:pt idx="28">
                  <c:v>4956</c:v>
                </c:pt>
                <c:pt idx="29">
                  <c:v>4958</c:v>
                </c:pt>
                <c:pt idx="30">
                  <c:v>4960</c:v>
                </c:pt>
                <c:pt idx="31">
                  <c:v>4962</c:v>
                </c:pt>
                <c:pt idx="32">
                  <c:v>4964</c:v>
                </c:pt>
                <c:pt idx="33">
                  <c:v>4966</c:v>
                </c:pt>
                <c:pt idx="34">
                  <c:v>4968</c:v>
                </c:pt>
                <c:pt idx="35">
                  <c:v>4970</c:v>
                </c:pt>
                <c:pt idx="36">
                  <c:v>4972</c:v>
                </c:pt>
                <c:pt idx="37">
                  <c:v>4974</c:v>
                </c:pt>
                <c:pt idx="38">
                  <c:v>4976</c:v>
                </c:pt>
                <c:pt idx="39">
                  <c:v>4978</c:v>
                </c:pt>
                <c:pt idx="40">
                  <c:v>4980</c:v>
                </c:pt>
                <c:pt idx="41">
                  <c:v>4982</c:v>
                </c:pt>
                <c:pt idx="42">
                  <c:v>4984</c:v>
                </c:pt>
                <c:pt idx="43">
                  <c:v>4986</c:v>
                </c:pt>
                <c:pt idx="44">
                  <c:v>4988</c:v>
                </c:pt>
                <c:pt idx="45">
                  <c:v>4990</c:v>
                </c:pt>
                <c:pt idx="46">
                  <c:v>4992</c:v>
                </c:pt>
                <c:pt idx="47">
                  <c:v>4994</c:v>
                </c:pt>
                <c:pt idx="48">
                  <c:v>4996</c:v>
                </c:pt>
                <c:pt idx="49">
                  <c:v>4998</c:v>
                </c:pt>
                <c:pt idx="50">
                  <c:v>5000</c:v>
                </c:pt>
                <c:pt idx="51">
                  <c:v>5002</c:v>
                </c:pt>
                <c:pt idx="52">
                  <c:v>5004</c:v>
                </c:pt>
                <c:pt idx="53">
                  <c:v>5006</c:v>
                </c:pt>
                <c:pt idx="54">
                  <c:v>5008</c:v>
                </c:pt>
                <c:pt idx="55">
                  <c:v>5010</c:v>
                </c:pt>
                <c:pt idx="56">
                  <c:v>5012</c:v>
                </c:pt>
                <c:pt idx="57">
                  <c:v>5014</c:v>
                </c:pt>
                <c:pt idx="58">
                  <c:v>5016</c:v>
                </c:pt>
                <c:pt idx="59">
                  <c:v>5018</c:v>
                </c:pt>
                <c:pt idx="60">
                  <c:v>5020</c:v>
                </c:pt>
                <c:pt idx="61">
                  <c:v>5022</c:v>
                </c:pt>
                <c:pt idx="62">
                  <c:v>5024</c:v>
                </c:pt>
                <c:pt idx="63">
                  <c:v>5026</c:v>
                </c:pt>
                <c:pt idx="64">
                  <c:v>5028</c:v>
                </c:pt>
                <c:pt idx="65">
                  <c:v>5030</c:v>
                </c:pt>
                <c:pt idx="66">
                  <c:v>5032</c:v>
                </c:pt>
                <c:pt idx="67">
                  <c:v>5034</c:v>
                </c:pt>
                <c:pt idx="68">
                  <c:v>5036</c:v>
                </c:pt>
                <c:pt idx="69">
                  <c:v>5038</c:v>
                </c:pt>
                <c:pt idx="70">
                  <c:v>5040</c:v>
                </c:pt>
                <c:pt idx="71">
                  <c:v>5042</c:v>
                </c:pt>
                <c:pt idx="72">
                  <c:v>5044</c:v>
                </c:pt>
                <c:pt idx="73">
                  <c:v>5046</c:v>
                </c:pt>
                <c:pt idx="74">
                  <c:v>5048</c:v>
                </c:pt>
                <c:pt idx="75">
                  <c:v>5050</c:v>
                </c:pt>
                <c:pt idx="76">
                  <c:v>5052</c:v>
                </c:pt>
                <c:pt idx="77">
                  <c:v>5054</c:v>
                </c:pt>
                <c:pt idx="78">
                  <c:v>5056</c:v>
                </c:pt>
                <c:pt idx="79">
                  <c:v>5058</c:v>
                </c:pt>
                <c:pt idx="80">
                  <c:v>5060</c:v>
                </c:pt>
                <c:pt idx="81">
                  <c:v>5062</c:v>
                </c:pt>
                <c:pt idx="82">
                  <c:v>5064</c:v>
                </c:pt>
                <c:pt idx="83">
                  <c:v>5066</c:v>
                </c:pt>
                <c:pt idx="84">
                  <c:v>5068</c:v>
                </c:pt>
                <c:pt idx="85">
                  <c:v>5070</c:v>
                </c:pt>
                <c:pt idx="86">
                  <c:v>5072</c:v>
                </c:pt>
                <c:pt idx="87">
                  <c:v>5074</c:v>
                </c:pt>
                <c:pt idx="88">
                  <c:v>5076</c:v>
                </c:pt>
                <c:pt idx="89">
                  <c:v>5078</c:v>
                </c:pt>
                <c:pt idx="90">
                  <c:v>5080</c:v>
                </c:pt>
                <c:pt idx="91">
                  <c:v>5082</c:v>
                </c:pt>
                <c:pt idx="92">
                  <c:v>5084</c:v>
                </c:pt>
                <c:pt idx="93">
                  <c:v>5086</c:v>
                </c:pt>
                <c:pt idx="94">
                  <c:v>5088</c:v>
                </c:pt>
                <c:pt idx="95">
                  <c:v>5090</c:v>
                </c:pt>
                <c:pt idx="96">
                  <c:v>5092</c:v>
                </c:pt>
                <c:pt idx="97">
                  <c:v>5094</c:v>
                </c:pt>
                <c:pt idx="98">
                  <c:v>5096</c:v>
                </c:pt>
                <c:pt idx="99">
                  <c:v>5098</c:v>
                </c:pt>
                <c:pt idx="100">
                  <c:v>5100</c:v>
                </c:pt>
                <c:pt idx="101">
                  <c:v>5102</c:v>
                </c:pt>
                <c:pt idx="102">
                  <c:v>5104</c:v>
                </c:pt>
                <c:pt idx="103">
                  <c:v>5106</c:v>
                </c:pt>
                <c:pt idx="104">
                  <c:v>5108</c:v>
                </c:pt>
                <c:pt idx="105">
                  <c:v>5110</c:v>
                </c:pt>
                <c:pt idx="106">
                  <c:v>5112</c:v>
                </c:pt>
                <c:pt idx="107">
                  <c:v>5114</c:v>
                </c:pt>
                <c:pt idx="108">
                  <c:v>5116</c:v>
                </c:pt>
                <c:pt idx="109">
                  <c:v>5118</c:v>
                </c:pt>
                <c:pt idx="110">
                  <c:v>5120</c:v>
                </c:pt>
                <c:pt idx="111">
                  <c:v>5122</c:v>
                </c:pt>
                <c:pt idx="112">
                  <c:v>5124</c:v>
                </c:pt>
                <c:pt idx="113">
                  <c:v>5126</c:v>
                </c:pt>
                <c:pt idx="114">
                  <c:v>5128</c:v>
                </c:pt>
                <c:pt idx="115">
                  <c:v>5130</c:v>
                </c:pt>
                <c:pt idx="116">
                  <c:v>5132</c:v>
                </c:pt>
                <c:pt idx="117">
                  <c:v>5134</c:v>
                </c:pt>
                <c:pt idx="118">
                  <c:v>5136</c:v>
                </c:pt>
                <c:pt idx="119">
                  <c:v>5138</c:v>
                </c:pt>
                <c:pt idx="120">
                  <c:v>5140</c:v>
                </c:pt>
                <c:pt idx="121">
                  <c:v>5142</c:v>
                </c:pt>
                <c:pt idx="122">
                  <c:v>5144</c:v>
                </c:pt>
                <c:pt idx="123">
                  <c:v>5146</c:v>
                </c:pt>
                <c:pt idx="124">
                  <c:v>5148</c:v>
                </c:pt>
                <c:pt idx="125">
                  <c:v>5150</c:v>
                </c:pt>
                <c:pt idx="126">
                  <c:v>5152</c:v>
                </c:pt>
                <c:pt idx="127">
                  <c:v>5154</c:v>
                </c:pt>
                <c:pt idx="128">
                  <c:v>5156</c:v>
                </c:pt>
                <c:pt idx="129">
                  <c:v>5158</c:v>
                </c:pt>
                <c:pt idx="130">
                  <c:v>5160</c:v>
                </c:pt>
                <c:pt idx="131">
                  <c:v>5162</c:v>
                </c:pt>
                <c:pt idx="132">
                  <c:v>5164</c:v>
                </c:pt>
                <c:pt idx="133">
                  <c:v>5166</c:v>
                </c:pt>
                <c:pt idx="134">
                  <c:v>5168</c:v>
                </c:pt>
                <c:pt idx="135">
                  <c:v>5170</c:v>
                </c:pt>
                <c:pt idx="136">
                  <c:v>5172</c:v>
                </c:pt>
                <c:pt idx="137">
                  <c:v>5174</c:v>
                </c:pt>
                <c:pt idx="138">
                  <c:v>5176</c:v>
                </c:pt>
                <c:pt idx="139">
                  <c:v>5178</c:v>
                </c:pt>
                <c:pt idx="140">
                  <c:v>5180</c:v>
                </c:pt>
                <c:pt idx="141">
                  <c:v>5182</c:v>
                </c:pt>
                <c:pt idx="142">
                  <c:v>5184</c:v>
                </c:pt>
                <c:pt idx="143">
                  <c:v>5186</c:v>
                </c:pt>
                <c:pt idx="144">
                  <c:v>5188</c:v>
                </c:pt>
                <c:pt idx="145">
                  <c:v>5190</c:v>
                </c:pt>
                <c:pt idx="146">
                  <c:v>5192</c:v>
                </c:pt>
                <c:pt idx="147">
                  <c:v>5194</c:v>
                </c:pt>
                <c:pt idx="148">
                  <c:v>5196</c:v>
                </c:pt>
                <c:pt idx="149">
                  <c:v>5198</c:v>
                </c:pt>
                <c:pt idx="150">
                  <c:v>5200</c:v>
                </c:pt>
                <c:pt idx="151">
                  <c:v>5202</c:v>
                </c:pt>
                <c:pt idx="152">
                  <c:v>5204</c:v>
                </c:pt>
                <c:pt idx="153">
                  <c:v>5206</c:v>
                </c:pt>
                <c:pt idx="154">
                  <c:v>5208</c:v>
                </c:pt>
                <c:pt idx="155">
                  <c:v>5210</c:v>
                </c:pt>
                <c:pt idx="156">
                  <c:v>5212</c:v>
                </c:pt>
                <c:pt idx="157">
                  <c:v>5214</c:v>
                </c:pt>
                <c:pt idx="158">
                  <c:v>5216</c:v>
                </c:pt>
                <c:pt idx="159">
                  <c:v>5218</c:v>
                </c:pt>
                <c:pt idx="160">
                  <c:v>5220</c:v>
                </c:pt>
                <c:pt idx="161">
                  <c:v>5222</c:v>
                </c:pt>
                <c:pt idx="162">
                  <c:v>5224</c:v>
                </c:pt>
                <c:pt idx="163">
                  <c:v>5226</c:v>
                </c:pt>
                <c:pt idx="164">
                  <c:v>5228</c:v>
                </c:pt>
                <c:pt idx="165">
                  <c:v>5230</c:v>
                </c:pt>
                <c:pt idx="166">
                  <c:v>5232</c:v>
                </c:pt>
                <c:pt idx="167">
                  <c:v>5234</c:v>
                </c:pt>
                <c:pt idx="168">
                  <c:v>5236</c:v>
                </c:pt>
                <c:pt idx="169">
                  <c:v>5238</c:v>
                </c:pt>
                <c:pt idx="170">
                  <c:v>5240</c:v>
                </c:pt>
                <c:pt idx="171">
                  <c:v>5242</c:v>
                </c:pt>
                <c:pt idx="172">
                  <c:v>5244</c:v>
                </c:pt>
                <c:pt idx="173">
                  <c:v>5246</c:v>
                </c:pt>
                <c:pt idx="174">
                  <c:v>5248</c:v>
                </c:pt>
                <c:pt idx="175">
                  <c:v>5250</c:v>
                </c:pt>
                <c:pt idx="176">
                  <c:v>5252</c:v>
                </c:pt>
                <c:pt idx="177">
                  <c:v>5254</c:v>
                </c:pt>
                <c:pt idx="178">
                  <c:v>5256</c:v>
                </c:pt>
                <c:pt idx="179">
                  <c:v>5258</c:v>
                </c:pt>
                <c:pt idx="180">
                  <c:v>5260</c:v>
                </c:pt>
                <c:pt idx="181">
                  <c:v>5262</c:v>
                </c:pt>
                <c:pt idx="182">
                  <c:v>5264</c:v>
                </c:pt>
                <c:pt idx="183">
                  <c:v>5266</c:v>
                </c:pt>
                <c:pt idx="184">
                  <c:v>5268</c:v>
                </c:pt>
                <c:pt idx="185">
                  <c:v>5270</c:v>
                </c:pt>
                <c:pt idx="186">
                  <c:v>5272</c:v>
                </c:pt>
                <c:pt idx="187">
                  <c:v>5274</c:v>
                </c:pt>
                <c:pt idx="188">
                  <c:v>5276</c:v>
                </c:pt>
                <c:pt idx="189">
                  <c:v>5278</c:v>
                </c:pt>
                <c:pt idx="190">
                  <c:v>5280</c:v>
                </c:pt>
                <c:pt idx="191">
                  <c:v>5282</c:v>
                </c:pt>
                <c:pt idx="192">
                  <c:v>5284</c:v>
                </c:pt>
                <c:pt idx="193">
                  <c:v>5286</c:v>
                </c:pt>
                <c:pt idx="194">
                  <c:v>5288</c:v>
                </c:pt>
                <c:pt idx="195">
                  <c:v>5290</c:v>
                </c:pt>
                <c:pt idx="196">
                  <c:v>5292</c:v>
                </c:pt>
                <c:pt idx="197">
                  <c:v>5294</c:v>
                </c:pt>
                <c:pt idx="198">
                  <c:v>5296</c:v>
                </c:pt>
                <c:pt idx="199">
                  <c:v>5298</c:v>
                </c:pt>
                <c:pt idx="200">
                  <c:v>5300</c:v>
                </c:pt>
                <c:pt idx="201">
                  <c:v>5302</c:v>
                </c:pt>
                <c:pt idx="202">
                  <c:v>5304</c:v>
                </c:pt>
                <c:pt idx="203">
                  <c:v>5306</c:v>
                </c:pt>
                <c:pt idx="204">
                  <c:v>5308</c:v>
                </c:pt>
                <c:pt idx="205">
                  <c:v>5310</c:v>
                </c:pt>
                <c:pt idx="206">
                  <c:v>5312</c:v>
                </c:pt>
                <c:pt idx="207">
                  <c:v>5314</c:v>
                </c:pt>
                <c:pt idx="208">
                  <c:v>5316</c:v>
                </c:pt>
                <c:pt idx="209">
                  <c:v>5318</c:v>
                </c:pt>
                <c:pt idx="210">
                  <c:v>5320</c:v>
                </c:pt>
                <c:pt idx="211">
                  <c:v>5322</c:v>
                </c:pt>
                <c:pt idx="212">
                  <c:v>5324</c:v>
                </c:pt>
                <c:pt idx="213">
                  <c:v>5326</c:v>
                </c:pt>
                <c:pt idx="214">
                  <c:v>5328</c:v>
                </c:pt>
                <c:pt idx="215">
                  <c:v>5330</c:v>
                </c:pt>
                <c:pt idx="216">
                  <c:v>5332</c:v>
                </c:pt>
                <c:pt idx="217">
                  <c:v>5334</c:v>
                </c:pt>
                <c:pt idx="218">
                  <c:v>5336</c:v>
                </c:pt>
                <c:pt idx="219">
                  <c:v>5338</c:v>
                </c:pt>
                <c:pt idx="220">
                  <c:v>5340</c:v>
                </c:pt>
                <c:pt idx="221">
                  <c:v>5342</c:v>
                </c:pt>
                <c:pt idx="222">
                  <c:v>5344</c:v>
                </c:pt>
                <c:pt idx="223">
                  <c:v>5346</c:v>
                </c:pt>
                <c:pt idx="224">
                  <c:v>5348</c:v>
                </c:pt>
                <c:pt idx="225">
                  <c:v>5350</c:v>
                </c:pt>
                <c:pt idx="226">
                  <c:v>5352</c:v>
                </c:pt>
                <c:pt idx="227">
                  <c:v>5354</c:v>
                </c:pt>
                <c:pt idx="228">
                  <c:v>5356</c:v>
                </c:pt>
                <c:pt idx="229">
                  <c:v>5358</c:v>
                </c:pt>
                <c:pt idx="230">
                  <c:v>5360</c:v>
                </c:pt>
                <c:pt idx="231">
                  <c:v>5362</c:v>
                </c:pt>
                <c:pt idx="232">
                  <c:v>5364</c:v>
                </c:pt>
                <c:pt idx="233">
                  <c:v>5366</c:v>
                </c:pt>
                <c:pt idx="234">
                  <c:v>5368</c:v>
                </c:pt>
                <c:pt idx="235">
                  <c:v>5370</c:v>
                </c:pt>
                <c:pt idx="236">
                  <c:v>5372</c:v>
                </c:pt>
                <c:pt idx="237">
                  <c:v>5374</c:v>
                </c:pt>
                <c:pt idx="238">
                  <c:v>5376</c:v>
                </c:pt>
                <c:pt idx="239">
                  <c:v>5378</c:v>
                </c:pt>
                <c:pt idx="240">
                  <c:v>5380</c:v>
                </c:pt>
                <c:pt idx="241">
                  <c:v>5382</c:v>
                </c:pt>
                <c:pt idx="242">
                  <c:v>5384</c:v>
                </c:pt>
                <c:pt idx="243">
                  <c:v>5386</c:v>
                </c:pt>
                <c:pt idx="244">
                  <c:v>5388</c:v>
                </c:pt>
                <c:pt idx="245">
                  <c:v>5390</c:v>
                </c:pt>
                <c:pt idx="246">
                  <c:v>5392</c:v>
                </c:pt>
                <c:pt idx="247">
                  <c:v>5394</c:v>
                </c:pt>
                <c:pt idx="248">
                  <c:v>5396</c:v>
                </c:pt>
                <c:pt idx="249">
                  <c:v>5398</c:v>
                </c:pt>
                <c:pt idx="250">
                  <c:v>5400</c:v>
                </c:pt>
              </c:numCache>
            </c:numRef>
          </c:xVal>
          <c:yVal>
            <c:numRef>
              <c:f>'Lamp (515 nm)'!$C$2:$C$252</c:f>
              <c:numCache>
                <c:formatCode>General</c:formatCode>
                <c:ptCount val="251"/>
                <c:pt idx="0">
                  <c:v>3</c:v>
                </c:pt>
                <c:pt idx="1">
                  <c:v>1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0.6</c:v>
                </c:pt>
                <c:pt idx="5">
                  <c:v>0.55000000000000004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0.35</c:v>
                </c:pt>
                <c:pt idx="17">
                  <c:v>1.25</c:v>
                </c:pt>
                <c:pt idx="18">
                  <c:v>1</c:v>
                </c:pt>
                <c:pt idx="19">
                  <c:v>0.75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0.6</c:v>
                </c:pt>
                <c:pt idx="27">
                  <c:v>0.55000000000000004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0.5</c:v>
                </c:pt>
                <c:pt idx="36">
                  <c:v>0.55000000000000004</c:v>
                </c:pt>
                <c:pt idx="37">
                  <c:v>0.6</c:v>
                </c:pt>
                <c:pt idx="38">
                  <c:v>0.55000000000000004</c:v>
                </c:pt>
                <c:pt idx="39">
                  <c:v>0.75</c:v>
                </c:pt>
                <c:pt idx="40">
                  <c:v>1.05</c:v>
                </c:pt>
                <c:pt idx="41">
                  <c:v>0.8</c:v>
                </c:pt>
                <c:pt idx="42">
                  <c:v>0.65</c:v>
                </c:pt>
                <c:pt idx="43">
                  <c:v>0.75</c:v>
                </c:pt>
                <c:pt idx="44">
                  <c:v>0.8</c:v>
                </c:pt>
                <c:pt idx="45">
                  <c:v>0.65</c:v>
                </c:pt>
                <c:pt idx="46">
                  <c:v>0.65</c:v>
                </c:pt>
                <c:pt idx="47">
                  <c:v>0.6</c:v>
                </c:pt>
                <c:pt idx="48">
                  <c:v>0.65</c:v>
                </c:pt>
                <c:pt idx="49">
                  <c:v>0.8</c:v>
                </c:pt>
                <c:pt idx="50">
                  <c:v>0.65</c:v>
                </c:pt>
                <c:pt idx="51">
                  <c:v>0.65</c:v>
                </c:pt>
                <c:pt idx="52">
                  <c:v>0.8</c:v>
                </c:pt>
                <c:pt idx="53">
                  <c:v>1</c:v>
                </c:pt>
                <c:pt idx="54">
                  <c:v>1.1000000000000001</c:v>
                </c:pt>
                <c:pt idx="55">
                  <c:v>1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0.9</c:v>
                </c:pt>
                <c:pt idx="60">
                  <c:v>0.85</c:v>
                </c:pt>
                <c:pt idx="61">
                  <c:v>0.9</c:v>
                </c:pt>
                <c:pt idx="62">
                  <c:v>1.1000000000000001</c:v>
                </c:pt>
                <c:pt idx="63">
                  <c:v>1.35</c:v>
                </c:pt>
                <c:pt idx="64">
                  <c:v>1.5</c:v>
                </c:pt>
                <c:pt idx="65">
                  <c:v>1.9</c:v>
                </c:pt>
                <c:pt idx="66">
                  <c:v>2.35</c:v>
                </c:pt>
                <c:pt idx="67">
                  <c:v>3.3</c:v>
                </c:pt>
                <c:pt idx="68">
                  <c:v>4.55</c:v>
                </c:pt>
                <c:pt idx="69">
                  <c:v>6.6</c:v>
                </c:pt>
                <c:pt idx="70">
                  <c:v>8.85</c:v>
                </c:pt>
                <c:pt idx="71">
                  <c:v>12.35</c:v>
                </c:pt>
                <c:pt idx="72">
                  <c:v>16.600000000000001</c:v>
                </c:pt>
                <c:pt idx="73">
                  <c:v>21.75</c:v>
                </c:pt>
                <c:pt idx="74">
                  <c:v>27.4</c:v>
                </c:pt>
                <c:pt idx="75">
                  <c:v>34.299999999999997</c:v>
                </c:pt>
                <c:pt idx="76">
                  <c:v>41.3</c:v>
                </c:pt>
                <c:pt idx="77">
                  <c:v>50.55</c:v>
                </c:pt>
                <c:pt idx="78">
                  <c:v>60.05</c:v>
                </c:pt>
                <c:pt idx="79">
                  <c:v>70.05</c:v>
                </c:pt>
                <c:pt idx="80">
                  <c:v>79.2</c:v>
                </c:pt>
                <c:pt idx="81">
                  <c:v>89</c:v>
                </c:pt>
                <c:pt idx="82">
                  <c:v>98.4</c:v>
                </c:pt>
                <c:pt idx="83">
                  <c:v>108</c:v>
                </c:pt>
                <c:pt idx="84">
                  <c:v>116.15</c:v>
                </c:pt>
                <c:pt idx="85">
                  <c:v>123.55</c:v>
                </c:pt>
                <c:pt idx="86">
                  <c:v>129.35</c:v>
                </c:pt>
                <c:pt idx="87">
                  <c:v>136.94999999999999</c:v>
                </c:pt>
                <c:pt idx="88">
                  <c:v>141.85</c:v>
                </c:pt>
                <c:pt idx="89">
                  <c:v>146.5</c:v>
                </c:pt>
                <c:pt idx="90">
                  <c:v>151</c:v>
                </c:pt>
                <c:pt idx="91">
                  <c:v>153.65</c:v>
                </c:pt>
                <c:pt idx="92">
                  <c:v>157.75</c:v>
                </c:pt>
                <c:pt idx="93">
                  <c:v>159.65</c:v>
                </c:pt>
                <c:pt idx="94">
                  <c:v>160.6</c:v>
                </c:pt>
                <c:pt idx="95">
                  <c:v>163.05000000000001</c:v>
                </c:pt>
                <c:pt idx="96">
                  <c:v>164.55</c:v>
                </c:pt>
                <c:pt idx="97">
                  <c:v>167.1</c:v>
                </c:pt>
                <c:pt idx="98">
                  <c:v>167.9</c:v>
                </c:pt>
                <c:pt idx="99">
                  <c:v>168.8</c:v>
                </c:pt>
                <c:pt idx="100">
                  <c:v>169.3</c:v>
                </c:pt>
                <c:pt idx="101">
                  <c:v>170.3</c:v>
                </c:pt>
                <c:pt idx="102">
                  <c:v>172.05</c:v>
                </c:pt>
                <c:pt idx="103">
                  <c:v>171.9</c:v>
                </c:pt>
                <c:pt idx="104">
                  <c:v>172.45</c:v>
                </c:pt>
                <c:pt idx="105">
                  <c:v>172.85</c:v>
                </c:pt>
                <c:pt idx="106">
                  <c:v>174.3</c:v>
                </c:pt>
                <c:pt idx="107">
                  <c:v>174.65</c:v>
                </c:pt>
                <c:pt idx="108">
                  <c:v>176.05</c:v>
                </c:pt>
                <c:pt idx="109">
                  <c:v>175.45</c:v>
                </c:pt>
                <c:pt idx="110">
                  <c:v>177.65</c:v>
                </c:pt>
                <c:pt idx="111">
                  <c:v>179.55</c:v>
                </c:pt>
                <c:pt idx="112">
                  <c:v>179.05</c:v>
                </c:pt>
                <c:pt idx="113">
                  <c:v>181.8</c:v>
                </c:pt>
                <c:pt idx="114">
                  <c:v>183.85</c:v>
                </c:pt>
                <c:pt idx="115">
                  <c:v>185.35</c:v>
                </c:pt>
                <c:pt idx="116">
                  <c:v>185.1</c:v>
                </c:pt>
                <c:pt idx="117">
                  <c:v>184.8</c:v>
                </c:pt>
                <c:pt idx="118">
                  <c:v>183.9</c:v>
                </c:pt>
                <c:pt idx="119">
                  <c:v>182.3</c:v>
                </c:pt>
                <c:pt idx="120">
                  <c:v>184.05</c:v>
                </c:pt>
                <c:pt idx="121">
                  <c:v>182.05</c:v>
                </c:pt>
                <c:pt idx="122">
                  <c:v>180.9</c:v>
                </c:pt>
                <c:pt idx="123">
                  <c:v>178.4</c:v>
                </c:pt>
                <c:pt idx="124">
                  <c:v>175.55</c:v>
                </c:pt>
                <c:pt idx="125">
                  <c:v>171.9</c:v>
                </c:pt>
                <c:pt idx="126">
                  <c:v>167.15</c:v>
                </c:pt>
                <c:pt idx="127">
                  <c:v>162.65</c:v>
                </c:pt>
                <c:pt idx="128">
                  <c:v>156.75</c:v>
                </c:pt>
                <c:pt idx="129">
                  <c:v>149.35</c:v>
                </c:pt>
                <c:pt idx="130">
                  <c:v>140.1</c:v>
                </c:pt>
                <c:pt idx="131">
                  <c:v>130.1</c:v>
                </c:pt>
                <c:pt idx="132">
                  <c:v>121.55</c:v>
                </c:pt>
                <c:pt idx="133">
                  <c:v>112.4</c:v>
                </c:pt>
                <c:pt idx="134">
                  <c:v>102.2</c:v>
                </c:pt>
                <c:pt idx="135">
                  <c:v>92.25</c:v>
                </c:pt>
                <c:pt idx="136">
                  <c:v>82.45</c:v>
                </c:pt>
                <c:pt idx="137">
                  <c:v>73.05</c:v>
                </c:pt>
                <c:pt idx="138">
                  <c:v>62.85</c:v>
                </c:pt>
                <c:pt idx="139">
                  <c:v>54.35</c:v>
                </c:pt>
                <c:pt idx="140">
                  <c:v>46.7</c:v>
                </c:pt>
                <c:pt idx="141">
                  <c:v>39.450000000000003</c:v>
                </c:pt>
                <c:pt idx="142">
                  <c:v>32.950000000000003</c:v>
                </c:pt>
                <c:pt idx="143">
                  <c:v>27.6</c:v>
                </c:pt>
                <c:pt idx="144">
                  <c:v>22.5</c:v>
                </c:pt>
                <c:pt idx="145">
                  <c:v>18.3</c:v>
                </c:pt>
                <c:pt idx="146">
                  <c:v>14.9</c:v>
                </c:pt>
                <c:pt idx="147">
                  <c:v>11.6</c:v>
                </c:pt>
                <c:pt idx="148">
                  <c:v>9</c:v>
                </c:pt>
                <c:pt idx="149">
                  <c:v>7.15</c:v>
                </c:pt>
                <c:pt idx="150">
                  <c:v>5.375</c:v>
                </c:pt>
                <c:pt idx="151">
                  <c:v>4.6500000000000004</c:v>
                </c:pt>
                <c:pt idx="152">
                  <c:v>4.1500000000000004</c:v>
                </c:pt>
                <c:pt idx="153">
                  <c:v>3.55</c:v>
                </c:pt>
                <c:pt idx="154">
                  <c:v>2.9</c:v>
                </c:pt>
                <c:pt idx="155">
                  <c:v>2.65</c:v>
                </c:pt>
                <c:pt idx="156">
                  <c:v>2.15</c:v>
                </c:pt>
                <c:pt idx="157">
                  <c:v>2.0499999999999998</c:v>
                </c:pt>
                <c:pt idx="158">
                  <c:v>1.8</c:v>
                </c:pt>
                <c:pt idx="159">
                  <c:v>1.6</c:v>
                </c:pt>
                <c:pt idx="160">
                  <c:v>1.65</c:v>
                </c:pt>
                <c:pt idx="161">
                  <c:v>1.4</c:v>
                </c:pt>
                <c:pt idx="162">
                  <c:v>1.35</c:v>
                </c:pt>
                <c:pt idx="163">
                  <c:v>1.35</c:v>
                </c:pt>
                <c:pt idx="164">
                  <c:v>1.1000000000000001</c:v>
                </c:pt>
                <c:pt idx="165">
                  <c:v>0.9</c:v>
                </c:pt>
                <c:pt idx="166">
                  <c:v>0.85</c:v>
                </c:pt>
                <c:pt idx="167">
                  <c:v>0.85</c:v>
                </c:pt>
                <c:pt idx="168">
                  <c:v>0.8</c:v>
                </c:pt>
                <c:pt idx="169">
                  <c:v>0.8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0.6</c:v>
                </c:pt>
                <c:pt idx="174">
                  <c:v>0.6</c:v>
                </c:pt>
                <c:pt idx="175">
                  <c:v>0.65</c:v>
                </c:pt>
                <c:pt idx="176">
                  <c:v>0.35</c:v>
                </c:pt>
                <c:pt idx="177">
                  <c:v>0.4</c:v>
                </c:pt>
                <c:pt idx="178">
                  <c:v>1.25</c:v>
                </c:pt>
                <c:pt idx="179">
                  <c:v>1</c:v>
                </c:pt>
                <c:pt idx="180">
                  <c:v>0.8</c:v>
                </c:pt>
                <c:pt idx="181">
                  <c:v>0.85</c:v>
                </c:pt>
                <c:pt idx="182">
                  <c:v>0.8</c:v>
                </c:pt>
                <c:pt idx="183">
                  <c:v>0.75</c:v>
                </c:pt>
                <c:pt idx="184">
                  <c:v>0.65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0.75</c:v>
                </c:pt>
                <c:pt idx="192">
                  <c:v>0.6</c:v>
                </c:pt>
                <c:pt idx="193">
                  <c:v>0.5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0.6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0.55000000000000004</c:v>
                </c:pt>
                <c:pt idx="201">
                  <c:v>0.5</c:v>
                </c:pt>
                <c:pt idx="202">
                  <c:v>0.4</c:v>
                </c:pt>
                <c:pt idx="203">
                  <c:v>-0.1</c:v>
                </c:pt>
                <c:pt idx="204">
                  <c:v>0.1</c:v>
                </c:pt>
                <c:pt idx="205">
                  <c:v>0.3</c:v>
                </c:pt>
                <c:pt idx="206">
                  <c:v>0.85</c:v>
                </c:pt>
                <c:pt idx="207">
                  <c:v>0.6</c:v>
                </c:pt>
                <c:pt idx="208">
                  <c:v>0.6</c:v>
                </c:pt>
                <c:pt idx="209">
                  <c:v>0.55000000000000004</c:v>
                </c:pt>
                <c:pt idx="210">
                  <c:v>0.5</c:v>
                </c:pt>
                <c:pt idx="211">
                  <c:v>0.5</c:v>
                </c:pt>
                <c:pt idx="212">
                  <c:v>0.35</c:v>
                </c:pt>
                <c:pt idx="213">
                  <c:v>0.5</c:v>
                </c:pt>
                <c:pt idx="214">
                  <c:v>0.75</c:v>
                </c:pt>
                <c:pt idx="215">
                  <c:v>0.6</c:v>
                </c:pt>
                <c:pt idx="216">
                  <c:v>0.55000000000000004</c:v>
                </c:pt>
                <c:pt idx="217">
                  <c:v>0.75</c:v>
                </c:pt>
                <c:pt idx="218">
                  <c:v>0.6</c:v>
                </c:pt>
                <c:pt idx="219">
                  <c:v>0.5</c:v>
                </c:pt>
                <c:pt idx="220">
                  <c:v>0.35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0.4</c:v>
                </c:pt>
                <c:pt idx="224">
                  <c:v>0.4</c:v>
                </c:pt>
                <c:pt idx="225">
                  <c:v>0.5</c:v>
                </c:pt>
                <c:pt idx="226">
                  <c:v>0.4</c:v>
                </c:pt>
                <c:pt idx="227">
                  <c:v>0.5</c:v>
                </c:pt>
                <c:pt idx="228">
                  <c:v>0</c:v>
                </c:pt>
                <c:pt idx="229">
                  <c:v>0.15</c:v>
                </c:pt>
                <c:pt idx="230">
                  <c:v>0.35</c:v>
                </c:pt>
                <c:pt idx="231">
                  <c:v>0.5</c:v>
                </c:pt>
                <c:pt idx="232">
                  <c:v>0.5</c:v>
                </c:pt>
                <c:pt idx="233">
                  <c:v>0.55000000000000004</c:v>
                </c:pt>
                <c:pt idx="234">
                  <c:v>0.6</c:v>
                </c:pt>
                <c:pt idx="235">
                  <c:v>0.55000000000000004</c:v>
                </c:pt>
                <c:pt idx="236">
                  <c:v>0.4</c:v>
                </c:pt>
                <c:pt idx="237">
                  <c:v>0.35</c:v>
                </c:pt>
                <c:pt idx="238">
                  <c:v>0.5</c:v>
                </c:pt>
                <c:pt idx="239">
                  <c:v>0.55000000000000004</c:v>
                </c:pt>
                <c:pt idx="240">
                  <c:v>0.5</c:v>
                </c:pt>
                <c:pt idx="241">
                  <c:v>0.4</c:v>
                </c:pt>
                <c:pt idx="242">
                  <c:v>0.35</c:v>
                </c:pt>
                <c:pt idx="243">
                  <c:v>0.4</c:v>
                </c:pt>
                <c:pt idx="244">
                  <c:v>0.4</c:v>
                </c:pt>
                <c:pt idx="245">
                  <c:v>0.3</c:v>
                </c:pt>
                <c:pt idx="246">
                  <c:v>-0.4</c:v>
                </c:pt>
                <c:pt idx="247">
                  <c:v>0.05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0-45D3-BB46-57E3E123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54591"/>
        <c:axId val="1105539711"/>
      </c:scatterChart>
      <c:valAx>
        <c:axId val="1105554591"/>
        <c:scaling>
          <c:orientation val="minMax"/>
          <c:max val="5400"/>
          <c:min val="4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Wavelength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39711"/>
        <c:crosses val="autoZero"/>
        <c:crossBetween val="midCat"/>
      </c:valAx>
      <c:valAx>
        <c:axId val="110553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352822413035471"/>
          <c:y val="0.13457696060243779"/>
          <c:w val="0.21138881961021841"/>
          <c:h val="0.45493809347130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90 A QW PL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098039215685"/>
          <c:y val="0.15900977037556169"/>
          <c:w val="0.67699097002015018"/>
          <c:h val="0.701577207953717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'Q040 PL'!$C$1</c:f>
              <c:strCache>
                <c:ptCount val="1"/>
                <c:pt idx="0">
                  <c:v>PL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'Q040 PL'!$A$2:$A$302</c:f>
              <c:numCache>
                <c:formatCode>General</c:formatCode>
                <c:ptCount val="301"/>
                <c:pt idx="0">
                  <c:v>8200</c:v>
                </c:pt>
                <c:pt idx="1">
                  <c:v>8198</c:v>
                </c:pt>
                <c:pt idx="2">
                  <c:v>8196</c:v>
                </c:pt>
                <c:pt idx="3">
                  <c:v>8194</c:v>
                </c:pt>
                <c:pt idx="4">
                  <c:v>8192</c:v>
                </c:pt>
                <c:pt idx="5">
                  <c:v>8190</c:v>
                </c:pt>
                <c:pt idx="6">
                  <c:v>8188</c:v>
                </c:pt>
                <c:pt idx="7">
                  <c:v>8186</c:v>
                </c:pt>
                <c:pt idx="8">
                  <c:v>8184</c:v>
                </c:pt>
                <c:pt idx="9">
                  <c:v>8182</c:v>
                </c:pt>
                <c:pt idx="10">
                  <c:v>8180</c:v>
                </c:pt>
                <c:pt idx="11">
                  <c:v>8178</c:v>
                </c:pt>
                <c:pt idx="12">
                  <c:v>8176</c:v>
                </c:pt>
                <c:pt idx="13">
                  <c:v>8174</c:v>
                </c:pt>
                <c:pt idx="14">
                  <c:v>8172</c:v>
                </c:pt>
                <c:pt idx="15">
                  <c:v>8170</c:v>
                </c:pt>
                <c:pt idx="16">
                  <c:v>8168</c:v>
                </c:pt>
                <c:pt idx="17">
                  <c:v>8166</c:v>
                </c:pt>
                <c:pt idx="18">
                  <c:v>8164</c:v>
                </c:pt>
                <c:pt idx="19">
                  <c:v>8162</c:v>
                </c:pt>
                <c:pt idx="20">
                  <c:v>8160</c:v>
                </c:pt>
                <c:pt idx="21">
                  <c:v>8158</c:v>
                </c:pt>
                <c:pt idx="22">
                  <c:v>8156</c:v>
                </c:pt>
                <c:pt idx="23">
                  <c:v>8154</c:v>
                </c:pt>
                <c:pt idx="24">
                  <c:v>8152</c:v>
                </c:pt>
                <c:pt idx="25">
                  <c:v>8150</c:v>
                </c:pt>
                <c:pt idx="26">
                  <c:v>8148</c:v>
                </c:pt>
                <c:pt idx="27">
                  <c:v>8146</c:v>
                </c:pt>
                <c:pt idx="28">
                  <c:v>8144</c:v>
                </c:pt>
                <c:pt idx="29">
                  <c:v>8142</c:v>
                </c:pt>
                <c:pt idx="30">
                  <c:v>8140</c:v>
                </c:pt>
                <c:pt idx="31">
                  <c:v>8138</c:v>
                </c:pt>
                <c:pt idx="32">
                  <c:v>8136</c:v>
                </c:pt>
                <c:pt idx="33">
                  <c:v>8134</c:v>
                </c:pt>
                <c:pt idx="34">
                  <c:v>8132</c:v>
                </c:pt>
                <c:pt idx="35">
                  <c:v>8130</c:v>
                </c:pt>
                <c:pt idx="36">
                  <c:v>8128</c:v>
                </c:pt>
                <c:pt idx="37">
                  <c:v>8126</c:v>
                </c:pt>
                <c:pt idx="38">
                  <c:v>8124</c:v>
                </c:pt>
                <c:pt idx="39">
                  <c:v>8122</c:v>
                </c:pt>
                <c:pt idx="40">
                  <c:v>8120</c:v>
                </c:pt>
                <c:pt idx="41">
                  <c:v>8118</c:v>
                </c:pt>
                <c:pt idx="42">
                  <c:v>8116</c:v>
                </c:pt>
                <c:pt idx="43">
                  <c:v>8114</c:v>
                </c:pt>
                <c:pt idx="44">
                  <c:v>8112</c:v>
                </c:pt>
                <c:pt idx="45">
                  <c:v>8110</c:v>
                </c:pt>
                <c:pt idx="46">
                  <c:v>8108</c:v>
                </c:pt>
                <c:pt idx="47">
                  <c:v>8106</c:v>
                </c:pt>
                <c:pt idx="48">
                  <c:v>8104</c:v>
                </c:pt>
                <c:pt idx="49">
                  <c:v>8102</c:v>
                </c:pt>
                <c:pt idx="50">
                  <c:v>8100</c:v>
                </c:pt>
                <c:pt idx="51">
                  <c:v>8098</c:v>
                </c:pt>
                <c:pt idx="52">
                  <c:v>8096</c:v>
                </c:pt>
                <c:pt idx="53">
                  <c:v>8094</c:v>
                </c:pt>
                <c:pt idx="54">
                  <c:v>8092</c:v>
                </c:pt>
                <c:pt idx="55">
                  <c:v>8090</c:v>
                </c:pt>
                <c:pt idx="56">
                  <c:v>8088</c:v>
                </c:pt>
                <c:pt idx="57">
                  <c:v>8086</c:v>
                </c:pt>
                <c:pt idx="58">
                  <c:v>8084</c:v>
                </c:pt>
                <c:pt idx="59">
                  <c:v>8082</c:v>
                </c:pt>
                <c:pt idx="60">
                  <c:v>8080</c:v>
                </c:pt>
                <c:pt idx="61">
                  <c:v>8078</c:v>
                </c:pt>
                <c:pt idx="62">
                  <c:v>8076</c:v>
                </c:pt>
                <c:pt idx="63">
                  <c:v>8074</c:v>
                </c:pt>
                <c:pt idx="64">
                  <c:v>8072</c:v>
                </c:pt>
                <c:pt idx="65">
                  <c:v>8070</c:v>
                </c:pt>
                <c:pt idx="66">
                  <c:v>8068</c:v>
                </c:pt>
                <c:pt idx="67">
                  <c:v>8066</c:v>
                </c:pt>
                <c:pt idx="68">
                  <c:v>8064</c:v>
                </c:pt>
                <c:pt idx="69">
                  <c:v>8062</c:v>
                </c:pt>
                <c:pt idx="70">
                  <c:v>8060</c:v>
                </c:pt>
                <c:pt idx="71">
                  <c:v>8058</c:v>
                </c:pt>
                <c:pt idx="72">
                  <c:v>8056</c:v>
                </c:pt>
                <c:pt idx="73">
                  <c:v>8054</c:v>
                </c:pt>
                <c:pt idx="74">
                  <c:v>8052</c:v>
                </c:pt>
                <c:pt idx="75">
                  <c:v>8050</c:v>
                </c:pt>
                <c:pt idx="76">
                  <c:v>8048</c:v>
                </c:pt>
                <c:pt idx="77">
                  <c:v>8046</c:v>
                </c:pt>
                <c:pt idx="78">
                  <c:v>8044</c:v>
                </c:pt>
                <c:pt idx="79">
                  <c:v>8042</c:v>
                </c:pt>
                <c:pt idx="80">
                  <c:v>8040</c:v>
                </c:pt>
                <c:pt idx="81">
                  <c:v>8038</c:v>
                </c:pt>
                <c:pt idx="82">
                  <c:v>8036</c:v>
                </c:pt>
                <c:pt idx="83">
                  <c:v>8034</c:v>
                </c:pt>
                <c:pt idx="84">
                  <c:v>8032</c:v>
                </c:pt>
                <c:pt idx="85">
                  <c:v>8030</c:v>
                </c:pt>
                <c:pt idx="86">
                  <c:v>8028</c:v>
                </c:pt>
                <c:pt idx="87">
                  <c:v>8026</c:v>
                </c:pt>
                <c:pt idx="88">
                  <c:v>8024</c:v>
                </c:pt>
                <c:pt idx="89">
                  <c:v>8022</c:v>
                </c:pt>
                <c:pt idx="90">
                  <c:v>8020</c:v>
                </c:pt>
                <c:pt idx="91">
                  <c:v>8018</c:v>
                </c:pt>
                <c:pt idx="92">
                  <c:v>8016</c:v>
                </c:pt>
                <c:pt idx="93">
                  <c:v>8014</c:v>
                </c:pt>
                <c:pt idx="94">
                  <c:v>8012</c:v>
                </c:pt>
                <c:pt idx="95">
                  <c:v>8010</c:v>
                </c:pt>
                <c:pt idx="96">
                  <c:v>8008</c:v>
                </c:pt>
                <c:pt idx="97">
                  <c:v>8006</c:v>
                </c:pt>
                <c:pt idx="98">
                  <c:v>8004</c:v>
                </c:pt>
                <c:pt idx="99">
                  <c:v>8002</c:v>
                </c:pt>
                <c:pt idx="100">
                  <c:v>8000</c:v>
                </c:pt>
                <c:pt idx="101">
                  <c:v>7998</c:v>
                </c:pt>
                <c:pt idx="102">
                  <c:v>7996</c:v>
                </c:pt>
                <c:pt idx="103">
                  <c:v>7994</c:v>
                </c:pt>
                <c:pt idx="104">
                  <c:v>7992</c:v>
                </c:pt>
                <c:pt idx="105">
                  <c:v>7990</c:v>
                </c:pt>
                <c:pt idx="106">
                  <c:v>7988</c:v>
                </c:pt>
                <c:pt idx="107">
                  <c:v>7986</c:v>
                </c:pt>
                <c:pt idx="108">
                  <c:v>7984</c:v>
                </c:pt>
                <c:pt idx="109">
                  <c:v>7982</c:v>
                </c:pt>
                <c:pt idx="110">
                  <c:v>7980</c:v>
                </c:pt>
                <c:pt idx="111">
                  <c:v>7978</c:v>
                </c:pt>
                <c:pt idx="112">
                  <c:v>7976</c:v>
                </c:pt>
                <c:pt idx="113">
                  <c:v>7974</c:v>
                </c:pt>
                <c:pt idx="114">
                  <c:v>7972</c:v>
                </c:pt>
                <c:pt idx="115">
                  <c:v>7970</c:v>
                </c:pt>
                <c:pt idx="116">
                  <c:v>7968</c:v>
                </c:pt>
                <c:pt idx="117">
                  <c:v>7966</c:v>
                </c:pt>
                <c:pt idx="118">
                  <c:v>7964</c:v>
                </c:pt>
                <c:pt idx="119">
                  <c:v>7962</c:v>
                </c:pt>
                <c:pt idx="120">
                  <c:v>7960</c:v>
                </c:pt>
                <c:pt idx="121">
                  <c:v>7958</c:v>
                </c:pt>
                <c:pt idx="122">
                  <c:v>7956</c:v>
                </c:pt>
                <c:pt idx="123">
                  <c:v>7954</c:v>
                </c:pt>
                <c:pt idx="124">
                  <c:v>7952</c:v>
                </c:pt>
                <c:pt idx="125">
                  <c:v>7950</c:v>
                </c:pt>
                <c:pt idx="126">
                  <c:v>7948</c:v>
                </c:pt>
                <c:pt idx="127">
                  <c:v>7946</c:v>
                </c:pt>
                <c:pt idx="128">
                  <c:v>7944</c:v>
                </c:pt>
                <c:pt idx="129">
                  <c:v>7942</c:v>
                </c:pt>
                <c:pt idx="130">
                  <c:v>7940</c:v>
                </c:pt>
                <c:pt idx="131">
                  <c:v>7938</c:v>
                </c:pt>
                <c:pt idx="132">
                  <c:v>7936</c:v>
                </c:pt>
                <c:pt idx="133">
                  <c:v>7934</c:v>
                </c:pt>
                <c:pt idx="134">
                  <c:v>7932</c:v>
                </c:pt>
                <c:pt idx="135">
                  <c:v>7930</c:v>
                </c:pt>
                <c:pt idx="136">
                  <c:v>7928</c:v>
                </c:pt>
                <c:pt idx="137">
                  <c:v>7926</c:v>
                </c:pt>
                <c:pt idx="138">
                  <c:v>7924</c:v>
                </c:pt>
                <c:pt idx="139">
                  <c:v>7922</c:v>
                </c:pt>
                <c:pt idx="140">
                  <c:v>7920</c:v>
                </c:pt>
                <c:pt idx="141">
                  <c:v>7918</c:v>
                </c:pt>
                <c:pt idx="142">
                  <c:v>7916</c:v>
                </c:pt>
                <c:pt idx="143">
                  <c:v>7914</c:v>
                </c:pt>
                <c:pt idx="144">
                  <c:v>7912</c:v>
                </c:pt>
                <c:pt idx="145">
                  <c:v>7910</c:v>
                </c:pt>
                <c:pt idx="146">
                  <c:v>7908</c:v>
                </c:pt>
                <c:pt idx="147">
                  <c:v>7906</c:v>
                </c:pt>
                <c:pt idx="148">
                  <c:v>7904</c:v>
                </c:pt>
                <c:pt idx="149">
                  <c:v>7902</c:v>
                </c:pt>
                <c:pt idx="150">
                  <c:v>7900</c:v>
                </c:pt>
                <c:pt idx="151">
                  <c:v>7898</c:v>
                </c:pt>
                <c:pt idx="152">
                  <c:v>7896</c:v>
                </c:pt>
                <c:pt idx="153">
                  <c:v>7894</c:v>
                </c:pt>
                <c:pt idx="154">
                  <c:v>7892</c:v>
                </c:pt>
                <c:pt idx="155">
                  <c:v>7890</c:v>
                </c:pt>
                <c:pt idx="156">
                  <c:v>7888</c:v>
                </c:pt>
                <c:pt idx="157">
                  <c:v>7886</c:v>
                </c:pt>
                <c:pt idx="158">
                  <c:v>7884</c:v>
                </c:pt>
                <c:pt idx="159">
                  <c:v>7882</c:v>
                </c:pt>
                <c:pt idx="160">
                  <c:v>7880</c:v>
                </c:pt>
                <c:pt idx="161">
                  <c:v>7878</c:v>
                </c:pt>
                <c:pt idx="162">
                  <c:v>7876</c:v>
                </c:pt>
                <c:pt idx="163">
                  <c:v>7874</c:v>
                </c:pt>
                <c:pt idx="164">
                  <c:v>7872</c:v>
                </c:pt>
                <c:pt idx="165">
                  <c:v>7870</c:v>
                </c:pt>
                <c:pt idx="166">
                  <c:v>7868</c:v>
                </c:pt>
                <c:pt idx="167">
                  <c:v>7866</c:v>
                </c:pt>
                <c:pt idx="168">
                  <c:v>7864</c:v>
                </c:pt>
                <c:pt idx="169">
                  <c:v>7862</c:v>
                </c:pt>
                <c:pt idx="170">
                  <c:v>7860</c:v>
                </c:pt>
                <c:pt idx="171">
                  <c:v>7858</c:v>
                </c:pt>
                <c:pt idx="172">
                  <c:v>7856</c:v>
                </c:pt>
                <c:pt idx="173">
                  <c:v>7854</c:v>
                </c:pt>
                <c:pt idx="174">
                  <c:v>7852</c:v>
                </c:pt>
                <c:pt idx="175">
                  <c:v>7850</c:v>
                </c:pt>
                <c:pt idx="176">
                  <c:v>7848</c:v>
                </c:pt>
                <c:pt idx="177">
                  <c:v>7846</c:v>
                </c:pt>
                <c:pt idx="178">
                  <c:v>7844</c:v>
                </c:pt>
                <c:pt idx="179">
                  <c:v>7842</c:v>
                </c:pt>
                <c:pt idx="180">
                  <c:v>7840</c:v>
                </c:pt>
                <c:pt idx="181">
                  <c:v>7838</c:v>
                </c:pt>
                <c:pt idx="182">
                  <c:v>7836</c:v>
                </c:pt>
                <c:pt idx="183">
                  <c:v>7834</c:v>
                </c:pt>
                <c:pt idx="184">
                  <c:v>7832</c:v>
                </c:pt>
                <c:pt idx="185">
                  <c:v>7830</c:v>
                </c:pt>
                <c:pt idx="186">
                  <c:v>7828</c:v>
                </c:pt>
                <c:pt idx="187">
                  <c:v>7826</c:v>
                </c:pt>
                <c:pt idx="188">
                  <c:v>7824</c:v>
                </c:pt>
                <c:pt idx="189">
                  <c:v>7822</c:v>
                </c:pt>
                <c:pt idx="190">
                  <c:v>7820</c:v>
                </c:pt>
                <c:pt idx="191">
                  <c:v>7818</c:v>
                </c:pt>
                <c:pt idx="192">
                  <c:v>7816</c:v>
                </c:pt>
                <c:pt idx="193">
                  <c:v>7814</c:v>
                </c:pt>
                <c:pt idx="194">
                  <c:v>7812</c:v>
                </c:pt>
                <c:pt idx="195">
                  <c:v>7810</c:v>
                </c:pt>
                <c:pt idx="196">
                  <c:v>7808</c:v>
                </c:pt>
                <c:pt idx="197">
                  <c:v>7806</c:v>
                </c:pt>
                <c:pt idx="198">
                  <c:v>7804</c:v>
                </c:pt>
                <c:pt idx="199">
                  <c:v>7802</c:v>
                </c:pt>
                <c:pt idx="200">
                  <c:v>7800</c:v>
                </c:pt>
                <c:pt idx="201">
                  <c:v>7798</c:v>
                </c:pt>
                <c:pt idx="202">
                  <c:v>7796</c:v>
                </c:pt>
                <c:pt idx="203">
                  <c:v>7794</c:v>
                </c:pt>
                <c:pt idx="204">
                  <c:v>7792</c:v>
                </c:pt>
                <c:pt idx="205">
                  <c:v>7790</c:v>
                </c:pt>
                <c:pt idx="206">
                  <c:v>7788</c:v>
                </c:pt>
                <c:pt idx="207">
                  <c:v>7786</c:v>
                </c:pt>
                <c:pt idx="208">
                  <c:v>7784</c:v>
                </c:pt>
                <c:pt idx="209">
                  <c:v>7782</c:v>
                </c:pt>
                <c:pt idx="210">
                  <c:v>7780</c:v>
                </c:pt>
                <c:pt idx="211">
                  <c:v>7778</c:v>
                </c:pt>
                <c:pt idx="212">
                  <c:v>7776</c:v>
                </c:pt>
                <c:pt idx="213">
                  <c:v>7774</c:v>
                </c:pt>
                <c:pt idx="214">
                  <c:v>7772</c:v>
                </c:pt>
                <c:pt idx="215">
                  <c:v>7770</c:v>
                </c:pt>
                <c:pt idx="216">
                  <c:v>7768</c:v>
                </c:pt>
                <c:pt idx="217">
                  <c:v>7766</c:v>
                </c:pt>
                <c:pt idx="218">
                  <c:v>7764</c:v>
                </c:pt>
                <c:pt idx="219">
                  <c:v>7762</c:v>
                </c:pt>
                <c:pt idx="220">
                  <c:v>7760</c:v>
                </c:pt>
                <c:pt idx="221">
                  <c:v>7758</c:v>
                </c:pt>
                <c:pt idx="222">
                  <c:v>7756</c:v>
                </c:pt>
                <c:pt idx="223">
                  <c:v>7754</c:v>
                </c:pt>
                <c:pt idx="224">
                  <c:v>7752</c:v>
                </c:pt>
                <c:pt idx="225">
                  <c:v>7750</c:v>
                </c:pt>
                <c:pt idx="226">
                  <c:v>7748</c:v>
                </c:pt>
                <c:pt idx="227">
                  <c:v>7746</c:v>
                </c:pt>
                <c:pt idx="228">
                  <c:v>7744</c:v>
                </c:pt>
                <c:pt idx="229">
                  <c:v>7742</c:v>
                </c:pt>
                <c:pt idx="230">
                  <c:v>7740</c:v>
                </c:pt>
                <c:pt idx="231">
                  <c:v>7738</c:v>
                </c:pt>
                <c:pt idx="232">
                  <c:v>7736</c:v>
                </c:pt>
                <c:pt idx="233">
                  <c:v>7734</c:v>
                </c:pt>
                <c:pt idx="234">
                  <c:v>7732</c:v>
                </c:pt>
                <c:pt idx="235">
                  <c:v>7730</c:v>
                </c:pt>
                <c:pt idx="236">
                  <c:v>7728</c:v>
                </c:pt>
                <c:pt idx="237">
                  <c:v>7726</c:v>
                </c:pt>
                <c:pt idx="238">
                  <c:v>7724</c:v>
                </c:pt>
                <c:pt idx="239">
                  <c:v>7722</c:v>
                </c:pt>
                <c:pt idx="240">
                  <c:v>7720</c:v>
                </c:pt>
                <c:pt idx="241">
                  <c:v>7718</c:v>
                </c:pt>
                <c:pt idx="242">
                  <c:v>7716</c:v>
                </c:pt>
                <c:pt idx="243">
                  <c:v>7714</c:v>
                </c:pt>
                <c:pt idx="244">
                  <c:v>7712</c:v>
                </c:pt>
                <c:pt idx="245">
                  <c:v>7710</c:v>
                </c:pt>
                <c:pt idx="246">
                  <c:v>7708</c:v>
                </c:pt>
                <c:pt idx="247">
                  <c:v>7706</c:v>
                </c:pt>
                <c:pt idx="248">
                  <c:v>7704</c:v>
                </c:pt>
                <c:pt idx="249">
                  <c:v>7702</c:v>
                </c:pt>
                <c:pt idx="250">
                  <c:v>7700</c:v>
                </c:pt>
                <c:pt idx="251">
                  <c:v>7698</c:v>
                </c:pt>
                <c:pt idx="252">
                  <c:v>7696</c:v>
                </c:pt>
                <c:pt idx="253">
                  <c:v>7694</c:v>
                </c:pt>
                <c:pt idx="254">
                  <c:v>7692</c:v>
                </c:pt>
                <c:pt idx="255">
                  <c:v>7690</c:v>
                </c:pt>
                <c:pt idx="256">
                  <c:v>7688</c:v>
                </c:pt>
                <c:pt idx="257">
                  <c:v>7686</c:v>
                </c:pt>
                <c:pt idx="258">
                  <c:v>7684</c:v>
                </c:pt>
                <c:pt idx="259">
                  <c:v>7682</c:v>
                </c:pt>
                <c:pt idx="260">
                  <c:v>7680</c:v>
                </c:pt>
                <c:pt idx="261">
                  <c:v>7678</c:v>
                </c:pt>
                <c:pt idx="262">
                  <c:v>7676</c:v>
                </c:pt>
                <c:pt idx="263">
                  <c:v>7674</c:v>
                </c:pt>
                <c:pt idx="264">
                  <c:v>7672</c:v>
                </c:pt>
                <c:pt idx="265">
                  <c:v>7670</c:v>
                </c:pt>
                <c:pt idx="266">
                  <c:v>7668</c:v>
                </c:pt>
                <c:pt idx="267">
                  <c:v>7666</c:v>
                </c:pt>
                <c:pt idx="268">
                  <c:v>7664</c:v>
                </c:pt>
                <c:pt idx="269">
                  <c:v>7662</c:v>
                </c:pt>
                <c:pt idx="270">
                  <c:v>7660</c:v>
                </c:pt>
                <c:pt idx="271">
                  <c:v>7658</c:v>
                </c:pt>
                <c:pt idx="272">
                  <c:v>7656</c:v>
                </c:pt>
                <c:pt idx="273">
                  <c:v>7654</c:v>
                </c:pt>
                <c:pt idx="274">
                  <c:v>7652</c:v>
                </c:pt>
                <c:pt idx="275">
                  <c:v>7650</c:v>
                </c:pt>
                <c:pt idx="276">
                  <c:v>7648</c:v>
                </c:pt>
                <c:pt idx="277">
                  <c:v>7646</c:v>
                </c:pt>
                <c:pt idx="278">
                  <c:v>7644</c:v>
                </c:pt>
                <c:pt idx="279">
                  <c:v>7642</c:v>
                </c:pt>
                <c:pt idx="280">
                  <c:v>7640</c:v>
                </c:pt>
                <c:pt idx="281">
                  <c:v>7638</c:v>
                </c:pt>
                <c:pt idx="282">
                  <c:v>7636</c:v>
                </c:pt>
                <c:pt idx="283">
                  <c:v>7634</c:v>
                </c:pt>
                <c:pt idx="284">
                  <c:v>7632</c:v>
                </c:pt>
                <c:pt idx="285">
                  <c:v>7630</c:v>
                </c:pt>
                <c:pt idx="286">
                  <c:v>7628</c:v>
                </c:pt>
                <c:pt idx="287">
                  <c:v>7626</c:v>
                </c:pt>
                <c:pt idx="288">
                  <c:v>7624</c:v>
                </c:pt>
                <c:pt idx="289">
                  <c:v>7622</c:v>
                </c:pt>
                <c:pt idx="290">
                  <c:v>7620</c:v>
                </c:pt>
                <c:pt idx="291">
                  <c:v>7618</c:v>
                </c:pt>
                <c:pt idx="292">
                  <c:v>7616</c:v>
                </c:pt>
                <c:pt idx="293">
                  <c:v>7614</c:v>
                </c:pt>
                <c:pt idx="294">
                  <c:v>7612</c:v>
                </c:pt>
                <c:pt idx="295">
                  <c:v>7610</c:v>
                </c:pt>
                <c:pt idx="296">
                  <c:v>7608</c:v>
                </c:pt>
                <c:pt idx="297">
                  <c:v>7606</c:v>
                </c:pt>
                <c:pt idx="298">
                  <c:v>7604</c:v>
                </c:pt>
                <c:pt idx="299">
                  <c:v>7602</c:v>
                </c:pt>
                <c:pt idx="300">
                  <c:v>7600</c:v>
                </c:pt>
              </c:numCache>
            </c:numRef>
          </c:xVal>
          <c:yVal>
            <c:numRef>
              <c:f>'Q040 PL'!$C$2:$C$302</c:f>
              <c:numCache>
                <c:formatCode>General</c:formatCode>
                <c:ptCount val="301"/>
                <c:pt idx="0">
                  <c:v>1.1599999999999999</c:v>
                </c:pt>
                <c:pt idx="1">
                  <c:v>1.1299999999999999</c:v>
                </c:pt>
                <c:pt idx="2">
                  <c:v>1.1200000000000001</c:v>
                </c:pt>
                <c:pt idx="3">
                  <c:v>1.1599999999999999</c:v>
                </c:pt>
                <c:pt idx="4">
                  <c:v>1.1000000000000001</c:v>
                </c:pt>
                <c:pt idx="5">
                  <c:v>1.21</c:v>
                </c:pt>
                <c:pt idx="6">
                  <c:v>1.1299999999999999</c:v>
                </c:pt>
                <c:pt idx="7">
                  <c:v>1.21</c:v>
                </c:pt>
                <c:pt idx="8">
                  <c:v>1.18</c:v>
                </c:pt>
                <c:pt idx="9">
                  <c:v>1.21</c:v>
                </c:pt>
                <c:pt idx="10">
                  <c:v>1.21</c:v>
                </c:pt>
                <c:pt idx="11">
                  <c:v>1.26</c:v>
                </c:pt>
                <c:pt idx="12">
                  <c:v>1.31</c:v>
                </c:pt>
                <c:pt idx="13">
                  <c:v>1.5</c:v>
                </c:pt>
                <c:pt idx="14">
                  <c:v>2</c:v>
                </c:pt>
                <c:pt idx="15">
                  <c:v>1.1499999999999999</c:v>
                </c:pt>
                <c:pt idx="16">
                  <c:v>1.18</c:v>
                </c:pt>
                <c:pt idx="17">
                  <c:v>1.08</c:v>
                </c:pt>
                <c:pt idx="18">
                  <c:v>1.21</c:v>
                </c:pt>
                <c:pt idx="19">
                  <c:v>1.28</c:v>
                </c:pt>
                <c:pt idx="20">
                  <c:v>1.27</c:v>
                </c:pt>
                <c:pt idx="21">
                  <c:v>1.18</c:v>
                </c:pt>
                <c:pt idx="22">
                  <c:v>1.2</c:v>
                </c:pt>
                <c:pt idx="23">
                  <c:v>1.1599999999999999</c:v>
                </c:pt>
                <c:pt idx="24">
                  <c:v>1.21</c:v>
                </c:pt>
                <c:pt idx="25">
                  <c:v>1.41</c:v>
                </c:pt>
                <c:pt idx="26">
                  <c:v>1.85</c:v>
                </c:pt>
                <c:pt idx="27">
                  <c:v>2.1</c:v>
                </c:pt>
                <c:pt idx="28">
                  <c:v>1.27</c:v>
                </c:pt>
                <c:pt idx="29">
                  <c:v>1.21</c:v>
                </c:pt>
                <c:pt idx="30">
                  <c:v>1.18</c:v>
                </c:pt>
                <c:pt idx="31">
                  <c:v>1.1499999999999999</c:v>
                </c:pt>
                <c:pt idx="32">
                  <c:v>1.2</c:v>
                </c:pt>
                <c:pt idx="33">
                  <c:v>1.46</c:v>
                </c:pt>
                <c:pt idx="34">
                  <c:v>1.38</c:v>
                </c:pt>
                <c:pt idx="35">
                  <c:v>1.57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</c:v>
                </c:pt>
                <c:pt idx="40">
                  <c:v>1.45</c:v>
                </c:pt>
                <c:pt idx="41">
                  <c:v>1.47</c:v>
                </c:pt>
                <c:pt idx="42">
                  <c:v>1.43</c:v>
                </c:pt>
                <c:pt idx="43">
                  <c:v>1.56</c:v>
                </c:pt>
                <c:pt idx="44">
                  <c:v>1.68</c:v>
                </c:pt>
                <c:pt idx="45">
                  <c:v>1.57</c:v>
                </c:pt>
                <c:pt idx="46">
                  <c:v>1.56</c:v>
                </c:pt>
                <c:pt idx="47">
                  <c:v>1.62</c:v>
                </c:pt>
                <c:pt idx="48">
                  <c:v>1.65</c:v>
                </c:pt>
                <c:pt idx="49">
                  <c:v>1.77</c:v>
                </c:pt>
                <c:pt idx="50">
                  <c:v>1.95</c:v>
                </c:pt>
                <c:pt idx="51">
                  <c:v>1.83</c:v>
                </c:pt>
                <c:pt idx="52">
                  <c:v>1.87</c:v>
                </c:pt>
                <c:pt idx="53">
                  <c:v>1.93</c:v>
                </c:pt>
                <c:pt idx="54">
                  <c:v>2.02</c:v>
                </c:pt>
                <c:pt idx="55">
                  <c:v>2</c:v>
                </c:pt>
                <c:pt idx="56">
                  <c:v>2.06</c:v>
                </c:pt>
                <c:pt idx="57">
                  <c:v>1.96</c:v>
                </c:pt>
                <c:pt idx="58">
                  <c:v>1.91</c:v>
                </c:pt>
                <c:pt idx="59">
                  <c:v>2.58</c:v>
                </c:pt>
                <c:pt idx="60">
                  <c:v>2.5</c:v>
                </c:pt>
                <c:pt idx="61">
                  <c:v>2.5099999999999998</c:v>
                </c:pt>
                <c:pt idx="62">
                  <c:v>2.52</c:v>
                </c:pt>
                <c:pt idx="63">
                  <c:v>2.6</c:v>
                </c:pt>
                <c:pt idx="64">
                  <c:v>2.77</c:v>
                </c:pt>
                <c:pt idx="65">
                  <c:v>2.71</c:v>
                </c:pt>
                <c:pt idx="66">
                  <c:v>2.96</c:v>
                </c:pt>
                <c:pt idx="67">
                  <c:v>3.22</c:v>
                </c:pt>
                <c:pt idx="68">
                  <c:v>3.21</c:v>
                </c:pt>
                <c:pt idx="69">
                  <c:v>2.97</c:v>
                </c:pt>
                <c:pt idx="70">
                  <c:v>3.08</c:v>
                </c:pt>
                <c:pt idx="71">
                  <c:v>3.46</c:v>
                </c:pt>
                <c:pt idx="72">
                  <c:v>3.33</c:v>
                </c:pt>
                <c:pt idx="73">
                  <c:v>3.37</c:v>
                </c:pt>
                <c:pt idx="74">
                  <c:v>3.5</c:v>
                </c:pt>
                <c:pt idx="75">
                  <c:v>3.47</c:v>
                </c:pt>
                <c:pt idx="76">
                  <c:v>3.5</c:v>
                </c:pt>
                <c:pt idx="77">
                  <c:v>3.66</c:v>
                </c:pt>
                <c:pt idx="78">
                  <c:v>3.51</c:v>
                </c:pt>
                <c:pt idx="79">
                  <c:v>3.65</c:v>
                </c:pt>
                <c:pt idx="80">
                  <c:v>3.81</c:v>
                </c:pt>
                <c:pt idx="81">
                  <c:v>3.78</c:v>
                </c:pt>
                <c:pt idx="82">
                  <c:v>3.77</c:v>
                </c:pt>
                <c:pt idx="83">
                  <c:v>3.68</c:v>
                </c:pt>
                <c:pt idx="84">
                  <c:v>3.85</c:v>
                </c:pt>
                <c:pt idx="85">
                  <c:v>3.97</c:v>
                </c:pt>
                <c:pt idx="86">
                  <c:v>4.01</c:v>
                </c:pt>
                <c:pt idx="87">
                  <c:v>4.07</c:v>
                </c:pt>
                <c:pt idx="88">
                  <c:v>4.2</c:v>
                </c:pt>
                <c:pt idx="89">
                  <c:v>4.3099999999999996</c:v>
                </c:pt>
                <c:pt idx="90">
                  <c:v>4.22</c:v>
                </c:pt>
                <c:pt idx="91">
                  <c:v>4.2</c:v>
                </c:pt>
                <c:pt idx="92">
                  <c:v>4.28</c:v>
                </c:pt>
                <c:pt idx="93">
                  <c:v>4.43</c:v>
                </c:pt>
                <c:pt idx="94">
                  <c:v>4.51</c:v>
                </c:pt>
                <c:pt idx="95">
                  <c:v>4.83</c:v>
                </c:pt>
                <c:pt idx="96">
                  <c:v>4.6500000000000004</c:v>
                </c:pt>
                <c:pt idx="97">
                  <c:v>4.88</c:v>
                </c:pt>
                <c:pt idx="98">
                  <c:v>4.8099999999999996</c:v>
                </c:pt>
                <c:pt idx="99">
                  <c:v>4.75</c:v>
                </c:pt>
                <c:pt idx="100">
                  <c:v>4.9000000000000004</c:v>
                </c:pt>
                <c:pt idx="101">
                  <c:v>5.21</c:v>
                </c:pt>
                <c:pt idx="102">
                  <c:v>5.4</c:v>
                </c:pt>
                <c:pt idx="103">
                  <c:v>5.53</c:v>
                </c:pt>
                <c:pt idx="104">
                  <c:v>5.93</c:v>
                </c:pt>
                <c:pt idx="105">
                  <c:v>6.07</c:v>
                </c:pt>
                <c:pt idx="106">
                  <c:v>6.33</c:v>
                </c:pt>
                <c:pt idx="107">
                  <c:v>6.37</c:v>
                </c:pt>
                <c:pt idx="108">
                  <c:v>6.51</c:v>
                </c:pt>
                <c:pt idx="109">
                  <c:v>7.08</c:v>
                </c:pt>
                <c:pt idx="110">
                  <c:v>7.52</c:v>
                </c:pt>
                <c:pt idx="111">
                  <c:v>8.32</c:v>
                </c:pt>
                <c:pt idx="112">
                  <c:v>8.9600000000000009</c:v>
                </c:pt>
                <c:pt idx="113">
                  <c:v>9.4600000000000009</c:v>
                </c:pt>
                <c:pt idx="114">
                  <c:v>10.37</c:v>
                </c:pt>
                <c:pt idx="115">
                  <c:v>11.56</c:v>
                </c:pt>
                <c:pt idx="116">
                  <c:v>12.95</c:v>
                </c:pt>
                <c:pt idx="117">
                  <c:v>14.17</c:v>
                </c:pt>
                <c:pt idx="118">
                  <c:v>15.33</c:v>
                </c:pt>
                <c:pt idx="119">
                  <c:v>16.57</c:v>
                </c:pt>
                <c:pt idx="120">
                  <c:v>17.93</c:v>
                </c:pt>
                <c:pt idx="121">
                  <c:v>18.88</c:v>
                </c:pt>
                <c:pt idx="122">
                  <c:v>20.260000000000002</c:v>
                </c:pt>
                <c:pt idx="123">
                  <c:v>21.55</c:v>
                </c:pt>
                <c:pt idx="124">
                  <c:v>22.51</c:v>
                </c:pt>
                <c:pt idx="125">
                  <c:v>23.75</c:v>
                </c:pt>
                <c:pt idx="126">
                  <c:v>24.91</c:v>
                </c:pt>
                <c:pt idx="127">
                  <c:v>25.13</c:v>
                </c:pt>
                <c:pt idx="128">
                  <c:v>25.38</c:v>
                </c:pt>
                <c:pt idx="129">
                  <c:v>25.98</c:v>
                </c:pt>
                <c:pt idx="130">
                  <c:v>25.7</c:v>
                </c:pt>
                <c:pt idx="131">
                  <c:v>26.06</c:v>
                </c:pt>
                <c:pt idx="132">
                  <c:v>25.81</c:v>
                </c:pt>
                <c:pt idx="133">
                  <c:v>25.53</c:v>
                </c:pt>
                <c:pt idx="134">
                  <c:v>24.47</c:v>
                </c:pt>
                <c:pt idx="135">
                  <c:v>22.93</c:v>
                </c:pt>
                <c:pt idx="136">
                  <c:v>22.38</c:v>
                </c:pt>
                <c:pt idx="137">
                  <c:v>21.4</c:v>
                </c:pt>
                <c:pt idx="138">
                  <c:v>19.45</c:v>
                </c:pt>
                <c:pt idx="139">
                  <c:v>17.52</c:v>
                </c:pt>
                <c:pt idx="140">
                  <c:v>16.579999999999998</c:v>
                </c:pt>
                <c:pt idx="141">
                  <c:v>15.12</c:v>
                </c:pt>
                <c:pt idx="142">
                  <c:v>14.25</c:v>
                </c:pt>
                <c:pt idx="143">
                  <c:v>13.01</c:v>
                </c:pt>
                <c:pt idx="144">
                  <c:v>11.83</c:v>
                </c:pt>
                <c:pt idx="145">
                  <c:v>10.25</c:v>
                </c:pt>
                <c:pt idx="146">
                  <c:v>8.9600000000000009</c:v>
                </c:pt>
                <c:pt idx="147">
                  <c:v>8.02</c:v>
                </c:pt>
                <c:pt idx="148">
                  <c:v>6.97</c:v>
                </c:pt>
                <c:pt idx="149">
                  <c:v>6.13</c:v>
                </c:pt>
                <c:pt idx="150">
                  <c:v>5.47</c:v>
                </c:pt>
                <c:pt idx="151">
                  <c:v>4.83</c:v>
                </c:pt>
                <c:pt idx="152">
                  <c:v>4.43</c:v>
                </c:pt>
                <c:pt idx="153">
                  <c:v>3.83</c:v>
                </c:pt>
                <c:pt idx="154">
                  <c:v>3.33</c:v>
                </c:pt>
                <c:pt idx="155">
                  <c:v>2.85</c:v>
                </c:pt>
                <c:pt idx="156">
                  <c:v>2.4300000000000002</c:v>
                </c:pt>
                <c:pt idx="157">
                  <c:v>2.1800000000000002</c:v>
                </c:pt>
                <c:pt idx="158">
                  <c:v>2.1</c:v>
                </c:pt>
                <c:pt idx="159">
                  <c:v>1.85</c:v>
                </c:pt>
                <c:pt idx="160">
                  <c:v>1.53</c:v>
                </c:pt>
                <c:pt idx="161">
                  <c:v>1.66</c:v>
                </c:pt>
                <c:pt idx="162">
                  <c:v>1.46</c:v>
                </c:pt>
                <c:pt idx="163">
                  <c:v>1.43</c:v>
                </c:pt>
                <c:pt idx="164">
                  <c:v>1.5</c:v>
                </c:pt>
                <c:pt idx="165">
                  <c:v>1.51</c:v>
                </c:pt>
                <c:pt idx="166">
                  <c:v>1.1000000000000001</c:v>
                </c:pt>
                <c:pt idx="167">
                  <c:v>1.18</c:v>
                </c:pt>
                <c:pt idx="168">
                  <c:v>1.1599999999999999</c:v>
                </c:pt>
                <c:pt idx="169">
                  <c:v>1.08</c:v>
                </c:pt>
                <c:pt idx="170">
                  <c:v>1.02</c:v>
                </c:pt>
                <c:pt idx="171">
                  <c:v>1.03</c:v>
                </c:pt>
                <c:pt idx="172">
                  <c:v>1.02</c:v>
                </c:pt>
                <c:pt idx="173">
                  <c:v>1</c:v>
                </c:pt>
                <c:pt idx="174">
                  <c:v>0.93</c:v>
                </c:pt>
                <c:pt idx="175">
                  <c:v>1.03</c:v>
                </c:pt>
                <c:pt idx="176">
                  <c:v>1.1200000000000001</c:v>
                </c:pt>
                <c:pt idx="177">
                  <c:v>1</c:v>
                </c:pt>
                <c:pt idx="178">
                  <c:v>0.81</c:v>
                </c:pt>
                <c:pt idx="179">
                  <c:v>0.62</c:v>
                </c:pt>
                <c:pt idx="180">
                  <c:v>0.97</c:v>
                </c:pt>
                <c:pt idx="181">
                  <c:v>1</c:v>
                </c:pt>
                <c:pt idx="182">
                  <c:v>1</c:v>
                </c:pt>
                <c:pt idx="183">
                  <c:v>1.08</c:v>
                </c:pt>
                <c:pt idx="184">
                  <c:v>1.1000000000000001</c:v>
                </c:pt>
                <c:pt idx="185">
                  <c:v>1.1599999999999999</c:v>
                </c:pt>
                <c:pt idx="186">
                  <c:v>1.03</c:v>
                </c:pt>
                <c:pt idx="187">
                  <c:v>1</c:v>
                </c:pt>
                <c:pt idx="188">
                  <c:v>1.1599999999999999</c:v>
                </c:pt>
                <c:pt idx="189">
                  <c:v>1.08</c:v>
                </c:pt>
                <c:pt idx="190">
                  <c:v>1</c:v>
                </c:pt>
                <c:pt idx="191">
                  <c:v>0.95</c:v>
                </c:pt>
                <c:pt idx="192">
                  <c:v>1.03</c:v>
                </c:pt>
                <c:pt idx="193">
                  <c:v>0.97</c:v>
                </c:pt>
                <c:pt idx="194">
                  <c:v>1.07</c:v>
                </c:pt>
                <c:pt idx="195">
                  <c:v>0.97</c:v>
                </c:pt>
                <c:pt idx="196">
                  <c:v>1.08</c:v>
                </c:pt>
                <c:pt idx="197">
                  <c:v>1.08</c:v>
                </c:pt>
                <c:pt idx="198">
                  <c:v>1.06</c:v>
                </c:pt>
                <c:pt idx="199">
                  <c:v>1.03</c:v>
                </c:pt>
                <c:pt idx="200">
                  <c:v>0.97</c:v>
                </c:pt>
                <c:pt idx="201">
                  <c:v>0.96</c:v>
                </c:pt>
                <c:pt idx="202">
                  <c:v>0.96</c:v>
                </c:pt>
                <c:pt idx="203">
                  <c:v>0.96</c:v>
                </c:pt>
                <c:pt idx="204">
                  <c:v>1.1200000000000001</c:v>
                </c:pt>
                <c:pt idx="205">
                  <c:v>1.07</c:v>
                </c:pt>
                <c:pt idx="206">
                  <c:v>1.02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0.91</c:v>
                </c:pt>
                <c:pt idx="210">
                  <c:v>1.02</c:v>
                </c:pt>
                <c:pt idx="211">
                  <c:v>1.01</c:v>
                </c:pt>
                <c:pt idx="212">
                  <c:v>0.95</c:v>
                </c:pt>
                <c:pt idx="213">
                  <c:v>1.06</c:v>
                </c:pt>
                <c:pt idx="214">
                  <c:v>1.02</c:v>
                </c:pt>
                <c:pt idx="215">
                  <c:v>1.06</c:v>
                </c:pt>
                <c:pt idx="216">
                  <c:v>1.1299999999999999</c:v>
                </c:pt>
                <c:pt idx="217">
                  <c:v>1.1200000000000001</c:v>
                </c:pt>
                <c:pt idx="218">
                  <c:v>1.1599999999999999</c:v>
                </c:pt>
                <c:pt idx="219">
                  <c:v>1.22</c:v>
                </c:pt>
                <c:pt idx="220">
                  <c:v>1.07</c:v>
                </c:pt>
                <c:pt idx="221">
                  <c:v>1.02</c:v>
                </c:pt>
                <c:pt idx="222">
                  <c:v>0.96</c:v>
                </c:pt>
                <c:pt idx="223">
                  <c:v>0.96</c:v>
                </c:pt>
                <c:pt idx="224">
                  <c:v>1.08</c:v>
                </c:pt>
                <c:pt idx="225">
                  <c:v>1.01</c:v>
                </c:pt>
                <c:pt idx="226">
                  <c:v>0.97</c:v>
                </c:pt>
                <c:pt idx="227">
                  <c:v>1</c:v>
                </c:pt>
                <c:pt idx="228">
                  <c:v>0.97</c:v>
                </c:pt>
                <c:pt idx="229">
                  <c:v>0.93</c:v>
                </c:pt>
                <c:pt idx="230">
                  <c:v>0.93</c:v>
                </c:pt>
                <c:pt idx="231">
                  <c:v>0.96</c:v>
                </c:pt>
                <c:pt idx="232">
                  <c:v>1.07</c:v>
                </c:pt>
                <c:pt idx="233">
                  <c:v>1.22</c:v>
                </c:pt>
                <c:pt idx="234">
                  <c:v>1.56</c:v>
                </c:pt>
                <c:pt idx="235">
                  <c:v>1.01</c:v>
                </c:pt>
                <c:pt idx="236">
                  <c:v>1.07</c:v>
                </c:pt>
                <c:pt idx="237">
                  <c:v>0.96</c:v>
                </c:pt>
                <c:pt idx="238">
                  <c:v>0.95</c:v>
                </c:pt>
                <c:pt idx="239">
                  <c:v>0.96</c:v>
                </c:pt>
                <c:pt idx="240">
                  <c:v>1.08</c:v>
                </c:pt>
                <c:pt idx="241">
                  <c:v>1.02</c:v>
                </c:pt>
                <c:pt idx="242">
                  <c:v>0.96</c:v>
                </c:pt>
                <c:pt idx="243">
                  <c:v>0.91</c:v>
                </c:pt>
                <c:pt idx="244">
                  <c:v>1.01</c:v>
                </c:pt>
                <c:pt idx="245">
                  <c:v>1.02</c:v>
                </c:pt>
                <c:pt idx="246">
                  <c:v>0.93</c:v>
                </c:pt>
                <c:pt idx="247">
                  <c:v>0.9</c:v>
                </c:pt>
                <c:pt idx="248">
                  <c:v>0.9</c:v>
                </c:pt>
                <c:pt idx="249">
                  <c:v>1.01</c:v>
                </c:pt>
                <c:pt idx="250">
                  <c:v>0.97</c:v>
                </c:pt>
                <c:pt idx="251">
                  <c:v>0.95</c:v>
                </c:pt>
                <c:pt idx="252">
                  <c:v>1</c:v>
                </c:pt>
                <c:pt idx="253">
                  <c:v>1.02</c:v>
                </c:pt>
                <c:pt idx="254">
                  <c:v>1.02</c:v>
                </c:pt>
                <c:pt idx="255">
                  <c:v>1</c:v>
                </c:pt>
                <c:pt idx="256">
                  <c:v>0.97</c:v>
                </c:pt>
                <c:pt idx="257">
                  <c:v>1.03</c:v>
                </c:pt>
                <c:pt idx="258">
                  <c:v>1.03</c:v>
                </c:pt>
                <c:pt idx="259">
                  <c:v>1</c:v>
                </c:pt>
                <c:pt idx="260">
                  <c:v>0.87</c:v>
                </c:pt>
                <c:pt idx="261">
                  <c:v>0.96</c:v>
                </c:pt>
                <c:pt idx="262">
                  <c:v>1.02</c:v>
                </c:pt>
                <c:pt idx="263">
                  <c:v>0.96</c:v>
                </c:pt>
                <c:pt idx="264">
                  <c:v>0.97</c:v>
                </c:pt>
                <c:pt idx="265">
                  <c:v>1.01</c:v>
                </c:pt>
                <c:pt idx="266">
                  <c:v>1.01</c:v>
                </c:pt>
                <c:pt idx="267">
                  <c:v>1.08</c:v>
                </c:pt>
                <c:pt idx="268">
                  <c:v>1.07</c:v>
                </c:pt>
                <c:pt idx="269">
                  <c:v>1.01</c:v>
                </c:pt>
                <c:pt idx="270">
                  <c:v>1.02</c:v>
                </c:pt>
                <c:pt idx="271">
                  <c:v>1.02</c:v>
                </c:pt>
                <c:pt idx="272">
                  <c:v>0.93</c:v>
                </c:pt>
                <c:pt idx="273">
                  <c:v>1.1000000000000001</c:v>
                </c:pt>
                <c:pt idx="274">
                  <c:v>1.1499999999999999</c:v>
                </c:pt>
                <c:pt idx="275">
                  <c:v>0.41</c:v>
                </c:pt>
                <c:pt idx="276">
                  <c:v>0.21</c:v>
                </c:pt>
                <c:pt idx="277">
                  <c:v>0.87</c:v>
                </c:pt>
                <c:pt idx="278">
                  <c:v>0.97</c:v>
                </c:pt>
                <c:pt idx="279">
                  <c:v>1.06</c:v>
                </c:pt>
                <c:pt idx="280">
                  <c:v>1.03</c:v>
                </c:pt>
                <c:pt idx="281">
                  <c:v>0.97</c:v>
                </c:pt>
                <c:pt idx="282">
                  <c:v>0.88</c:v>
                </c:pt>
                <c:pt idx="283">
                  <c:v>1</c:v>
                </c:pt>
                <c:pt idx="284">
                  <c:v>0.96</c:v>
                </c:pt>
                <c:pt idx="285">
                  <c:v>0.96</c:v>
                </c:pt>
                <c:pt idx="286">
                  <c:v>0.97</c:v>
                </c:pt>
                <c:pt idx="287">
                  <c:v>1.02</c:v>
                </c:pt>
                <c:pt idx="288">
                  <c:v>1.07</c:v>
                </c:pt>
                <c:pt idx="289">
                  <c:v>0.95</c:v>
                </c:pt>
                <c:pt idx="290">
                  <c:v>0.83</c:v>
                </c:pt>
                <c:pt idx="291">
                  <c:v>0.31</c:v>
                </c:pt>
                <c:pt idx="292">
                  <c:v>0.62</c:v>
                </c:pt>
                <c:pt idx="293">
                  <c:v>0.97</c:v>
                </c:pt>
                <c:pt idx="294">
                  <c:v>1</c:v>
                </c:pt>
                <c:pt idx="295">
                  <c:v>0.95</c:v>
                </c:pt>
                <c:pt idx="296">
                  <c:v>0.96</c:v>
                </c:pt>
                <c:pt idx="297">
                  <c:v>0.91</c:v>
                </c:pt>
                <c:pt idx="298">
                  <c:v>0.95</c:v>
                </c:pt>
                <c:pt idx="299">
                  <c:v>0.97</c:v>
                </c:pt>
                <c:pt idx="300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C-4724-863C-CF4467CC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54591"/>
        <c:axId val="1105539711"/>
      </c:scatterChart>
      <c:valAx>
        <c:axId val="1105554591"/>
        <c:scaling>
          <c:orientation val="minMax"/>
          <c:max val="8200"/>
          <c:min val="7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Wavelength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39711"/>
        <c:crosses val="autoZero"/>
        <c:crossBetween val="midCat"/>
      </c:valAx>
      <c:valAx>
        <c:axId val="110553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440545044991551"/>
          <c:y val="0.13457696060243779"/>
          <c:w val="0.19051159329065767"/>
          <c:h val="0.58959819158730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/>
              <a:t>90 A QW PL</a:t>
            </a:r>
            <a:r>
              <a:rPr lang="en-US" baseline="0"/>
              <a:t>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5098039215685"/>
          <c:y val="0.15880191446657402"/>
          <c:w val="0.66532681717952691"/>
          <c:h val="0.70209802206096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'Q040 PL'!$C$1</c:f>
              <c:strCache>
                <c:ptCount val="1"/>
                <c:pt idx="0">
                  <c:v>PL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'Q040 PL'!$B$2:$B$302</c:f>
              <c:numCache>
                <c:formatCode>0.000</c:formatCode>
                <c:ptCount val="301"/>
                <c:pt idx="0">
                  <c:v>1.5119512195121951</c:v>
                </c:pt>
                <c:pt idx="1">
                  <c:v>1.5123200780678214</c:v>
                </c:pt>
                <c:pt idx="2">
                  <c:v>1.5126891166422645</c:v>
                </c:pt>
                <c:pt idx="3">
                  <c:v>1.5130583353673419</c:v>
                </c:pt>
                <c:pt idx="4">
                  <c:v>1.513427734375</c:v>
                </c:pt>
                <c:pt idx="5">
                  <c:v>1.5137973137973137</c:v>
                </c:pt>
                <c:pt idx="6">
                  <c:v>1.5141670737664876</c:v>
                </c:pt>
                <c:pt idx="7">
                  <c:v>1.5145370144148547</c:v>
                </c:pt>
                <c:pt idx="8">
                  <c:v>1.5149071358748778</c:v>
                </c:pt>
                <c:pt idx="9">
                  <c:v>1.5152774382791494</c:v>
                </c:pt>
                <c:pt idx="10">
                  <c:v>1.5156479217603911</c:v>
                </c:pt>
                <c:pt idx="11">
                  <c:v>1.516018586451455</c:v>
                </c:pt>
                <c:pt idx="12">
                  <c:v>1.5163894324853229</c:v>
                </c:pt>
                <c:pt idx="13">
                  <c:v>1.5167604599951063</c:v>
                </c:pt>
                <c:pt idx="14">
                  <c:v>1.517131669114048</c:v>
                </c:pt>
                <c:pt idx="15">
                  <c:v>1.5175030599755202</c:v>
                </c:pt>
                <c:pt idx="16">
                  <c:v>1.5178746327130264</c:v>
                </c:pt>
                <c:pt idx="17">
                  <c:v>1.5182463874602008</c:v>
                </c:pt>
                <c:pt idx="18">
                  <c:v>1.5186183243508085</c:v>
                </c:pt>
                <c:pt idx="19">
                  <c:v>1.5189904435187453</c:v>
                </c:pt>
                <c:pt idx="20">
                  <c:v>1.5193627450980391</c:v>
                </c:pt>
                <c:pt idx="21">
                  <c:v>1.5197352292228488</c:v>
                </c:pt>
                <c:pt idx="22">
                  <c:v>1.5201078960274645</c:v>
                </c:pt>
                <c:pt idx="23">
                  <c:v>1.5204807456463085</c:v>
                </c:pt>
                <c:pt idx="24">
                  <c:v>1.5208537782139353</c:v>
                </c:pt>
                <c:pt idx="25">
                  <c:v>1.5212269938650307</c:v>
                </c:pt>
                <c:pt idx="26">
                  <c:v>1.5216003927344133</c:v>
                </c:pt>
                <c:pt idx="27">
                  <c:v>1.5219739749570342</c:v>
                </c:pt>
                <c:pt idx="28">
                  <c:v>1.5223477406679764</c:v>
                </c:pt>
                <c:pt idx="29">
                  <c:v>1.5227216900024565</c:v>
                </c:pt>
                <c:pt idx="30">
                  <c:v>1.5230958230958231</c:v>
                </c:pt>
                <c:pt idx="31">
                  <c:v>1.5234701400835586</c:v>
                </c:pt>
                <c:pt idx="32">
                  <c:v>1.5238446411012783</c:v>
                </c:pt>
                <c:pt idx="33">
                  <c:v>1.5242193262847308</c:v>
                </c:pt>
                <c:pt idx="34">
                  <c:v>1.5245941957697984</c:v>
                </c:pt>
                <c:pt idx="35">
                  <c:v>1.5249692496924969</c:v>
                </c:pt>
                <c:pt idx="36">
                  <c:v>1.5253444881889764</c:v>
                </c:pt>
                <c:pt idx="37">
                  <c:v>1.5257199113955207</c:v>
                </c:pt>
                <c:pt idx="38">
                  <c:v>1.5260955194485475</c:v>
                </c:pt>
                <c:pt idx="39">
                  <c:v>1.5264713124846097</c:v>
                </c:pt>
                <c:pt idx="40">
                  <c:v>1.526847290640394</c:v>
                </c:pt>
                <c:pt idx="41">
                  <c:v>1.5272234540527223</c:v>
                </c:pt>
                <c:pt idx="42">
                  <c:v>1.5275998028585509</c:v>
                </c:pt>
                <c:pt idx="43">
                  <c:v>1.5279763371949717</c:v>
                </c:pt>
                <c:pt idx="44">
                  <c:v>1.528353057199211</c:v>
                </c:pt>
                <c:pt idx="45">
                  <c:v>1.5287299630086313</c:v>
                </c:pt>
                <c:pt idx="46">
                  <c:v>1.5291070547607302</c:v>
                </c:pt>
                <c:pt idx="47">
                  <c:v>1.5294843325931409</c:v>
                </c:pt>
                <c:pt idx="48">
                  <c:v>1.5298617966436328</c:v>
                </c:pt>
                <c:pt idx="49">
                  <c:v>1.5302394470501111</c:v>
                </c:pt>
                <c:pt idx="50">
                  <c:v>1.5306172839506174</c:v>
                </c:pt>
                <c:pt idx="51">
                  <c:v>1.5309953074833291</c:v>
                </c:pt>
                <c:pt idx="52">
                  <c:v>1.5313735177865613</c:v>
                </c:pt>
                <c:pt idx="53">
                  <c:v>1.5317519149987646</c:v>
                </c:pt>
                <c:pt idx="54">
                  <c:v>1.532130499258527</c:v>
                </c:pt>
                <c:pt idx="55">
                  <c:v>1.5325092707045735</c:v>
                </c:pt>
                <c:pt idx="56">
                  <c:v>1.5328882294757666</c:v>
                </c:pt>
                <c:pt idx="57">
                  <c:v>1.5332673757111057</c:v>
                </c:pt>
                <c:pt idx="58">
                  <c:v>1.5336467095497279</c:v>
                </c:pt>
                <c:pt idx="59">
                  <c:v>1.5340262311309081</c:v>
                </c:pt>
                <c:pt idx="60">
                  <c:v>1.5344059405940593</c:v>
                </c:pt>
                <c:pt idx="61">
                  <c:v>1.5347858380787323</c:v>
                </c:pt>
                <c:pt idx="62">
                  <c:v>1.5351659237246162</c:v>
                </c:pt>
                <c:pt idx="63">
                  <c:v>1.5355461976715383</c:v>
                </c:pt>
                <c:pt idx="64">
                  <c:v>1.5359266600594648</c:v>
                </c:pt>
                <c:pt idx="65">
                  <c:v>1.5363073110285006</c:v>
                </c:pt>
                <c:pt idx="66">
                  <c:v>1.5366881507188894</c:v>
                </c:pt>
                <c:pt idx="67">
                  <c:v>1.5370691792710141</c:v>
                </c:pt>
                <c:pt idx="68">
                  <c:v>1.5374503968253967</c:v>
                </c:pt>
                <c:pt idx="69">
                  <c:v>1.537831803522699</c:v>
                </c:pt>
                <c:pt idx="70">
                  <c:v>1.5382133995037222</c:v>
                </c:pt>
                <c:pt idx="71">
                  <c:v>1.5385951849094068</c:v>
                </c:pt>
                <c:pt idx="72">
                  <c:v>1.5389771598808342</c:v>
                </c:pt>
                <c:pt idx="73">
                  <c:v>1.5393593245592252</c:v>
                </c:pt>
                <c:pt idx="74">
                  <c:v>1.5397416790859413</c:v>
                </c:pt>
                <c:pt idx="75">
                  <c:v>1.5401242236024846</c:v>
                </c:pt>
                <c:pt idx="76">
                  <c:v>1.5405069582504971</c:v>
                </c:pt>
                <c:pt idx="77">
                  <c:v>1.5408898831717623</c:v>
                </c:pt>
                <c:pt idx="78">
                  <c:v>1.541272998508205</c:v>
                </c:pt>
                <c:pt idx="79">
                  <c:v>1.5416563044018901</c:v>
                </c:pt>
                <c:pt idx="80">
                  <c:v>1.5420398009950249</c:v>
                </c:pt>
                <c:pt idx="81">
                  <c:v>1.5424234884299577</c:v>
                </c:pt>
                <c:pt idx="82">
                  <c:v>1.5428073668491786</c:v>
                </c:pt>
                <c:pt idx="83">
                  <c:v>1.5431914363953199</c:v>
                </c:pt>
                <c:pt idx="84">
                  <c:v>1.5435756972111554</c:v>
                </c:pt>
                <c:pt idx="85">
                  <c:v>1.5439601494396016</c:v>
                </c:pt>
                <c:pt idx="86">
                  <c:v>1.5443447932237171</c:v>
                </c:pt>
                <c:pt idx="87">
                  <c:v>1.5447296287067032</c:v>
                </c:pt>
                <c:pt idx="88">
                  <c:v>1.5451146560319042</c:v>
                </c:pt>
                <c:pt idx="89">
                  <c:v>1.5454998753428073</c:v>
                </c:pt>
                <c:pt idx="90">
                  <c:v>1.5458852867830424</c:v>
                </c:pt>
                <c:pt idx="91">
                  <c:v>1.5462708904963831</c:v>
                </c:pt>
                <c:pt idx="92">
                  <c:v>1.5466566866267466</c:v>
                </c:pt>
                <c:pt idx="93">
                  <c:v>1.5470426753181932</c:v>
                </c:pt>
                <c:pt idx="94">
                  <c:v>1.5474288567149277</c:v>
                </c:pt>
                <c:pt idx="95">
                  <c:v>1.5478152309612985</c:v>
                </c:pt>
                <c:pt idx="96">
                  <c:v>1.5482017982017982</c:v>
                </c:pt>
                <c:pt idx="97">
                  <c:v>1.5485885585810641</c:v>
                </c:pt>
                <c:pt idx="98">
                  <c:v>1.548975512243878</c:v>
                </c:pt>
                <c:pt idx="99">
                  <c:v>1.5493626593351661</c:v>
                </c:pt>
                <c:pt idx="100">
                  <c:v>1.54975</c:v>
                </c:pt>
                <c:pt idx="101">
                  <c:v>1.5501375343835959</c:v>
                </c:pt>
                <c:pt idx="102">
                  <c:v>1.5505252626313157</c:v>
                </c:pt>
                <c:pt idx="103">
                  <c:v>1.5509131848886666</c:v>
                </c:pt>
                <c:pt idx="104">
                  <c:v>1.5513013013013013</c:v>
                </c:pt>
                <c:pt idx="105">
                  <c:v>1.5516896120150188</c:v>
                </c:pt>
                <c:pt idx="106">
                  <c:v>1.5520781171757636</c:v>
                </c:pt>
                <c:pt idx="107">
                  <c:v>1.5524668169296267</c:v>
                </c:pt>
                <c:pt idx="108">
                  <c:v>1.5528557114228456</c:v>
                </c:pt>
                <c:pt idx="109">
                  <c:v>1.553244800801804</c:v>
                </c:pt>
                <c:pt idx="110">
                  <c:v>1.5536340852130326</c:v>
                </c:pt>
                <c:pt idx="111">
                  <c:v>1.5540235648032088</c:v>
                </c:pt>
                <c:pt idx="112">
                  <c:v>1.5544132397191575</c:v>
                </c:pt>
                <c:pt idx="113">
                  <c:v>1.5548031101078506</c:v>
                </c:pt>
                <c:pt idx="114">
                  <c:v>1.5551931761164075</c:v>
                </c:pt>
                <c:pt idx="115">
                  <c:v>1.5555834378920954</c:v>
                </c:pt>
                <c:pt idx="116">
                  <c:v>1.5559738955823292</c:v>
                </c:pt>
                <c:pt idx="117">
                  <c:v>1.5563645493346723</c:v>
                </c:pt>
                <c:pt idx="118">
                  <c:v>1.5567553992968357</c:v>
                </c:pt>
                <c:pt idx="119">
                  <c:v>1.5571464456166793</c:v>
                </c:pt>
                <c:pt idx="120">
                  <c:v>1.557537688442211</c:v>
                </c:pt>
                <c:pt idx="121">
                  <c:v>1.5579291279215883</c:v>
                </c:pt>
                <c:pt idx="122">
                  <c:v>1.5583207642031172</c:v>
                </c:pt>
                <c:pt idx="123">
                  <c:v>1.5587125974352527</c:v>
                </c:pt>
                <c:pt idx="124">
                  <c:v>1.5591046277665996</c:v>
                </c:pt>
                <c:pt idx="125">
                  <c:v>1.5594968553459119</c:v>
                </c:pt>
                <c:pt idx="126">
                  <c:v>1.5598892803220936</c:v>
                </c:pt>
                <c:pt idx="127">
                  <c:v>1.5602819028441983</c:v>
                </c:pt>
                <c:pt idx="128">
                  <c:v>1.56067472306143</c:v>
                </c:pt>
                <c:pt idx="129">
                  <c:v>1.5610677411231428</c:v>
                </c:pt>
                <c:pt idx="130">
                  <c:v>1.5614609571788414</c:v>
                </c:pt>
                <c:pt idx="131">
                  <c:v>1.561854371378181</c:v>
                </c:pt>
                <c:pt idx="132">
                  <c:v>1.5622479838709677</c:v>
                </c:pt>
                <c:pt idx="133">
                  <c:v>1.5626417948071591</c:v>
                </c:pt>
                <c:pt idx="134">
                  <c:v>1.5630358043368633</c:v>
                </c:pt>
                <c:pt idx="135">
                  <c:v>1.5634300126103404</c:v>
                </c:pt>
                <c:pt idx="136">
                  <c:v>1.563824419778002</c:v>
                </c:pt>
                <c:pt idx="137">
                  <c:v>1.5642190259904114</c:v>
                </c:pt>
                <c:pt idx="138">
                  <c:v>1.5646138313982838</c:v>
                </c:pt>
                <c:pt idx="139">
                  <c:v>1.5650088361524868</c:v>
                </c:pt>
                <c:pt idx="140">
                  <c:v>1.5654040404040404</c:v>
                </c:pt>
                <c:pt idx="141">
                  <c:v>1.5657994443041172</c:v>
                </c:pt>
                <c:pt idx="142">
                  <c:v>1.5661950480040425</c:v>
                </c:pt>
                <c:pt idx="143">
                  <c:v>1.5665908516552944</c:v>
                </c:pt>
                <c:pt idx="144">
                  <c:v>1.5669868554095046</c:v>
                </c:pt>
                <c:pt idx="145">
                  <c:v>1.5673830594184577</c:v>
                </c:pt>
                <c:pt idx="146">
                  <c:v>1.5677794638340921</c:v>
                </c:pt>
                <c:pt idx="147">
                  <c:v>1.5681760688084998</c:v>
                </c:pt>
                <c:pt idx="148">
                  <c:v>1.5685728744939271</c:v>
                </c:pt>
                <c:pt idx="149">
                  <c:v>1.5689698810427739</c:v>
                </c:pt>
                <c:pt idx="150">
                  <c:v>1.569367088607595</c:v>
                </c:pt>
                <c:pt idx="151">
                  <c:v>1.5697644973410989</c:v>
                </c:pt>
                <c:pt idx="152">
                  <c:v>1.57016210739615</c:v>
                </c:pt>
                <c:pt idx="153">
                  <c:v>1.5705599189257664</c:v>
                </c:pt>
                <c:pt idx="154">
                  <c:v>1.5709579320831222</c:v>
                </c:pt>
                <c:pt idx="155">
                  <c:v>1.5713561470215462</c:v>
                </c:pt>
                <c:pt idx="156">
                  <c:v>1.5717545638945234</c:v>
                </c:pt>
                <c:pt idx="157">
                  <c:v>1.5721531828556936</c:v>
                </c:pt>
                <c:pt idx="158">
                  <c:v>1.5725520040588534</c:v>
                </c:pt>
                <c:pt idx="159">
                  <c:v>1.5729510276579548</c:v>
                </c:pt>
                <c:pt idx="160">
                  <c:v>1.5733502538071067</c:v>
                </c:pt>
                <c:pt idx="161">
                  <c:v>1.5737496826605737</c:v>
                </c:pt>
                <c:pt idx="162">
                  <c:v>1.5741493143727781</c:v>
                </c:pt>
                <c:pt idx="163">
                  <c:v>1.5745491490982981</c:v>
                </c:pt>
                <c:pt idx="164">
                  <c:v>1.5749491869918699</c:v>
                </c:pt>
                <c:pt idx="165">
                  <c:v>1.5753494282083862</c:v>
                </c:pt>
                <c:pt idx="166">
                  <c:v>1.5757498729028978</c:v>
                </c:pt>
                <c:pt idx="167">
                  <c:v>1.5761505212306128</c:v>
                </c:pt>
                <c:pt idx="168">
                  <c:v>1.5765513733468972</c:v>
                </c:pt>
                <c:pt idx="169">
                  <c:v>1.5769524294072754</c:v>
                </c:pt>
                <c:pt idx="170">
                  <c:v>1.5773536895674301</c:v>
                </c:pt>
                <c:pt idx="171">
                  <c:v>1.5777551539832018</c:v>
                </c:pt>
                <c:pt idx="172">
                  <c:v>1.5781568228105907</c:v>
                </c:pt>
                <c:pt idx="173">
                  <c:v>1.578558696205755</c:v>
                </c:pt>
                <c:pt idx="174">
                  <c:v>1.5789607743250127</c:v>
                </c:pt>
                <c:pt idx="175">
                  <c:v>1.5793630573248407</c:v>
                </c:pt>
                <c:pt idx="176">
                  <c:v>1.5797655453618757</c:v>
                </c:pt>
                <c:pt idx="177">
                  <c:v>1.5801682385929137</c:v>
                </c:pt>
                <c:pt idx="178">
                  <c:v>1.5805711371749107</c:v>
                </c:pt>
                <c:pt idx="179">
                  <c:v>1.5809742412649834</c:v>
                </c:pt>
                <c:pt idx="180">
                  <c:v>1.5813775510204082</c:v>
                </c:pt>
                <c:pt idx="181">
                  <c:v>1.5817810665986221</c:v>
                </c:pt>
                <c:pt idx="182">
                  <c:v>1.5821847881572231</c:v>
                </c:pt>
                <c:pt idx="183">
                  <c:v>1.58258871585397</c:v>
                </c:pt>
                <c:pt idx="184">
                  <c:v>1.5829928498467825</c:v>
                </c:pt>
                <c:pt idx="185">
                  <c:v>1.583397190293742</c:v>
                </c:pt>
                <c:pt idx="186">
                  <c:v>1.5838017373530915</c:v>
                </c:pt>
                <c:pt idx="187">
                  <c:v>1.5842064911832354</c:v>
                </c:pt>
                <c:pt idx="188">
                  <c:v>1.5846114519427403</c:v>
                </c:pt>
                <c:pt idx="189">
                  <c:v>1.585016619790335</c:v>
                </c:pt>
                <c:pt idx="190">
                  <c:v>1.5854219948849104</c:v>
                </c:pt>
                <c:pt idx="191">
                  <c:v>1.5858275773855206</c:v>
                </c:pt>
                <c:pt idx="192">
                  <c:v>1.5862333674513818</c:v>
                </c:pt>
                <c:pt idx="193">
                  <c:v>1.5866393652418735</c:v>
                </c:pt>
                <c:pt idx="194">
                  <c:v>1.5870455709165388</c:v>
                </c:pt>
                <c:pt idx="195">
                  <c:v>1.5874519846350832</c:v>
                </c:pt>
                <c:pt idx="196">
                  <c:v>1.587858606557377</c:v>
                </c:pt>
                <c:pt idx="197">
                  <c:v>1.5882654368434537</c:v>
                </c:pt>
                <c:pt idx="198">
                  <c:v>1.5886724756535111</c:v>
                </c:pt>
                <c:pt idx="199">
                  <c:v>1.5890797231479108</c:v>
                </c:pt>
                <c:pt idx="200">
                  <c:v>1.5894871794871794</c:v>
                </c:pt>
                <c:pt idx="201">
                  <c:v>1.5898948448320083</c:v>
                </c:pt>
                <c:pt idx="202">
                  <c:v>1.5903027193432528</c:v>
                </c:pt>
                <c:pt idx="203">
                  <c:v>1.5907108031819348</c:v>
                </c:pt>
                <c:pt idx="204">
                  <c:v>1.5911190965092403</c:v>
                </c:pt>
                <c:pt idx="205">
                  <c:v>1.5915275994865212</c:v>
                </c:pt>
                <c:pt idx="206">
                  <c:v>1.5919363122752954</c:v>
                </c:pt>
                <c:pt idx="207">
                  <c:v>1.5923452350372462</c:v>
                </c:pt>
                <c:pt idx="208">
                  <c:v>1.592754367934224</c:v>
                </c:pt>
                <c:pt idx="209">
                  <c:v>1.5931637111282446</c:v>
                </c:pt>
                <c:pt idx="210">
                  <c:v>1.5935732647814911</c:v>
                </c:pt>
                <c:pt idx="211">
                  <c:v>1.5939830290563126</c:v>
                </c:pt>
                <c:pt idx="212">
                  <c:v>1.5943930041152263</c:v>
                </c:pt>
                <c:pt idx="213">
                  <c:v>1.5948031901209159</c:v>
                </c:pt>
                <c:pt idx="214">
                  <c:v>1.5952135872362325</c:v>
                </c:pt>
                <c:pt idx="215">
                  <c:v>1.5956241956241957</c:v>
                </c:pt>
                <c:pt idx="216">
                  <c:v>1.5960350154479919</c:v>
                </c:pt>
                <c:pt idx="217">
                  <c:v>1.596446046870976</c:v>
                </c:pt>
                <c:pt idx="218">
                  <c:v>1.5968572900566718</c:v>
                </c:pt>
                <c:pt idx="219">
                  <c:v>1.597268745168771</c:v>
                </c:pt>
                <c:pt idx="220">
                  <c:v>1.5976804123711341</c:v>
                </c:pt>
                <c:pt idx="221">
                  <c:v>1.5980922918277907</c:v>
                </c:pt>
                <c:pt idx="222">
                  <c:v>1.5985043837029396</c:v>
                </c:pt>
                <c:pt idx="223">
                  <c:v>1.5989166881609491</c:v>
                </c:pt>
                <c:pt idx="224">
                  <c:v>1.599329205366357</c:v>
                </c:pt>
                <c:pt idx="225">
                  <c:v>1.5997419354838709</c:v>
                </c:pt>
                <c:pt idx="226">
                  <c:v>1.6001548786783686</c:v>
                </c:pt>
                <c:pt idx="227">
                  <c:v>1.6005680351148981</c:v>
                </c:pt>
                <c:pt idx="228">
                  <c:v>1.6009814049586777</c:v>
                </c:pt>
                <c:pt idx="229">
                  <c:v>1.6013949883750969</c:v>
                </c:pt>
                <c:pt idx="230">
                  <c:v>1.6018087855297158</c:v>
                </c:pt>
                <c:pt idx="231">
                  <c:v>1.6022227965882656</c:v>
                </c:pt>
                <c:pt idx="232">
                  <c:v>1.6026370217166495</c:v>
                </c:pt>
                <c:pt idx="233">
                  <c:v>1.6030514610809412</c:v>
                </c:pt>
                <c:pt idx="234">
                  <c:v>1.6034661148473874</c:v>
                </c:pt>
                <c:pt idx="235">
                  <c:v>1.6038809831824061</c:v>
                </c:pt>
                <c:pt idx="236">
                  <c:v>1.604296066252588</c:v>
                </c:pt>
                <c:pt idx="237">
                  <c:v>1.6047113642246957</c:v>
                </c:pt>
                <c:pt idx="238">
                  <c:v>1.6051268772656655</c:v>
                </c:pt>
                <c:pt idx="239">
                  <c:v>1.6055426055426056</c:v>
                </c:pt>
                <c:pt idx="240">
                  <c:v>1.6059585492227979</c:v>
                </c:pt>
                <c:pt idx="241">
                  <c:v>1.6063747084736979</c:v>
                </c:pt>
                <c:pt idx="242">
                  <c:v>1.6067910834629342</c:v>
                </c:pt>
                <c:pt idx="243">
                  <c:v>1.6072076743583095</c:v>
                </c:pt>
                <c:pt idx="244">
                  <c:v>1.6076244813278009</c:v>
                </c:pt>
                <c:pt idx="245">
                  <c:v>1.6080415045395591</c:v>
                </c:pt>
                <c:pt idx="246">
                  <c:v>1.6084587441619098</c:v>
                </c:pt>
                <c:pt idx="247">
                  <c:v>1.6088762003633532</c:v>
                </c:pt>
                <c:pt idx="248">
                  <c:v>1.6092938733125648</c:v>
                </c:pt>
                <c:pt idx="249">
                  <c:v>1.6097117631783953</c:v>
                </c:pt>
                <c:pt idx="250">
                  <c:v>1.6101298701298701</c:v>
                </c:pt>
                <c:pt idx="251">
                  <c:v>1.6105481943361912</c:v>
                </c:pt>
                <c:pt idx="252">
                  <c:v>1.6109667359667359</c:v>
                </c:pt>
                <c:pt idx="253">
                  <c:v>1.611385495191058</c:v>
                </c:pt>
                <c:pt idx="254">
                  <c:v>1.6118044721788871</c:v>
                </c:pt>
                <c:pt idx="255">
                  <c:v>1.61222366710013</c:v>
                </c:pt>
                <c:pt idx="256">
                  <c:v>1.6126430801248699</c:v>
                </c:pt>
                <c:pt idx="257">
                  <c:v>1.6130627114233671</c:v>
                </c:pt>
                <c:pt idx="258">
                  <c:v>1.6134825611660593</c:v>
                </c:pt>
                <c:pt idx="259">
                  <c:v>1.6139026295235617</c:v>
                </c:pt>
                <c:pt idx="260">
                  <c:v>1.6143229166666666</c:v>
                </c:pt>
                <c:pt idx="261">
                  <c:v>1.6147434227663453</c:v>
                </c:pt>
                <c:pt idx="262">
                  <c:v>1.6151641479937466</c:v>
                </c:pt>
                <c:pt idx="263">
                  <c:v>1.615585092520198</c:v>
                </c:pt>
                <c:pt idx="264">
                  <c:v>1.6160062565172055</c:v>
                </c:pt>
                <c:pt idx="265">
                  <c:v>1.6164276401564537</c:v>
                </c:pt>
                <c:pt idx="266">
                  <c:v>1.616849243609807</c:v>
                </c:pt>
                <c:pt idx="267">
                  <c:v>1.6172710670493087</c:v>
                </c:pt>
                <c:pt idx="268">
                  <c:v>1.6176931106471817</c:v>
                </c:pt>
                <c:pt idx="269">
                  <c:v>1.6181153745758288</c:v>
                </c:pt>
                <c:pt idx="270">
                  <c:v>1.618537859007833</c:v>
                </c:pt>
                <c:pt idx="271">
                  <c:v>1.6189605641159572</c:v>
                </c:pt>
                <c:pt idx="272">
                  <c:v>1.6193834900731452</c:v>
                </c:pt>
                <c:pt idx="273">
                  <c:v>1.6198066370525215</c:v>
                </c:pt>
                <c:pt idx="274">
                  <c:v>1.6202300052273915</c:v>
                </c:pt>
                <c:pt idx="275">
                  <c:v>1.6206535947712419</c:v>
                </c:pt>
                <c:pt idx="276">
                  <c:v>1.6210774058577406</c:v>
                </c:pt>
                <c:pt idx="277">
                  <c:v>1.6215014386607376</c:v>
                </c:pt>
                <c:pt idx="278">
                  <c:v>1.6219256933542647</c:v>
                </c:pt>
                <c:pt idx="279">
                  <c:v>1.622350170112536</c:v>
                </c:pt>
                <c:pt idx="280">
                  <c:v>1.6227748691099477</c:v>
                </c:pt>
                <c:pt idx="281">
                  <c:v>1.6231997905210789</c:v>
                </c:pt>
                <c:pt idx="282">
                  <c:v>1.6236249345206915</c:v>
                </c:pt>
                <c:pt idx="283">
                  <c:v>1.6240503012837306</c:v>
                </c:pt>
                <c:pt idx="284">
                  <c:v>1.624475890985325</c:v>
                </c:pt>
                <c:pt idx="285">
                  <c:v>1.6249017038007865</c:v>
                </c:pt>
                <c:pt idx="286">
                  <c:v>1.625327739905611</c:v>
                </c:pt>
                <c:pt idx="287">
                  <c:v>1.6257539994754786</c:v>
                </c:pt>
                <c:pt idx="288">
                  <c:v>1.626180482686254</c:v>
                </c:pt>
                <c:pt idx="289">
                  <c:v>1.6266071897139858</c:v>
                </c:pt>
                <c:pt idx="290">
                  <c:v>1.6270341207349082</c:v>
                </c:pt>
                <c:pt idx="291">
                  <c:v>1.6274612759254397</c:v>
                </c:pt>
                <c:pt idx="292">
                  <c:v>1.627888655462185</c:v>
                </c:pt>
                <c:pt idx="293">
                  <c:v>1.6283162595219334</c:v>
                </c:pt>
                <c:pt idx="294">
                  <c:v>1.6287440882816606</c:v>
                </c:pt>
                <c:pt idx="295">
                  <c:v>1.6291721419185283</c:v>
                </c:pt>
                <c:pt idx="296">
                  <c:v>1.6296004206098844</c:v>
                </c:pt>
                <c:pt idx="297">
                  <c:v>1.6300289245332633</c:v>
                </c:pt>
                <c:pt idx="298">
                  <c:v>1.6304576538663862</c:v>
                </c:pt>
                <c:pt idx="299">
                  <c:v>1.6308866087871612</c:v>
                </c:pt>
                <c:pt idx="300">
                  <c:v>1.6313157894736843</c:v>
                </c:pt>
              </c:numCache>
            </c:numRef>
          </c:xVal>
          <c:yVal>
            <c:numRef>
              <c:f>'Q040 PL'!$C$2:$C$302</c:f>
              <c:numCache>
                <c:formatCode>General</c:formatCode>
                <c:ptCount val="301"/>
                <c:pt idx="0">
                  <c:v>1.1599999999999999</c:v>
                </c:pt>
                <c:pt idx="1">
                  <c:v>1.1299999999999999</c:v>
                </c:pt>
                <c:pt idx="2">
                  <c:v>1.1200000000000001</c:v>
                </c:pt>
                <c:pt idx="3">
                  <c:v>1.1599999999999999</c:v>
                </c:pt>
                <c:pt idx="4">
                  <c:v>1.1000000000000001</c:v>
                </c:pt>
                <c:pt idx="5">
                  <c:v>1.21</c:v>
                </c:pt>
                <c:pt idx="6">
                  <c:v>1.1299999999999999</c:v>
                </c:pt>
                <c:pt idx="7">
                  <c:v>1.21</c:v>
                </c:pt>
                <c:pt idx="8">
                  <c:v>1.18</c:v>
                </c:pt>
                <c:pt idx="9">
                  <c:v>1.21</c:v>
                </c:pt>
                <c:pt idx="10">
                  <c:v>1.21</c:v>
                </c:pt>
                <c:pt idx="11">
                  <c:v>1.26</c:v>
                </c:pt>
                <c:pt idx="12">
                  <c:v>1.31</c:v>
                </c:pt>
                <c:pt idx="13">
                  <c:v>1.5</c:v>
                </c:pt>
                <c:pt idx="14">
                  <c:v>2</c:v>
                </c:pt>
                <c:pt idx="15">
                  <c:v>1.1499999999999999</c:v>
                </c:pt>
                <c:pt idx="16">
                  <c:v>1.18</c:v>
                </c:pt>
                <c:pt idx="17">
                  <c:v>1.08</c:v>
                </c:pt>
                <c:pt idx="18">
                  <c:v>1.21</c:v>
                </c:pt>
                <c:pt idx="19">
                  <c:v>1.28</c:v>
                </c:pt>
                <c:pt idx="20">
                  <c:v>1.27</c:v>
                </c:pt>
                <c:pt idx="21">
                  <c:v>1.18</c:v>
                </c:pt>
                <c:pt idx="22">
                  <c:v>1.2</c:v>
                </c:pt>
                <c:pt idx="23">
                  <c:v>1.1599999999999999</c:v>
                </c:pt>
                <c:pt idx="24">
                  <c:v>1.21</c:v>
                </c:pt>
                <c:pt idx="25">
                  <c:v>1.41</c:v>
                </c:pt>
                <c:pt idx="26">
                  <c:v>1.85</c:v>
                </c:pt>
                <c:pt idx="27">
                  <c:v>2.1</c:v>
                </c:pt>
                <c:pt idx="28">
                  <c:v>1.27</c:v>
                </c:pt>
                <c:pt idx="29">
                  <c:v>1.21</c:v>
                </c:pt>
                <c:pt idx="30">
                  <c:v>1.18</c:v>
                </c:pt>
                <c:pt idx="31">
                  <c:v>1.1499999999999999</c:v>
                </c:pt>
                <c:pt idx="32">
                  <c:v>1.2</c:v>
                </c:pt>
                <c:pt idx="33">
                  <c:v>1.46</c:v>
                </c:pt>
                <c:pt idx="34">
                  <c:v>1.38</c:v>
                </c:pt>
                <c:pt idx="35">
                  <c:v>1.57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</c:v>
                </c:pt>
                <c:pt idx="40">
                  <c:v>1.45</c:v>
                </c:pt>
                <c:pt idx="41">
                  <c:v>1.47</c:v>
                </c:pt>
                <c:pt idx="42">
                  <c:v>1.43</c:v>
                </c:pt>
                <c:pt idx="43">
                  <c:v>1.56</c:v>
                </c:pt>
                <c:pt idx="44">
                  <c:v>1.68</c:v>
                </c:pt>
                <c:pt idx="45">
                  <c:v>1.57</c:v>
                </c:pt>
                <c:pt idx="46">
                  <c:v>1.56</c:v>
                </c:pt>
                <c:pt idx="47">
                  <c:v>1.62</c:v>
                </c:pt>
                <c:pt idx="48">
                  <c:v>1.65</c:v>
                </c:pt>
                <c:pt idx="49">
                  <c:v>1.77</c:v>
                </c:pt>
                <c:pt idx="50">
                  <c:v>1.95</c:v>
                </c:pt>
                <c:pt idx="51">
                  <c:v>1.83</c:v>
                </c:pt>
                <c:pt idx="52">
                  <c:v>1.87</c:v>
                </c:pt>
                <c:pt idx="53">
                  <c:v>1.93</c:v>
                </c:pt>
                <c:pt idx="54">
                  <c:v>2.02</c:v>
                </c:pt>
                <c:pt idx="55">
                  <c:v>2</c:v>
                </c:pt>
                <c:pt idx="56">
                  <c:v>2.06</c:v>
                </c:pt>
                <c:pt idx="57">
                  <c:v>1.96</c:v>
                </c:pt>
                <c:pt idx="58">
                  <c:v>1.91</c:v>
                </c:pt>
                <c:pt idx="59">
                  <c:v>2.58</c:v>
                </c:pt>
                <c:pt idx="60">
                  <c:v>2.5</c:v>
                </c:pt>
                <c:pt idx="61">
                  <c:v>2.5099999999999998</c:v>
                </c:pt>
                <c:pt idx="62">
                  <c:v>2.52</c:v>
                </c:pt>
                <c:pt idx="63">
                  <c:v>2.6</c:v>
                </c:pt>
                <c:pt idx="64">
                  <c:v>2.77</c:v>
                </c:pt>
                <c:pt idx="65">
                  <c:v>2.71</c:v>
                </c:pt>
                <c:pt idx="66">
                  <c:v>2.96</c:v>
                </c:pt>
                <c:pt idx="67">
                  <c:v>3.22</c:v>
                </c:pt>
                <c:pt idx="68">
                  <c:v>3.21</c:v>
                </c:pt>
                <c:pt idx="69">
                  <c:v>2.97</c:v>
                </c:pt>
                <c:pt idx="70">
                  <c:v>3.08</c:v>
                </c:pt>
                <c:pt idx="71">
                  <c:v>3.46</c:v>
                </c:pt>
                <c:pt idx="72">
                  <c:v>3.33</c:v>
                </c:pt>
                <c:pt idx="73">
                  <c:v>3.37</c:v>
                </c:pt>
                <c:pt idx="74">
                  <c:v>3.5</c:v>
                </c:pt>
                <c:pt idx="75">
                  <c:v>3.47</c:v>
                </c:pt>
                <c:pt idx="76">
                  <c:v>3.5</c:v>
                </c:pt>
                <c:pt idx="77">
                  <c:v>3.66</c:v>
                </c:pt>
                <c:pt idx="78">
                  <c:v>3.51</c:v>
                </c:pt>
                <c:pt idx="79">
                  <c:v>3.65</c:v>
                </c:pt>
                <c:pt idx="80">
                  <c:v>3.81</c:v>
                </c:pt>
                <c:pt idx="81">
                  <c:v>3.78</c:v>
                </c:pt>
                <c:pt idx="82">
                  <c:v>3.77</c:v>
                </c:pt>
                <c:pt idx="83">
                  <c:v>3.68</c:v>
                </c:pt>
                <c:pt idx="84">
                  <c:v>3.85</c:v>
                </c:pt>
                <c:pt idx="85">
                  <c:v>3.97</c:v>
                </c:pt>
                <c:pt idx="86">
                  <c:v>4.01</c:v>
                </c:pt>
                <c:pt idx="87">
                  <c:v>4.07</c:v>
                </c:pt>
                <c:pt idx="88">
                  <c:v>4.2</c:v>
                </c:pt>
                <c:pt idx="89">
                  <c:v>4.3099999999999996</c:v>
                </c:pt>
                <c:pt idx="90">
                  <c:v>4.22</c:v>
                </c:pt>
                <c:pt idx="91">
                  <c:v>4.2</c:v>
                </c:pt>
                <c:pt idx="92">
                  <c:v>4.28</c:v>
                </c:pt>
                <c:pt idx="93">
                  <c:v>4.43</c:v>
                </c:pt>
                <c:pt idx="94">
                  <c:v>4.51</c:v>
                </c:pt>
                <c:pt idx="95">
                  <c:v>4.83</c:v>
                </c:pt>
                <c:pt idx="96">
                  <c:v>4.6500000000000004</c:v>
                </c:pt>
                <c:pt idx="97">
                  <c:v>4.88</c:v>
                </c:pt>
                <c:pt idx="98">
                  <c:v>4.8099999999999996</c:v>
                </c:pt>
                <c:pt idx="99">
                  <c:v>4.75</c:v>
                </c:pt>
                <c:pt idx="100">
                  <c:v>4.9000000000000004</c:v>
                </c:pt>
                <c:pt idx="101">
                  <c:v>5.21</c:v>
                </c:pt>
                <c:pt idx="102">
                  <c:v>5.4</c:v>
                </c:pt>
                <c:pt idx="103">
                  <c:v>5.53</c:v>
                </c:pt>
                <c:pt idx="104">
                  <c:v>5.93</c:v>
                </c:pt>
                <c:pt idx="105">
                  <c:v>6.07</c:v>
                </c:pt>
                <c:pt idx="106">
                  <c:v>6.33</c:v>
                </c:pt>
                <c:pt idx="107">
                  <c:v>6.37</c:v>
                </c:pt>
                <c:pt idx="108">
                  <c:v>6.51</c:v>
                </c:pt>
                <c:pt idx="109">
                  <c:v>7.08</c:v>
                </c:pt>
                <c:pt idx="110">
                  <c:v>7.52</c:v>
                </c:pt>
                <c:pt idx="111">
                  <c:v>8.32</c:v>
                </c:pt>
                <c:pt idx="112">
                  <c:v>8.9600000000000009</c:v>
                </c:pt>
                <c:pt idx="113">
                  <c:v>9.4600000000000009</c:v>
                </c:pt>
                <c:pt idx="114">
                  <c:v>10.37</c:v>
                </c:pt>
                <c:pt idx="115">
                  <c:v>11.56</c:v>
                </c:pt>
                <c:pt idx="116">
                  <c:v>12.95</c:v>
                </c:pt>
                <c:pt idx="117">
                  <c:v>14.17</c:v>
                </c:pt>
                <c:pt idx="118">
                  <c:v>15.33</c:v>
                </c:pt>
                <c:pt idx="119">
                  <c:v>16.57</c:v>
                </c:pt>
                <c:pt idx="120">
                  <c:v>17.93</c:v>
                </c:pt>
                <c:pt idx="121">
                  <c:v>18.88</c:v>
                </c:pt>
                <c:pt idx="122">
                  <c:v>20.260000000000002</c:v>
                </c:pt>
                <c:pt idx="123">
                  <c:v>21.55</c:v>
                </c:pt>
                <c:pt idx="124">
                  <c:v>22.51</c:v>
                </c:pt>
                <c:pt idx="125">
                  <c:v>23.75</c:v>
                </c:pt>
                <c:pt idx="126">
                  <c:v>24.91</c:v>
                </c:pt>
                <c:pt idx="127">
                  <c:v>25.13</c:v>
                </c:pt>
                <c:pt idx="128">
                  <c:v>25.38</c:v>
                </c:pt>
                <c:pt idx="129">
                  <c:v>25.98</c:v>
                </c:pt>
                <c:pt idx="130">
                  <c:v>25.7</c:v>
                </c:pt>
                <c:pt idx="131">
                  <c:v>26.06</c:v>
                </c:pt>
                <c:pt idx="132">
                  <c:v>25.81</c:v>
                </c:pt>
                <c:pt idx="133">
                  <c:v>25.53</c:v>
                </c:pt>
                <c:pt idx="134">
                  <c:v>24.47</c:v>
                </c:pt>
                <c:pt idx="135">
                  <c:v>22.93</c:v>
                </c:pt>
                <c:pt idx="136">
                  <c:v>22.38</c:v>
                </c:pt>
                <c:pt idx="137">
                  <c:v>21.4</c:v>
                </c:pt>
                <c:pt idx="138">
                  <c:v>19.45</c:v>
                </c:pt>
                <c:pt idx="139">
                  <c:v>17.52</c:v>
                </c:pt>
                <c:pt idx="140">
                  <c:v>16.579999999999998</c:v>
                </c:pt>
                <c:pt idx="141">
                  <c:v>15.12</c:v>
                </c:pt>
                <c:pt idx="142">
                  <c:v>14.25</c:v>
                </c:pt>
                <c:pt idx="143">
                  <c:v>13.01</c:v>
                </c:pt>
                <c:pt idx="144">
                  <c:v>11.83</c:v>
                </c:pt>
                <c:pt idx="145">
                  <c:v>10.25</c:v>
                </c:pt>
                <c:pt idx="146">
                  <c:v>8.9600000000000009</c:v>
                </c:pt>
                <c:pt idx="147">
                  <c:v>8.02</c:v>
                </c:pt>
                <c:pt idx="148">
                  <c:v>6.97</c:v>
                </c:pt>
                <c:pt idx="149">
                  <c:v>6.13</c:v>
                </c:pt>
                <c:pt idx="150">
                  <c:v>5.47</c:v>
                </c:pt>
                <c:pt idx="151">
                  <c:v>4.83</c:v>
                </c:pt>
                <c:pt idx="152">
                  <c:v>4.43</c:v>
                </c:pt>
                <c:pt idx="153">
                  <c:v>3.83</c:v>
                </c:pt>
                <c:pt idx="154">
                  <c:v>3.33</c:v>
                </c:pt>
                <c:pt idx="155">
                  <c:v>2.85</c:v>
                </c:pt>
                <c:pt idx="156">
                  <c:v>2.4300000000000002</c:v>
                </c:pt>
                <c:pt idx="157">
                  <c:v>2.1800000000000002</c:v>
                </c:pt>
                <c:pt idx="158">
                  <c:v>2.1</c:v>
                </c:pt>
                <c:pt idx="159">
                  <c:v>1.85</c:v>
                </c:pt>
                <c:pt idx="160">
                  <c:v>1.53</c:v>
                </c:pt>
                <c:pt idx="161">
                  <c:v>1.66</c:v>
                </c:pt>
                <c:pt idx="162">
                  <c:v>1.46</c:v>
                </c:pt>
                <c:pt idx="163">
                  <c:v>1.43</c:v>
                </c:pt>
                <c:pt idx="164">
                  <c:v>1.5</c:v>
                </c:pt>
                <c:pt idx="165">
                  <c:v>1.51</c:v>
                </c:pt>
                <c:pt idx="166">
                  <c:v>1.1000000000000001</c:v>
                </c:pt>
                <c:pt idx="167">
                  <c:v>1.18</c:v>
                </c:pt>
                <c:pt idx="168">
                  <c:v>1.1599999999999999</c:v>
                </c:pt>
                <c:pt idx="169">
                  <c:v>1.08</c:v>
                </c:pt>
                <c:pt idx="170">
                  <c:v>1.02</c:v>
                </c:pt>
                <c:pt idx="171">
                  <c:v>1.03</c:v>
                </c:pt>
                <c:pt idx="172">
                  <c:v>1.02</c:v>
                </c:pt>
                <c:pt idx="173">
                  <c:v>1</c:v>
                </c:pt>
                <c:pt idx="174">
                  <c:v>0.93</c:v>
                </c:pt>
                <c:pt idx="175">
                  <c:v>1.03</c:v>
                </c:pt>
                <c:pt idx="176">
                  <c:v>1.1200000000000001</c:v>
                </c:pt>
                <c:pt idx="177">
                  <c:v>1</c:v>
                </c:pt>
                <c:pt idx="178">
                  <c:v>0.81</c:v>
                </c:pt>
                <c:pt idx="179">
                  <c:v>0.62</c:v>
                </c:pt>
                <c:pt idx="180">
                  <c:v>0.97</c:v>
                </c:pt>
                <c:pt idx="181">
                  <c:v>1</c:v>
                </c:pt>
                <c:pt idx="182">
                  <c:v>1</c:v>
                </c:pt>
                <c:pt idx="183">
                  <c:v>1.08</c:v>
                </c:pt>
                <c:pt idx="184">
                  <c:v>1.1000000000000001</c:v>
                </c:pt>
                <c:pt idx="185">
                  <c:v>1.1599999999999999</c:v>
                </c:pt>
                <c:pt idx="186">
                  <c:v>1.03</c:v>
                </c:pt>
                <c:pt idx="187">
                  <c:v>1</c:v>
                </c:pt>
                <c:pt idx="188">
                  <c:v>1.1599999999999999</c:v>
                </c:pt>
                <c:pt idx="189">
                  <c:v>1.08</c:v>
                </c:pt>
                <c:pt idx="190">
                  <c:v>1</c:v>
                </c:pt>
                <c:pt idx="191">
                  <c:v>0.95</c:v>
                </c:pt>
                <c:pt idx="192">
                  <c:v>1.03</c:v>
                </c:pt>
                <c:pt idx="193">
                  <c:v>0.97</c:v>
                </c:pt>
                <c:pt idx="194">
                  <c:v>1.07</c:v>
                </c:pt>
                <c:pt idx="195">
                  <c:v>0.97</c:v>
                </c:pt>
                <c:pt idx="196">
                  <c:v>1.08</c:v>
                </c:pt>
                <c:pt idx="197">
                  <c:v>1.08</c:v>
                </c:pt>
                <c:pt idx="198">
                  <c:v>1.06</c:v>
                </c:pt>
                <c:pt idx="199">
                  <c:v>1.03</c:v>
                </c:pt>
                <c:pt idx="200">
                  <c:v>0.97</c:v>
                </c:pt>
                <c:pt idx="201">
                  <c:v>0.96</c:v>
                </c:pt>
                <c:pt idx="202">
                  <c:v>0.96</c:v>
                </c:pt>
                <c:pt idx="203">
                  <c:v>0.96</c:v>
                </c:pt>
                <c:pt idx="204">
                  <c:v>1.1200000000000001</c:v>
                </c:pt>
                <c:pt idx="205">
                  <c:v>1.07</c:v>
                </c:pt>
                <c:pt idx="206">
                  <c:v>1.02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0.91</c:v>
                </c:pt>
                <c:pt idx="210">
                  <c:v>1.02</c:v>
                </c:pt>
                <c:pt idx="211">
                  <c:v>1.01</c:v>
                </c:pt>
                <c:pt idx="212">
                  <c:v>0.95</c:v>
                </c:pt>
                <c:pt idx="213">
                  <c:v>1.06</c:v>
                </c:pt>
                <c:pt idx="214">
                  <c:v>1.02</c:v>
                </c:pt>
                <c:pt idx="215">
                  <c:v>1.06</c:v>
                </c:pt>
                <c:pt idx="216">
                  <c:v>1.1299999999999999</c:v>
                </c:pt>
                <c:pt idx="217">
                  <c:v>1.1200000000000001</c:v>
                </c:pt>
                <c:pt idx="218">
                  <c:v>1.1599999999999999</c:v>
                </c:pt>
                <c:pt idx="219">
                  <c:v>1.22</c:v>
                </c:pt>
                <c:pt idx="220">
                  <c:v>1.07</c:v>
                </c:pt>
                <c:pt idx="221">
                  <c:v>1.02</c:v>
                </c:pt>
                <c:pt idx="222">
                  <c:v>0.96</c:v>
                </c:pt>
                <c:pt idx="223">
                  <c:v>0.96</c:v>
                </c:pt>
                <c:pt idx="224">
                  <c:v>1.08</c:v>
                </c:pt>
                <c:pt idx="225">
                  <c:v>1.01</c:v>
                </c:pt>
                <c:pt idx="226">
                  <c:v>0.97</c:v>
                </c:pt>
                <c:pt idx="227">
                  <c:v>1</c:v>
                </c:pt>
                <c:pt idx="228">
                  <c:v>0.97</c:v>
                </c:pt>
                <c:pt idx="229">
                  <c:v>0.93</c:v>
                </c:pt>
                <c:pt idx="230">
                  <c:v>0.93</c:v>
                </c:pt>
                <c:pt idx="231">
                  <c:v>0.96</c:v>
                </c:pt>
                <c:pt idx="232">
                  <c:v>1.07</c:v>
                </c:pt>
                <c:pt idx="233">
                  <c:v>1.22</c:v>
                </c:pt>
                <c:pt idx="234">
                  <c:v>1.56</c:v>
                </c:pt>
                <c:pt idx="235">
                  <c:v>1.01</c:v>
                </c:pt>
                <c:pt idx="236">
                  <c:v>1.07</c:v>
                </c:pt>
                <c:pt idx="237">
                  <c:v>0.96</c:v>
                </c:pt>
                <c:pt idx="238">
                  <c:v>0.95</c:v>
                </c:pt>
                <c:pt idx="239">
                  <c:v>0.96</c:v>
                </c:pt>
                <c:pt idx="240">
                  <c:v>1.08</c:v>
                </c:pt>
                <c:pt idx="241">
                  <c:v>1.02</c:v>
                </c:pt>
                <c:pt idx="242">
                  <c:v>0.96</c:v>
                </c:pt>
                <c:pt idx="243">
                  <c:v>0.91</c:v>
                </c:pt>
                <c:pt idx="244">
                  <c:v>1.01</c:v>
                </c:pt>
                <c:pt idx="245">
                  <c:v>1.02</c:v>
                </c:pt>
                <c:pt idx="246">
                  <c:v>0.93</c:v>
                </c:pt>
                <c:pt idx="247">
                  <c:v>0.9</c:v>
                </c:pt>
                <c:pt idx="248">
                  <c:v>0.9</c:v>
                </c:pt>
                <c:pt idx="249">
                  <c:v>1.01</c:v>
                </c:pt>
                <c:pt idx="250">
                  <c:v>0.97</c:v>
                </c:pt>
                <c:pt idx="251">
                  <c:v>0.95</c:v>
                </c:pt>
                <c:pt idx="252">
                  <c:v>1</c:v>
                </c:pt>
                <c:pt idx="253">
                  <c:v>1.02</c:v>
                </c:pt>
                <c:pt idx="254">
                  <c:v>1.02</c:v>
                </c:pt>
                <c:pt idx="255">
                  <c:v>1</c:v>
                </c:pt>
                <c:pt idx="256">
                  <c:v>0.97</c:v>
                </c:pt>
                <c:pt idx="257">
                  <c:v>1.03</c:v>
                </c:pt>
                <c:pt idx="258">
                  <c:v>1.03</c:v>
                </c:pt>
                <c:pt idx="259">
                  <c:v>1</c:v>
                </c:pt>
                <c:pt idx="260">
                  <c:v>0.87</c:v>
                </c:pt>
                <c:pt idx="261">
                  <c:v>0.96</c:v>
                </c:pt>
                <c:pt idx="262">
                  <c:v>1.02</c:v>
                </c:pt>
                <c:pt idx="263">
                  <c:v>0.96</c:v>
                </c:pt>
                <c:pt idx="264">
                  <c:v>0.97</c:v>
                </c:pt>
                <c:pt idx="265">
                  <c:v>1.01</c:v>
                </c:pt>
                <c:pt idx="266">
                  <c:v>1.01</c:v>
                </c:pt>
                <c:pt idx="267">
                  <c:v>1.08</c:v>
                </c:pt>
                <c:pt idx="268">
                  <c:v>1.07</c:v>
                </c:pt>
                <c:pt idx="269">
                  <c:v>1.01</c:v>
                </c:pt>
                <c:pt idx="270">
                  <c:v>1.02</c:v>
                </c:pt>
                <c:pt idx="271">
                  <c:v>1.02</c:v>
                </c:pt>
                <c:pt idx="272">
                  <c:v>0.93</c:v>
                </c:pt>
                <c:pt idx="273">
                  <c:v>1.1000000000000001</c:v>
                </c:pt>
                <c:pt idx="274">
                  <c:v>1.1499999999999999</c:v>
                </c:pt>
                <c:pt idx="275">
                  <c:v>0.41</c:v>
                </c:pt>
                <c:pt idx="276">
                  <c:v>0.21</c:v>
                </c:pt>
                <c:pt idx="277">
                  <c:v>0.87</c:v>
                </c:pt>
                <c:pt idx="278">
                  <c:v>0.97</c:v>
                </c:pt>
                <c:pt idx="279">
                  <c:v>1.06</c:v>
                </c:pt>
                <c:pt idx="280">
                  <c:v>1.03</c:v>
                </c:pt>
                <c:pt idx="281">
                  <c:v>0.97</c:v>
                </c:pt>
                <c:pt idx="282">
                  <c:v>0.88</c:v>
                </c:pt>
                <c:pt idx="283">
                  <c:v>1</c:v>
                </c:pt>
                <c:pt idx="284">
                  <c:v>0.96</c:v>
                </c:pt>
                <c:pt idx="285">
                  <c:v>0.96</c:v>
                </c:pt>
                <c:pt idx="286">
                  <c:v>0.97</c:v>
                </c:pt>
                <c:pt idx="287">
                  <c:v>1.02</c:v>
                </c:pt>
                <c:pt idx="288">
                  <c:v>1.07</c:v>
                </c:pt>
                <c:pt idx="289">
                  <c:v>0.95</c:v>
                </c:pt>
                <c:pt idx="290">
                  <c:v>0.83</c:v>
                </c:pt>
                <c:pt idx="291">
                  <c:v>0.31</c:v>
                </c:pt>
                <c:pt idx="292">
                  <c:v>0.62</c:v>
                </c:pt>
                <c:pt idx="293">
                  <c:v>0.97</c:v>
                </c:pt>
                <c:pt idx="294">
                  <c:v>1</c:v>
                </c:pt>
                <c:pt idx="295">
                  <c:v>0.95</c:v>
                </c:pt>
                <c:pt idx="296">
                  <c:v>0.96</c:v>
                </c:pt>
                <c:pt idx="297">
                  <c:v>0.91</c:v>
                </c:pt>
                <c:pt idx="298">
                  <c:v>0.95</c:v>
                </c:pt>
                <c:pt idx="299">
                  <c:v>0.97</c:v>
                </c:pt>
                <c:pt idx="300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D-42F0-B6B4-2C9EAB8D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2080"/>
        <c:axId val="1016632160"/>
      </c:scatterChart>
      <c:valAx>
        <c:axId val="1016622080"/>
        <c:scaling>
          <c:orientation val="minMax"/>
          <c:max val="1.6320000000000001"/>
          <c:min val="1.5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32160"/>
        <c:crosses val="autoZero"/>
        <c:crossBetween val="midCat"/>
      </c:valAx>
      <c:valAx>
        <c:axId val="101663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6863972320202"/>
          <c:y val="0.13440104300687905"/>
          <c:w val="0.19805307142037112"/>
          <c:h val="0.58882747499699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PH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90 A Quantum Well PLE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36784451530336E-2"/>
          <c:y val="0.14786033365766971"/>
          <c:w val="0.68278174938876457"/>
          <c:h val="0.692902745264949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'Q040 (without 1C-1HH)'!$C$1</c:f>
              <c:strCache>
                <c:ptCount val="1"/>
                <c:pt idx="0">
                  <c:v>PL Intensity (at  794 nm, near peak)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'Q040 (without 1C-1HH)'!$B$2:$B$42</c:f>
              <c:numCache>
                <c:formatCode>0.0000</c:formatCode>
                <c:ptCount val="41"/>
                <c:pt idx="0">
                  <c:v>1.5894871794871794</c:v>
                </c:pt>
                <c:pt idx="1">
                  <c:v>1.5935732647814909</c:v>
                </c:pt>
                <c:pt idx="2">
                  <c:v>1.5976804123711339</c:v>
                </c:pt>
                <c:pt idx="3">
                  <c:v>1.6018087855297156</c:v>
                </c:pt>
                <c:pt idx="4">
                  <c:v>1.6059585492227979</c:v>
                </c:pt>
                <c:pt idx="5">
                  <c:v>1.6101298701298701</c:v>
                </c:pt>
                <c:pt idx="6">
                  <c:v>1.6143229166666666</c:v>
                </c:pt>
                <c:pt idx="7">
                  <c:v>1.6185378590078328</c:v>
                </c:pt>
                <c:pt idx="8">
                  <c:v>1.6227748691099475</c:v>
                </c:pt>
                <c:pt idx="9">
                  <c:v>1.6270341207349082</c:v>
                </c:pt>
                <c:pt idx="10">
                  <c:v>1.6313157894736841</c:v>
                </c:pt>
                <c:pt idx="11">
                  <c:v>1.6356200527704485</c:v>
                </c:pt>
                <c:pt idx="12">
                  <c:v>1.6399470899470898</c:v>
                </c:pt>
                <c:pt idx="13">
                  <c:v>1.6442970822281167</c:v>
                </c:pt>
                <c:pt idx="14">
                  <c:v>1.6486702127659574</c:v>
                </c:pt>
                <c:pt idx="15">
                  <c:v>1.6530666666666667</c:v>
                </c:pt>
                <c:pt idx="16">
                  <c:v>1.6574866310160428</c:v>
                </c:pt>
                <c:pt idx="17">
                  <c:v>1.6619302949061661</c:v>
                </c:pt>
                <c:pt idx="18">
                  <c:v>1.6663978494623655</c:v>
                </c:pt>
                <c:pt idx="19">
                  <c:v>1.67088948787062</c:v>
                </c:pt>
                <c:pt idx="20">
                  <c:v>1.6754054054054053</c:v>
                </c:pt>
                <c:pt idx="21">
                  <c:v>1.6799457994579945</c:v>
                </c:pt>
                <c:pt idx="22">
                  <c:v>1.6845108695652173</c:v>
                </c:pt>
                <c:pt idx="23">
                  <c:v>1.6891008174386921</c:v>
                </c:pt>
                <c:pt idx="24">
                  <c:v>1.6937158469945355</c:v>
                </c:pt>
                <c:pt idx="25">
                  <c:v>1.6983561643835616</c:v>
                </c:pt>
                <c:pt idx="26">
                  <c:v>1.703021978021978</c:v>
                </c:pt>
                <c:pt idx="27">
                  <c:v>1.7077134986225895</c:v>
                </c:pt>
                <c:pt idx="28">
                  <c:v>1.7124309392265193</c:v>
                </c:pt>
                <c:pt idx="29">
                  <c:v>1.7171745152354569</c:v>
                </c:pt>
                <c:pt idx="30">
                  <c:v>1.7219444444444443</c:v>
                </c:pt>
                <c:pt idx="31">
                  <c:v>1.7267409470752089</c:v>
                </c:pt>
                <c:pt idx="32">
                  <c:v>1.7315642458100557</c:v>
                </c:pt>
                <c:pt idx="33">
                  <c:v>1.7364145658263304</c:v>
                </c:pt>
                <c:pt idx="34">
                  <c:v>1.7412921348314605</c:v>
                </c:pt>
                <c:pt idx="35">
                  <c:v>1.7461971830985914</c:v>
                </c:pt>
                <c:pt idx="36">
                  <c:v>1.7511299435028247</c:v>
                </c:pt>
                <c:pt idx="37">
                  <c:v>1.7560906515580736</c:v>
                </c:pt>
                <c:pt idx="38">
                  <c:v>1.7610795454545454</c:v>
                </c:pt>
                <c:pt idx="39">
                  <c:v>1.7660968660968661</c:v>
                </c:pt>
                <c:pt idx="40">
                  <c:v>1.7711428571428571</c:v>
                </c:pt>
              </c:numCache>
            </c:numRef>
          </c:xVal>
          <c:yVal>
            <c:numRef>
              <c:f>'Q040 (without 1C-1HH)'!$C$2:$C$42</c:f>
              <c:numCache>
                <c:formatCode>General</c:formatCode>
                <c:ptCount val="41"/>
                <c:pt idx="0">
                  <c:v>8.0500000000000007</c:v>
                </c:pt>
                <c:pt idx="1">
                  <c:v>8.15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9.25</c:v>
                </c:pt>
                <c:pt idx="6">
                  <c:v>10.65</c:v>
                </c:pt>
                <c:pt idx="7">
                  <c:v>12.55</c:v>
                </c:pt>
                <c:pt idx="8">
                  <c:v>12.85</c:v>
                </c:pt>
                <c:pt idx="9">
                  <c:v>13.15</c:v>
                </c:pt>
                <c:pt idx="10">
                  <c:v>12.35</c:v>
                </c:pt>
                <c:pt idx="11">
                  <c:v>10.85</c:v>
                </c:pt>
                <c:pt idx="12">
                  <c:v>10</c:v>
                </c:pt>
                <c:pt idx="13">
                  <c:v>8.6</c:v>
                </c:pt>
                <c:pt idx="14">
                  <c:v>9.4</c:v>
                </c:pt>
                <c:pt idx="15">
                  <c:v>8.9</c:v>
                </c:pt>
                <c:pt idx="16">
                  <c:v>7.25</c:v>
                </c:pt>
                <c:pt idx="17">
                  <c:v>8.6</c:v>
                </c:pt>
                <c:pt idx="18">
                  <c:v>8.9</c:v>
                </c:pt>
                <c:pt idx="19">
                  <c:v>8.75</c:v>
                </c:pt>
                <c:pt idx="20">
                  <c:v>10.1</c:v>
                </c:pt>
                <c:pt idx="21">
                  <c:v>12.1</c:v>
                </c:pt>
                <c:pt idx="22">
                  <c:v>12.25</c:v>
                </c:pt>
                <c:pt idx="23">
                  <c:v>13.1</c:v>
                </c:pt>
                <c:pt idx="24">
                  <c:v>13.5</c:v>
                </c:pt>
                <c:pt idx="25">
                  <c:v>14.1</c:v>
                </c:pt>
                <c:pt idx="26">
                  <c:v>13.8</c:v>
                </c:pt>
                <c:pt idx="27">
                  <c:v>13.6</c:v>
                </c:pt>
                <c:pt idx="28">
                  <c:v>13.35</c:v>
                </c:pt>
                <c:pt idx="29">
                  <c:v>13.3</c:v>
                </c:pt>
                <c:pt idx="30">
                  <c:v>13.1</c:v>
                </c:pt>
                <c:pt idx="31">
                  <c:v>13.3</c:v>
                </c:pt>
                <c:pt idx="32">
                  <c:v>14.25</c:v>
                </c:pt>
                <c:pt idx="33">
                  <c:v>15.4</c:v>
                </c:pt>
                <c:pt idx="34">
                  <c:v>15.8</c:v>
                </c:pt>
                <c:pt idx="35">
                  <c:v>15.5</c:v>
                </c:pt>
                <c:pt idx="36">
                  <c:v>14.5</c:v>
                </c:pt>
                <c:pt idx="37">
                  <c:v>13.6</c:v>
                </c:pt>
                <c:pt idx="38">
                  <c:v>12.4</c:v>
                </c:pt>
                <c:pt idx="39">
                  <c:v>12.15</c:v>
                </c:pt>
                <c:pt idx="40">
                  <c:v>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C-450E-BA02-3B6BA9389D24}"/>
            </c:ext>
          </c:extLst>
        </c:ser>
        <c:ser>
          <c:idx val="1"/>
          <c:order val="1"/>
          <c:tx>
            <c:strRef>
              <c:f>'Q040 (without 1C-1HH)'!$D$1</c:f>
              <c:strCache>
                <c:ptCount val="1"/>
                <c:pt idx="0">
                  <c:v>PL Intensity (at  804 nm, defect level)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'Q040 (without 1C-1HH)'!$B$2:$B$42</c:f>
              <c:numCache>
                <c:formatCode>0.0000</c:formatCode>
                <c:ptCount val="41"/>
                <c:pt idx="0">
                  <c:v>1.5894871794871794</c:v>
                </c:pt>
                <c:pt idx="1">
                  <c:v>1.5935732647814909</c:v>
                </c:pt>
                <c:pt idx="2">
                  <c:v>1.5976804123711339</c:v>
                </c:pt>
                <c:pt idx="3">
                  <c:v>1.6018087855297156</c:v>
                </c:pt>
                <c:pt idx="4">
                  <c:v>1.6059585492227979</c:v>
                </c:pt>
                <c:pt idx="5">
                  <c:v>1.6101298701298701</c:v>
                </c:pt>
                <c:pt idx="6">
                  <c:v>1.6143229166666666</c:v>
                </c:pt>
                <c:pt idx="7">
                  <c:v>1.6185378590078328</c:v>
                </c:pt>
                <c:pt idx="8">
                  <c:v>1.6227748691099475</c:v>
                </c:pt>
                <c:pt idx="9">
                  <c:v>1.6270341207349082</c:v>
                </c:pt>
                <c:pt idx="10">
                  <c:v>1.6313157894736841</c:v>
                </c:pt>
                <c:pt idx="11">
                  <c:v>1.6356200527704485</c:v>
                </c:pt>
                <c:pt idx="12">
                  <c:v>1.6399470899470898</c:v>
                </c:pt>
                <c:pt idx="13">
                  <c:v>1.6442970822281167</c:v>
                </c:pt>
                <c:pt idx="14">
                  <c:v>1.6486702127659574</c:v>
                </c:pt>
                <c:pt idx="15">
                  <c:v>1.6530666666666667</c:v>
                </c:pt>
                <c:pt idx="16">
                  <c:v>1.6574866310160428</c:v>
                </c:pt>
                <c:pt idx="17">
                  <c:v>1.6619302949061661</c:v>
                </c:pt>
                <c:pt idx="18">
                  <c:v>1.6663978494623655</c:v>
                </c:pt>
                <c:pt idx="19">
                  <c:v>1.67088948787062</c:v>
                </c:pt>
                <c:pt idx="20">
                  <c:v>1.6754054054054053</c:v>
                </c:pt>
                <c:pt idx="21">
                  <c:v>1.6799457994579945</c:v>
                </c:pt>
                <c:pt idx="22">
                  <c:v>1.6845108695652173</c:v>
                </c:pt>
                <c:pt idx="23">
                  <c:v>1.6891008174386921</c:v>
                </c:pt>
                <c:pt idx="24">
                  <c:v>1.6937158469945355</c:v>
                </c:pt>
                <c:pt idx="25">
                  <c:v>1.6983561643835616</c:v>
                </c:pt>
                <c:pt idx="26">
                  <c:v>1.703021978021978</c:v>
                </c:pt>
                <c:pt idx="27">
                  <c:v>1.7077134986225895</c:v>
                </c:pt>
                <c:pt idx="28">
                  <c:v>1.7124309392265193</c:v>
                </c:pt>
                <c:pt idx="29">
                  <c:v>1.7171745152354569</c:v>
                </c:pt>
                <c:pt idx="30">
                  <c:v>1.7219444444444443</c:v>
                </c:pt>
                <c:pt idx="31">
                  <c:v>1.7267409470752089</c:v>
                </c:pt>
                <c:pt idx="32">
                  <c:v>1.7315642458100557</c:v>
                </c:pt>
                <c:pt idx="33">
                  <c:v>1.7364145658263304</c:v>
                </c:pt>
                <c:pt idx="34">
                  <c:v>1.7412921348314605</c:v>
                </c:pt>
                <c:pt idx="35">
                  <c:v>1.7461971830985914</c:v>
                </c:pt>
                <c:pt idx="36">
                  <c:v>1.7511299435028247</c:v>
                </c:pt>
                <c:pt idx="37">
                  <c:v>1.7560906515580736</c:v>
                </c:pt>
                <c:pt idx="38">
                  <c:v>1.7610795454545454</c:v>
                </c:pt>
                <c:pt idx="39">
                  <c:v>1.7660968660968661</c:v>
                </c:pt>
                <c:pt idx="40">
                  <c:v>1.7711428571428571</c:v>
                </c:pt>
              </c:numCache>
            </c:numRef>
          </c:xVal>
          <c:yVal>
            <c:numRef>
              <c:f>'Q040 (without 1C-1HH)'!$D$2:$D$42</c:f>
              <c:numCache>
                <c:formatCode>General</c:formatCode>
                <c:ptCount val="41"/>
                <c:pt idx="0">
                  <c:v>4.6500000000000004</c:v>
                </c:pt>
                <c:pt idx="1">
                  <c:v>5.25</c:v>
                </c:pt>
                <c:pt idx="2">
                  <c:v>5.15</c:v>
                </c:pt>
                <c:pt idx="3">
                  <c:v>5.4</c:v>
                </c:pt>
                <c:pt idx="4">
                  <c:v>4.6500000000000004</c:v>
                </c:pt>
                <c:pt idx="5">
                  <c:v>5.4</c:v>
                </c:pt>
                <c:pt idx="6">
                  <c:v>5.85</c:v>
                </c:pt>
                <c:pt idx="7">
                  <c:v>5.6</c:v>
                </c:pt>
                <c:pt idx="8">
                  <c:v>5.9</c:v>
                </c:pt>
                <c:pt idx="9">
                  <c:v>5.75</c:v>
                </c:pt>
                <c:pt idx="10">
                  <c:v>5.6</c:v>
                </c:pt>
                <c:pt idx="11">
                  <c:v>5.6</c:v>
                </c:pt>
                <c:pt idx="12">
                  <c:v>5.05</c:v>
                </c:pt>
                <c:pt idx="13">
                  <c:v>5.55</c:v>
                </c:pt>
                <c:pt idx="14">
                  <c:v>5.4</c:v>
                </c:pt>
                <c:pt idx="15">
                  <c:v>5.25</c:v>
                </c:pt>
                <c:pt idx="16">
                  <c:v>5.35</c:v>
                </c:pt>
                <c:pt idx="17">
                  <c:v>4.9000000000000004</c:v>
                </c:pt>
                <c:pt idx="18">
                  <c:v>5</c:v>
                </c:pt>
                <c:pt idx="19">
                  <c:v>5.35</c:v>
                </c:pt>
                <c:pt idx="20">
                  <c:v>5.4</c:v>
                </c:pt>
                <c:pt idx="21">
                  <c:v>5.6</c:v>
                </c:pt>
                <c:pt idx="22">
                  <c:v>5.8</c:v>
                </c:pt>
                <c:pt idx="23">
                  <c:v>5.85</c:v>
                </c:pt>
                <c:pt idx="24">
                  <c:v>5.75</c:v>
                </c:pt>
                <c:pt idx="25">
                  <c:v>7.6</c:v>
                </c:pt>
                <c:pt idx="26">
                  <c:v>6</c:v>
                </c:pt>
                <c:pt idx="27">
                  <c:v>5.75</c:v>
                </c:pt>
                <c:pt idx="28">
                  <c:v>5.8</c:v>
                </c:pt>
                <c:pt idx="29">
                  <c:v>6.1</c:v>
                </c:pt>
                <c:pt idx="30">
                  <c:v>6</c:v>
                </c:pt>
                <c:pt idx="31">
                  <c:v>6</c:v>
                </c:pt>
                <c:pt idx="32">
                  <c:v>6.1</c:v>
                </c:pt>
                <c:pt idx="33">
                  <c:v>6.05</c:v>
                </c:pt>
                <c:pt idx="34">
                  <c:v>5.85</c:v>
                </c:pt>
                <c:pt idx="35">
                  <c:v>6.1</c:v>
                </c:pt>
                <c:pt idx="36">
                  <c:v>5.9</c:v>
                </c:pt>
                <c:pt idx="37">
                  <c:v>5.75</c:v>
                </c:pt>
                <c:pt idx="38">
                  <c:v>5.5</c:v>
                </c:pt>
                <c:pt idx="39">
                  <c:v>5.75</c:v>
                </c:pt>
                <c:pt idx="40">
                  <c:v>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C-450E-BA02-3B6BA938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71904"/>
        <c:axId val="1425572864"/>
      </c:scatterChart>
      <c:valAx>
        <c:axId val="14255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Bahnschrift SemiBold" panose="020B0502040204020203" pitchFamily="34" charset="0"/>
                  </a:rPr>
                  <a:t>Source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425572864"/>
        <c:crosses val="autoZero"/>
        <c:crossBetween val="midCat"/>
      </c:valAx>
      <c:valAx>
        <c:axId val="142557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Bahnschrift SemiBold" panose="020B0502040204020203" pitchFamily="34" charset="0"/>
                  </a:rPr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42557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136570213206113"/>
          <c:y val="0.10676718369705344"/>
          <c:w val="0.21631902693197833"/>
          <c:h val="0.55130429568578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/>
              <a:t>120 A QW PL</a:t>
            </a:r>
            <a:r>
              <a:rPr lang="en-US" baseline="0"/>
              <a:t>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2091503267973"/>
          <c:y val="0.15880191446657402"/>
          <c:w val="0.6336777472951628"/>
          <c:h val="0.71045751633986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'Lamp (515 nm)'!$C$1</c:f>
              <c:strCache>
                <c:ptCount val="1"/>
                <c:pt idx="0">
                  <c:v>PL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'Lamp (515 nm)'!$B$2:$B$252</c:f>
              <c:numCache>
                <c:formatCode>0.000</c:formatCode>
                <c:ptCount val="251"/>
                <c:pt idx="0">
                  <c:v>2.530204081632653</c:v>
                </c:pt>
                <c:pt idx="1">
                  <c:v>2.5291717666258671</c:v>
                </c:pt>
                <c:pt idx="2">
                  <c:v>2.5281402936378465</c:v>
                </c:pt>
                <c:pt idx="3">
                  <c:v>2.5271096616388098</c:v>
                </c:pt>
                <c:pt idx="4">
                  <c:v>2.5260798696006521</c:v>
                </c:pt>
                <c:pt idx="5">
                  <c:v>2.5250509164969448</c:v>
                </c:pt>
                <c:pt idx="6">
                  <c:v>2.5240228013029316</c:v>
                </c:pt>
                <c:pt idx="7">
                  <c:v>2.5229955229955232</c:v>
                </c:pt>
                <c:pt idx="8">
                  <c:v>2.5219690805532955</c:v>
                </c:pt>
                <c:pt idx="9">
                  <c:v>2.5209434729564864</c:v>
                </c:pt>
                <c:pt idx="10">
                  <c:v>2.519918699186992</c:v>
                </c:pt>
                <c:pt idx="11">
                  <c:v>2.5188947582283623</c:v>
                </c:pt>
                <c:pt idx="12">
                  <c:v>2.5178716490658002</c:v>
                </c:pt>
                <c:pt idx="13">
                  <c:v>2.5168493706861552</c:v>
                </c:pt>
                <c:pt idx="14">
                  <c:v>2.5158279220779223</c:v>
                </c:pt>
                <c:pt idx="15">
                  <c:v>2.5148073022312372</c:v>
                </c:pt>
                <c:pt idx="16">
                  <c:v>2.5137875101378753</c:v>
                </c:pt>
                <c:pt idx="17">
                  <c:v>2.5127685447912445</c:v>
                </c:pt>
                <c:pt idx="18">
                  <c:v>2.5117504051863859</c:v>
                </c:pt>
                <c:pt idx="19">
                  <c:v>2.5107330903199676</c:v>
                </c:pt>
                <c:pt idx="20">
                  <c:v>2.5097165991902832</c:v>
                </c:pt>
                <c:pt idx="21">
                  <c:v>2.5087009307972479</c:v>
                </c:pt>
                <c:pt idx="22">
                  <c:v>2.5076860841423949</c:v>
                </c:pt>
                <c:pt idx="23">
                  <c:v>2.506672058228872</c:v>
                </c:pt>
                <c:pt idx="24">
                  <c:v>2.5056588520614391</c:v>
                </c:pt>
                <c:pt idx="25">
                  <c:v>2.5046464646464646</c:v>
                </c:pt>
                <c:pt idx="26">
                  <c:v>2.5036348949919223</c:v>
                </c:pt>
                <c:pt idx="27">
                  <c:v>2.502624142107388</c:v>
                </c:pt>
                <c:pt idx="28">
                  <c:v>2.5016142050040355</c:v>
                </c:pt>
                <c:pt idx="29">
                  <c:v>2.5006050826946349</c:v>
                </c:pt>
                <c:pt idx="30">
                  <c:v>2.4995967741935483</c:v>
                </c:pt>
                <c:pt idx="31">
                  <c:v>2.498589278516727</c:v>
                </c:pt>
                <c:pt idx="32">
                  <c:v>2.4975825946817083</c:v>
                </c:pt>
                <c:pt idx="33">
                  <c:v>2.4965767217076116</c:v>
                </c:pt>
                <c:pt idx="34">
                  <c:v>2.4955716586151371</c:v>
                </c:pt>
                <c:pt idx="35">
                  <c:v>2.4945674044265593</c:v>
                </c:pt>
                <c:pt idx="36">
                  <c:v>2.4935639581657281</c:v>
                </c:pt>
                <c:pt idx="37">
                  <c:v>2.492561318858062</c:v>
                </c:pt>
                <c:pt idx="38">
                  <c:v>2.4915594855305465</c:v>
                </c:pt>
                <c:pt idx="39">
                  <c:v>2.4905584572117316</c:v>
                </c:pt>
                <c:pt idx="40">
                  <c:v>2.489558232931727</c:v>
                </c:pt>
                <c:pt idx="41">
                  <c:v>2.4885588117221999</c:v>
                </c:pt>
                <c:pt idx="42">
                  <c:v>2.4875601926163724</c:v>
                </c:pt>
                <c:pt idx="43">
                  <c:v>2.4865623746490173</c:v>
                </c:pt>
                <c:pt idx="44">
                  <c:v>2.4855653568564553</c:v>
                </c:pt>
                <c:pt idx="45">
                  <c:v>2.4845691382765529</c:v>
                </c:pt>
                <c:pt idx="46">
                  <c:v>2.4835737179487181</c:v>
                </c:pt>
                <c:pt idx="47">
                  <c:v>2.4825790949138966</c:v>
                </c:pt>
                <c:pt idx="48">
                  <c:v>2.4815852682145718</c:v>
                </c:pt>
                <c:pt idx="49">
                  <c:v>2.4805922368947577</c:v>
                </c:pt>
                <c:pt idx="50">
                  <c:v>2.4796</c:v>
                </c:pt>
                <c:pt idx="51">
                  <c:v>2.478608556577369</c:v>
                </c:pt>
                <c:pt idx="52">
                  <c:v>2.4776179056754595</c:v>
                </c:pt>
                <c:pt idx="53">
                  <c:v>2.4766280463443868</c:v>
                </c:pt>
                <c:pt idx="54">
                  <c:v>2.4756389776357826</c:v>
                </c:pt>
                <c:pt idx="55">
                  <c:v>2.4746506986027943</c:v>
                </c:pt>
                <c:pt idx="56">
                  <c:v>2.47366320830008</c:v>
                </c:pt>
                <c:pt idx="57">
                  <c:v>2.4726765057838054</c:v>
                </c:pt>
                <c:pt idx="58">
                  <c:v>2.4716905901116428</c:v>
                </c:pt>
                <c:pt idx="59">
                  <c:v>2.4707054603427658</c:v>
                </c:pt>
                <c:pt idx="60">
                  <c:v>2.4697211155378485</c:v>
                </c:pt>
                <c:pt idx="61">
                  <c:v>2.46873755475906</c:v>
                </c:pt>
                <c:pt idx="62">
                  <c:v>2.4677547770700636</c:v>
                </c:pt>
                <c:pt idx="63">
                  <c:v>2.4667727815360125</c:v>
                </c:pt>
                <c:pt idx="64">
                  <c:v>2.465791567223548</c:v>
                </c:pt>
                <c:pt idx="65">
                  <c:v>2.4648111332007954</c:v>
                </c:pt>
                <c:pt idx="66">
                  <c:v>2.4638314785373607</c:v>
                </c:pt>
                <c:pt idx="67">
                  <c:v>2.4628526023043307</c:v>
                </c:pt>
                <c:pt idx="68">
                  <c:v>2.4618745035742653</c:v>
                </c:pt>
                <c:pt idx="69">
                  <c:v>2.4608971814211991</c:v>
                </c:pt>
                <c:pt idx="70">
                  <c:v>2.4599206349206351</c:v>
                </c:pt>
                <c:pt idx="71">
                  <c:v>2.4589448631495436</c:v>
                </c:pt>
                <c:pt idx="72">
                  <c:v>2.4579698651863602</c:v>
                </c:pt>
                <c:pt idx="73">
                  <c:v>2.4569956401109789</c:v>
                </c:pt>
                <c:pt idx="74">
                  <c:v>2.4560221870047543</c:v>
                </c:pt>
                <c:pt idx="75">
                  <c:v>2.455049504950495</c:v>
                </c:pt>
                <c:pt idx="76">
                  <c:v>2.4540775930324625</c:v>
                </c:pt>
                <c:pt idx="77">
                  <c:v>2.4531064503363673</c:v>
                </c:pt>
                <c:pt idx="78">
                  <c:v>2.4521360759493671</c:v>
                </c:pt>
                <c:pt idx="79">
                  <c:v>2.4511664689600634</c:v>
                </c:pt>
                <c:pt idx="80">
                  <c:v>2.4501976284584979</c:v>
                </c:pt>
                <c:pt idx="81">
                  <c:v>2.4492295535361519</c:v>
                </c:pt>
                <c:pt idx="82">
                  <c:v>2.44826224328594</c:v>
                </c:pt>
                <c:pt idx="83">
                  <c:v>2.4472956968022106</c:v>
                </c:pt>
                <c:pt idx="84">
                  <c:v>2.4463299131807421</c:v>
                </c:pt>
                <c:pt idx="85">
                  <c:v>2.4453648915187376</c:v>
                </c:pt>
                <c:pt idx="86">
                  <c:v>2.4444006309148265</c:v>
                </c:pt>
                <c:pt idx="87">
                  <c:v>2.4434371304690581</c:v>
                </c:pt>
                <c:pt idx="88">
                  <c:v>2.4424743892828999</c:v>
                </c:pt>
                <c:pt idx="89">
                  <c:v>2.441512406459236</c:v>
                </c:pt>
                <c:pt idx="90">
                  <c:v>2.4405511811023621</c:v>
                </c:pt>
                <c:pt idx="91">
                  <c:v>2.439590712317985</c:v>
                </c:pt>
                <c:pt idx="92">
                  <c:v>2.4386309992132178</c:v>
                </c:pt>
                <c:pt idx="93">
                  <c:v>2.4376720408965786</c:v>
                </c:pt>
                <c:pt idx="94">
                  <c:v>2.4367138364779874</c:v>
                </c:pt>
                <c:pt idx="95">
                  <c:v>2.4357563850687622</c:v>
                </c:pt>
                <c:pt idx="96">
                  <c:v>2.4347996857816181</c:v>
                </c:pt>
                <c:pt idx="97">
                  <c:v>2.4338437377306636</c:v>
                </c:pt>
                <c:pt idx="98">
                  <c:v>2.4328885400313971</c:v>
                </c:pt>
                <c:pt idx="99">
                  <c:v>2.4319340918007062</c:v>
                </c:pt>
                <c:pt idx="100">
                  <c:v>2.4309803921568629</c:v>
                </c:pt>
                <c:pt idx="101">
                  <c:v>2.4300274402195217</c:v>
                </c:pt>
                <c:pt idx="102">
                  <c:v>2.429075235109718</c:v>
                </c:pt>
                <c:pt idx="103">
                  <c:v>2.4281237759498628</c:v>
                </c:pt>
                <c:pt idx="104">
                  <c:v>2.4271730618637433</c:v>
                </c:pt>
                <c:pt idx="105">
                  <c:v>2.4262230919765164</c:v>
                </c:pt>
                <c:pt idx="106">
                  <c:v>2.4252738654147104</c:v>
                </c:pt>
                <c:pt idx="107">
                  <c:v>2.4243253813062182</c:v>
                </c:pt>
                <c:pt idx="108">
                  <c:v>2.423377638780297</c:v>
                </c:pt>
                <c:pt idx="109">
                  <c:v>2.4224306369675657</c:v>
                </c:pt>
                <c:pt idx="110">
                  <c:v>2.4214843749999999</c:v>
                </c:pt>
                <c:pt idx="111">
                  <c:v>2.4205388520109334</c:v>
                </c:pt>
                <c:pt idx="112">
                  <c:v>2.4195940671350509</c:v>
                </c:pt>
                <c:pt idx="113">
                  <c:v>2.4186500195083886</c:v>
                </c:pt>
                <c:pt idx="114">
                  <c:v>2.4177067082683306</c:v>
                </c:pt>
                <c:pt idx="115">
                  <c:v>2.4167641325536064</c:v>
                </c:pt>
                <c:pt idx="116">
                  <c:v>2.4158222915042868</c:v>
                </c:pt>
                <c:pt idx="117">
                  <c:v>2.4148811842617843</c:v>
                </c:pt>
                <c:pt idx="118">
                  <c:v>2.4139408099688473</c:v>
                </c:pt>
                <c:pt idx="119">
                  <c:v>2.41300116776956</c:v>
                </c:pt>
                <c:pt idx="120">
                  <c:v>2.4120622568093384</c:v>
                </c:pt>
                <c:pt idx="121">
                  <c:v>2.4111240762349282</c:v>
                </c:pt>
                <c:pt idx="122">
                  <c:v>2.4101866251944011</c:v>
                </c:pt>
                <c:pt idx="123">
                  <c:v>2.4092499028371552</c:v>
                </c:pt>
                <c:pt idx="124">
                  <c:v>2.4083139083139082</c:v>
                </c:pt>
                <c:pt idx="125">
                  <c:v>2.4073786407766988</c:v>
                </c:pt>
                <c:pt idx="126">
                  <c:v>2.406444099378882</c:v>
                </c:pt>
                <c:pt idx="127">
                  <c:v>2.4055102832751261</c:v>
                </c:pt>
                <c:pt idx="128">
                  <c:v>2.4045771916214118</c:v>
                </c:pt>
                <c:pt idx="129">
                  <c:v>2.403644823575029</c:v>
                </c:pt>
                <c:pt idx="130">
                  <c:v>2.4027131782945736</c:v>
                </c:pt>
                <c:pt idx="131">
                  <c:v>2.4017822549399459</c:v>
                </c:pt>
                <c:pt idx="132">
                  <c:v>2.4008520526723469</c:v>
                </c:pt>
                <c:pt idx="133">
                  <c:v>2.3999225706542782</c:v>
                </c:pt>
                <c:pt idx="134">
                  <c:v>2.3989938080495357</c:v>
                </c:pt>
                <c:pt idx="135">
                  <c:v>2.3980657640232108</c:v>
                </c:pt>
                <c:pt idx="136">
                  <c:v>2.397138437741686</c:v>
                </c:pt>
                <c:pt idx="137">
                  <c:v>2.3962118283726324</c:v>
                </c:pt>
                <c:pt idx="138">
                  <c:v>2.3952859350850075</c:v>
                </c:pt>
                <c:pt idx="139">
                  <c:v>2.3943607570490535</c:v>
                </c:pt>
                <c:pt idx="140">
                  <c:v>2.3934362934362934</c:v>
                </c:pt>
                <c:pt idx="141">
                  <c:v>2.3925125434195293</c:v>
                </c:pt>
                <c:pt idx="142">
                  <c:v>2.3915895061728394</c:v>
                </c:pt>
                <c:pt idx="143">
                  <c:v>2.3906671808715774</c:v>
                </c:pt>
                <c:pt idx="144">
                  <c:v>2.3897455666923668</c:v>
                </c:pt>
                <c:pt idx="145">
                  <c:v>2.3888246628131022</c:v>
                </c:pt>
                <c:pt idx="146">
                  <c:v>2.3879044684129429</c:v>
                </c:pt>
                <c:pt idx="147">
                  <c:v>2.3869849826723142</c:v>
                </c:pt>
                <c:pt idx="148">
                  <c:v>2.3860662047729022</c:v>
                </c:pt>
                <c:pt idx="149">
                  <c:v>2.385148133897653</c:v>
                </c:pt>
                <c:pt idx="150">
                  <c:v>2.3842307692307694</c:v>
                </c:pt>
                <c:pt idx="151">
                  <c:v>2.3833141099577086</c:v>
                </c:pt>
                <c:pt idx="152">
                  <c:v>2.3823981552651805</c:v>
                </c:pt>
                <c:pt idx="153">
                  <c:v>2.3814829043411447</c:v>
                </c:pt>
                <c:pt idx="154">
                  <c:v>2.3805683563748081</c:v>
                </c:pt>
                <c:pt idx="155">
                  <c:v>2.3796545105566218</c:v>
                </c:pt>
                <c:pt idx="156">
                  <c:v>2.3787413660782808</c:v>
                </c:pt>
                <c:pt idx="157">
                  <c:v>2.3778289221327196</c:v>
                </c:pt>
                <c:pt idx="158">
                  <c:v>2.3769171779141103</c:v>
                </c:pt>
                <c:pt idx="159">
                  <c:v>2.3760061326178614</c:v>
                </c:pt>
                <c:pt idx="160">
                  <c:v>2.3750957854406129</c:v>
                </c:pt>
                <c:pt idx="161">
                  <c:v>2.3741861355802376</c:v>
                </c:pt>
                <c:pt idx="162">
                  <c:v>2.3732771822358347</c:v>
                </c:pt>
                <c:pt idx="163">
                  <c:v>2.3723689246077306</c:v>
                </c:pt>
                <c:pt idx="164">
                  <c:v>2.3714613618974751</c:v>
                </c:pt>
                <c:pt idx="165">
                  <c:v>2.3705544933078393</c:v>
                </c:pt>
                <c:pt idx="166">
                  <c:v>2.3696483180428136</c:v>
                </c:pt>
                <c:pt idx="167">
                  <c:v>2.3687428353076041</c:v>
                </c:pt>
                <c:pt idx="168">
                  <c:v>2.3678380443086327</c:v>
                </c:pt>
                <c:pt idx="169">
                  <c:v>2.3669339442535318</c:v>
                </c:pt>
                <c:pt idx="170">
                  <c:v>2.366030534351145</c:v>
                </c:pt>
                <c:pt idx="171">
                  <c:v>2.3651278138115224</c:v>
                </c:pt>
                <c:pt idx="172">
                  <c:v>2.3642257818459194</c:v>
                </c:pt>
                <c:pt idx="173">
                  <c:v>2.3633244376667939</c:v>
                </c:pt>
                <c:pt idx="174">
                  <c:v>2.3624237804878048</c:v>
                </c:pt>
                <c:pt idx="175">
                  <c:v>2.3615238095238094</c:v>
                </c:pt>
                <c:pt idx="176">
                  <c:v>2.3606245239908605</c:v>
                </c:pt>
                <c:pt idx="177">
                  <c:v>2.3597259231062049</c:v>
                </c:pt>
                <c:pt idx="178">
                  <c:v>2.35882800608828</c:v>
                </c:pt>
                <c:pt idx="179">
                  <c:v>2.3579307721567138</c:v>
                </c:pt>
                <c:pt idx="180">
                  <c:v>2.3570342205323196</c:v>
                </c:pt>
                <c:pt idx="181">
                  <c:v>2.3561383504370963</c:v>
                </c:pt>
                <c:pt idx="182">
                  <c:v>2.3552431610942248</c:v>
                </c:pt>
                <c:pt idx="183">
                  <c:v>2.354348651728067</c:v>
                </c:pt>
                <c:pt idx="184">
                  <c:v>2.3534548215641609</c:v>
                </c:pt>
                <c:pt idx="185">
                  <c:v>2.352561669829222</c:v>
                </c:pt>
                <c:pt idx="186">
                  <c:v>2.3516691957511382</c:v>
                </c:pt>
                <c:pt idx="187">
                  <c:v>2.3507773985589684</c:v>
                </c:pt>
                <c:pt idx="188">
                  <c:v>2.3498862774829417</c:v>
                </c:pt>
                <c:pt idx="189">
                  <c:v>2.3489958317544524</c:v>
                </c:pt>
                <c:pt idx="190">
                  <c:v>2.3481060606060606</c:v>
                </c:pt>
                <c:pt idx="191">
                  <c:v>2.3472169632714879</c:v>
                </c:pt>
                <c:pt idx="192">
                  <c:v>2.3463285389856168</c:v>
                </c:pt>
                <c:pt idx="193">
                  <c:v>2.3454407869844873</c:v>
                </c:pt>
                <c:pt idx="194">
                  <c:v>2.344553706505295</c:v>
                </c:pt>
                <c:pt idx="195">
                  <c:v>2.3436672967863896</c:v>
                </c:pt>
                <c:pt idx="196">
                  <c:v>2.3427815570672714</c:v>
                </c:pt>
                <c:pt idx="197">
                  <c:v>2.341896486588591</c:v>
                </c:pt>
                <c:pt idx="198">
                  <c:v>2.3410120845921449</c:v>
                </c:pt>
                <c:pt idx="199">
                  <c:v>2.3401283503208758</c:v>
                </c:pt>
                <c:pt idx="200">
                  <c:v>2.3392452830188679</c:v>
                </c:pt>
                <c:pt idx="201">
                  <c:v>2.3383628819313467</c:v>
                </c:pt>
                <c:pt idx="202">
                  <c:v>2.3374811463046758</c:v>
                </c:pt>
                <c:pt idx="203">
                  <c:v>2.3366000753863552</c:v>
                </c:pt>
                <c:pt idx="204">
                  <c:v>2.335719668425019</c:v>
                </c:pt>
                <c:pt idx="205">
                  <c:v>2.3348399246704332</c:v>
                </c:pt>
                <c:pt idx="206">
                  <c:v>2.333960843373494</c:v>
                </c:pt>
                <c:pt idx="207">
                  <c:v>2.3330824237862249</c:v>
                </c:pt>
                <c:pt idx="208">
                  <c:v>2.3322046651617758</c:v>
                </c:pt>
                <c:pt idx="209">
                  <c:v>2.3313275667544189</c:v>
                </c:pt>
                <c:pt idx="210">
                  <c:v>2.3304511278195488</c:v>
                </c:pt>
                <c:pt idx="211">
                  <c:v>2.3295753476136789</c:v>
                </c:pt>
                <c:pt idx="212">
                  <c:v>2.3287002253944404</c:v>
                </c:pt>
                <c:pt idx="213">
                  <c:v>2.3278257604205783</c:v>
                </c:pt>
                <c:pt idx="214">
                  <c:v>2.3269519519519521</c:v>
                </c:pt>
                <c:pt idx="215">
                  <c:v>2.3260787992495309</c:v>
                </c:pt>
                <c:pt idx="216">
                  <c:v>2.3252063015753937</c:v>
                </c:pt>
                <c:pt idx="217">
                  <c:v>2.3243344581927259</c:v>
                </c:pt>
                <c:pt idx="218">
                  <c:v>2.323463268365817</c:v>
                </c:pt>
                <c:pt idx="219">
                  <c:v>2.3225927313600598</c:v>
                </c:pt>
                <c:pt idx="220">
                  <c:v>2.3217228464419475</c:v>
                </c:pt>
                <c:pt idx="221">
                  <c:v>2.3208536128790715</c:v>
                </c:pt>
                <c:pt idx="222">
                  <c:v>2.3199850299401197</c:v>
                </c:pt>
                <c:pt idx="223">
                  <c:v>2.3191170968948747</c:v>
                </c:pt>
                <c:pt idx="224">
                  <c:v>2.3182498130142108</c:v>
                </c:pt>
                <c:pt idx="225">
                  <c:v>2.3173831775700933</c:v>
                </c:pt>
                <c:pt idx="226">
                  <c:v>2.3165171898355754</c:v>
                </c:pt>
                <c:pt idx="227">
                  <c:v>2.3156518490847966</c:v>
                </c:pt>
                <c:pt idx="228">
                  <c:v>2.3147871545929797</c:v>
                </c:pt>
                <c:pt idx="229">
                  <c:v>2.3139231056364316</c:v>
                </c:pt>
                <c:pt idx="230">
                  <c:v>2.3130597014925374</c:v>
                </c:pt>
                <c:pt idx="231">
                  <c:v>2.3121969414397614</c:v>
                </c:pt>
                <c:pt idx="232">
                  <c:v>2.3113348247576435</c:v>
                </c:pt>
                <c:pt idx="233">
                  <c:v>2.3104733507267983</c:v>
                </c:pt>
                <c:pt idx="234">
                  <c:v>2.3096125186289123</c:v>
                </c:pt>
                <c:pt idx="235">
                  <c:v>2.308752327746741</c:v>
                </c:pt>
                <c:pt idx="236">
                  <c:v>2.3078927773641102</c:v>
                </c:pt>
                <c:pt idx="237">
                  <c:v>2.3070338667659098</c:v>
                </c:pt>
                <c:pt idx="238">
                  <c:v>2.3061755952380953</c:v>
                </c:pt>
                <c:pt idx="239">
                  <c:v>2.3053179620676834</c:v>
                </c:pt>
                <c:pt idx="240">
                  <c:v>2.3044609665427509</c:v>
                </c:pt>
                <c:pt idx="241">
                  <c:v>2.3036046079524342</c:v>
                </c:pt>
                <c:pt idx="242">
                  <c:v>2.302748885586924</c:v>
                </c:pt>
                <c:pt idx="243">
                  <c:v>2.3018937987374675</c:v>
                </c:pt>
                <c:pt idx="244">
                  <c:v>2.3010393466963621</c:v>
                </c:pt>
                <c:pt idx="245">
                  <c:v>2.3001855287569573</c:v>
                </c:pt>
                <c:pt idx="246">
                  <c:v>2.2993323442136497</c:v>
                </c:pt>
                <c:pt idx="247">
                  <c:v>2.2984797923618836</c:v>
                </c:pt>
                <c:pt idx="248">
                  <c:v>2.2976278724981469</c:v>
                </c:pt>
                <c:pt idx="249">
                  <c:v>2.2967765839199705</c:v>
                </c:pt>
                <c:pt idx="250">
                  <c:v>2.2959259259259261</c:v>
                </c:pt>
              </c:numCache>
            </c:numRef>
          </c:xVal>
          <c:yVal>
            <c:numRef>
              <c:f>'Lamp (515 nm)'!$C$2:$C$252</c:f>
              <c:numCache>
                <c:formatCode>General</c:formatCode>
                <c:ptCount val="251"/>
                <c:pt idx="0">
                  <c:v>3</c:v>
                </c:pt>
                <c:pt idx="1">
                  <c:v>1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0.6</c:v>
                </c:pt>
                <c:pt idx="5">
                  <c:v>0.55000000000000004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0.35</c:v>
                </c:pt>
                <c:pt idx="17">
                  <c:v>1.25</c:v>
                </c:pt>
                <c:pt idx="18">
                  <c:v>1</c:v>
                </c:pt>
                <c:pt idx="19">
                  <c:v>0.75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0.6</c:v>
                </c:pt>
                <c:pt idx="27">
                  <c:v>0.55000000000000004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0.5</c:v>
                </c:pt>
                <c:pt idx="36">
                  <c:v>0.55000000000000004</c:v>
                </c:pt>
                <c:pt idx="37">
                  <c:v>0.6</c:v>
                </c:pt>
                <c:pt idx="38">
                  <c:v>0.55000000000000004</c:v>
                </c:pt>
                <c:pt idx="39">
                  <c:v>0.75</c:v>
                </c:pt>
                <c:pt idx="40">
                  <c:v>1.05</c:v>
                </c:pt>
                <c:pt idx="41">
                  <c:v>0.8</c:v>
                </c:pt>
                <c:pt idx="42">
                  <c:v>0.65</c:v>
                </c:pt>
                <c:pt idx="43">
                  <c:v>0.75</c:v>
                </c:pt>
                <c:pt idx="44">
                  <c:v>0.8</c:v>
                </c:pt>
                <c:pt idx="45">
                  <c:v>0.65</c:v>
                </c:pt>
                <c:pt idx="46">
                  <c:v>0.65</c:v>
                </c:pt>
                <c:pt idx="47">
                  <c:v>0.6</c:v>
                </c:pt>
                <c:pt idx="48">
                  <c:v>0.65</c:v>
                </c:pt>
                <c:pt idx="49">
                  <c:v>0.8</c:v>
                </c:pt>
                <c:pt idx="50">
                  <c:v>0.65</c:v>
                </c:pt>
                <c:pt idx="51">
                  <c:v>0.65</c:v>
                </c:pt>
                <c:pt idx="52">
                  <c:v>0.8</c:v>
                </c:pt>
                <c:pt idx="53">
                  <c:v>1</c:v>
                </c:pt>
                <c:pt idx="54">
                  <c:v>1.1000000000000001</c:v>
                </c:pt>
                <c:pt idx="55">
                  <c:v>1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0.9</c:v>
                </c:pt>
                <c:pt idx="60">
                  <c:v>0.85</c:v>
                </c:pt>
                <c:pt idx="61">
                  <c:v>0.9</c:v>
                </c:pt>
                <c:pt idx="62">
                  <c:v>1.1000000000000001</c:v>
                </c:pt>
                <c:pt idx="63">
                  <c:v>1.35</c:v>
                </c:pt>
                <c:pt idx="64">
                  <c:v>1.5</c:v>
                </c:pt>
                <c:pt idx="65">
                  <c:v>1.9</c:v>
                </c:pt>
                <c:pt idx="66">
                  <c:v>2.35</c:v>
                </c:pt>
                <c:pt idx="67">
                  <c:v>3.3</c:v>
                </c:pt>
                <c:pt idx="68">
                  <c:v>4.55</c:v>
                </c:pt>
                <c:pt idx="69">
                  <c:v>6.6</c:v>
                </c:pt>
                <c:pt idx="70">
                  <c:v>8.85</c:v>
                </c:pt>
                <c:pt idx="71">
                  <c:v>12.35</c:v>
                </c:pt>
                <c:pt idx="72">
                  <c:v>16.600000000000001</c:v>
                </c:pt>
                <c:pt idx="73">
                  <c:v>21.75</c:v>
                </c:pt>
                <c:pt idx="74">
                  <c:v>27.4</c:v>
                </c:pt>
                <c:pt idx="75">
                  <c:v>34.299999999999997</c:v>
                </c:pt>
                <c:pt idx="76">
                  <c:v>41.3</c:v>
                </c:pt>
                <c:pt idx="77">
                  <c:v>50.55</c:v>
                </c:pt>
                <c:pt idx="78">
                  <c:v>60.05</c:v>
                </c:pt>
                <c:pt idx="79">
                  <c:v>70.05</c:v>
                </c:pt>
                <c:pt idx="80">
                  <c:v>79.2</c:v>
                </c:pt>
                <c:pt idx="81">
                  <c:v>89</c:v>
                </c:pt>
                <c:pt idx="82">
                  <c:v>98.4</c:v>
                </c:pt>
                <c:pt idx="83">
                  <c:v>108</c:v>
                </c:pt>
                <c:pt idx="84">
                  <c:v>116.15</c:v>
                </c:pt>
                <c:pt idx="85">
                  <c:v>123.55</c:v>
                </c:pt>
                <c:pt idx="86">
                  <c:v>129.35</c:v>
                </c:pt>
                <c:pt idx="87">
                  <c:v>136.94999999999999</c:v>
                </c:pt>
                <c:pt idx="88">
                  <c:v>141.85</c:v>
                </c:pt>
                <c:pt idx="89">
                  <c:v>146.5</c:v>
                </c:pt>
                <c:pt idx="90">
                  <c:v>151</c:v>
                </c:pt>
                <c:pt idx="91">
                  <c:v>153.65</c:v>
                </c:pt>
                <c:pt idx="92">
                  <c:v>157.75</c:v>
                </c:pt>
                <c:pt idx="93">
                  <c:v>159.65</c:v>
                </c:pt>
                <c:pt idx="94">
                  <c:v>160.6</c:v>
                </c:pt>
                <c:pt idx="95">
                  <c:v>163.05000000000001</c:v>
                </c:pt>
                <c:pt idx="96">
                  <c:v>164.55</c:v>
                </c:pt>
                <c:pt idx="97">
                  <c:v>167.1</c:v>
                </c:pt>
                <c:pt idx="98">
                  <c:v>167.9</c:v>
                </c:pt>
                <c:pt idx="99">
                  <c:v>168.8</c:v>
                </c:pt>
                <c:pt idx="100">
                  <c:v>169.3</c:v>
                </c:pt>
                <c:pt idx="101">
                  <c:v>170.3</c:v>
                </c:pt>
                <c:pt idx="102">
                  <c:v>172.05</c:v>
                </c:pt>
                <c:pt idx="103">
                  <c:v>171.9</c:v>
                </c:pt>
                <c:pt idx="104">
                  <c:v>172.45</c:v>
                </c:pt>
                <c:pt idx="105">
                  <c:v>172.85</c:v>
                </c:pt>
                <c:pt idx="106">
                  <c:v>174.3</c:v>
                </c:pt>
                <c:pt idx="107">
                  <c:v>174.65</c:v>
                </c:pt>
                <c:pt idx="108">
                  <c:v>176.05</c:v>
                </c:pt>
                <c:pt idx="109">
                  <c:v>175.45</c:v>
                </c:pt>
                <c:pt idx="110">
                  <c:v>177.65</c:v>
                </c:pt>
                <c:pt idx="111">
                  <c:v>179.55</c:v>
                </c:pt>
                <c:pt idx="112">
                  <c:v>179.05</c:v>
                </c:pt>
                <c:pt idx="113">
                  <c:v>181.8</c:v>
                </c:pt>
                <c:pt idx="114">
                  <c:v>183.85</c:v>
                </c:pt>
                <c:pt idx="115">
                  <c:v>185.35</c:v>
                </c:pt>
                <c:pt idx="116">
                  <c:v>185.1</c:v>
                </c:pt>
                <c:pt idx="117">
                  <c:v>184.8</c:v>
                </c:pt>
                <c:pt idx="118">
                  <c:v>183.9</c:v>
                </c:pt>
                <c:pt idx="119">
                  <c:v>182.3</c:v>
                </c:pt>
                <c:pt idx="120">
                  <c:v>184.05</c:v>
                </c:pt>
                <c:pt idx="121">
                  <c:v>182.05</c:v>
                </c:pt>
                <c:pt idx="122">
                  <c:v>180.9</c:v>
                </c:pt>
                <c:pt idx="123">
                  <c:v>178.4</c:v>
                </c:pt>
                <c:pt idx="124">
                  <c:v>175.55</c:v>
                </c:pt>
                <c:pt idx="125">
                  <c:v>171.9</c:v>
                </c:pt>
                <c:pt idx="126">
                  <c:v>167.15</c:v>
                </c:pt>
                <c:pt idx="127">
                  <c:v>162.65</c:v>
                </c:pt>
                <c:pt idx="128">
                  <c:v>156.75</c:v>
                </c:pt>
                <c:pt idx="129">
                  <c:v>149.35</c:v>
                </c:pt>
                <c:pt idx="130">
                  <c:v>140.1</c:v>
                </c:pt>
                <c:pt idx="131">
                  <c:v>130.1</c:v>
                </c:pt>
                <c:pt idx="132">
                  <c:v>121.55</c:v>
                </c:pt>
                <c:pt idx="133">
                  <c:v>112.4</c:v>
                </c:pt>
                <c:pt idx="134">
                  <c:v>102.2</c:v>
                </c:pt>
                <c:pt idx="135">
                  <c:v>92.25</c:v>
                </c:pt>
                <c:pt idx="136">
                  <c:v>82.45</c:v>
                </c:pt>
                <c:pt idx="137">
                  <c:v>73.05</c:v>
                </c:pt>
                <c:pt idx="138">
                  <c:v>62.85</c:v>
                </c:pt>
                <c:pt idx="139">
                  <c:v>54.35</c:v>
                </c:pt>
                <c:pt idx="140">
                  <c:v>46.7</c:v>
                </c:pt>
                <c:pt idx="141">
                  <c:v>39.450000000000003</c:v>
                </c:pt>
                <c:pt idx="142">
                  <c:v>32.950000000000003</c:v>
                </c:pt>
                <c:pt idx="143">
                  <c:v>27.6</c:v>
                </c:pt>
                <c:pt idx="144">
                  <c:v>22.5</c:v>
                </c:pt>
                <c:pt idx="145">
                  <c:v>18.3</c:v>
                </c:pt>
                <c:pt idx="146">
                  <c:v>14.9</c:v>
                </c:pt>
                <c:pt idx="147">
                  <c:v>11.6</c:v>
                </c:pt>
                <c:pt idx="148">
                  <c:v>9</c:v>
                </c:pt>
                <c:pt idx="149">
                  <c:v>7.15</c:v>
                </c:pt>
                <c:pt idx="150">
                  <c:v>5.375</c:v>
                </c:pt>
                <c:pt idx="151">
                  <c:v>4.6500000000000004</c:v>
                </c:pt>
                <c:pt idx="152">
                  <c:v>4.1500000000000004</c:v>
                </c:pt>
                <c:pt idx="153">
                  <c:v>3.55</c:v>
                </c:pt>
                <c:pt idx="154">
                  <c:v>2.9</c:v>
                </c:pt>
                <c:pt idx="155">
                  <c:v>2.65</c:v>
                </c:pt>
                <c:pt idx="156">
                  <c:v>2.15</c:v>
                </c:pt>
                <c:pt idx="157">
                  <c:v>2.0499999999999998</c:v>
                </c:pt>
                <c:pt idx="158">
                  <c:v>1.8</c:v>
                </c:pt>
                <c:pt idx="159">
                  <c:v>1.6</c:v>
                </c:pt>
                <c:pt idx="160">
                  <c:v>1.65</c:v>
                </c:pt>
                <c:pt idx="161">
                  <c:v>1.4</c:v>
                </c:pt>
                <c:pt idx="162">
                  <c:v>1.35</c:v>
                </c:pt>
                <c:pt idx="163">
                  <c:v>1.35</c:v>
                </c:pt>
                <c:pt idx="164">
                  <c:v>1.1000000000000001</c:v>
                </c:pt>
                <c:pt idx="165">
                  <c:v>0.9</c:v>
                </c:pt>
                <c:pt idx="166">
                  <c:v>0.85</c:v>
                </c:pt>
                <c:pt idx="167">
                  <c:v>0.85</c:v>
                </c:pt>
                <c:pt idx="168">
                  <c:v>0.8</c:v>
                </c:pt>
                <c:pt idx="169">
                  <c:v>0.8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0.6</c:v>
                </c:pt>
                <c:pt idx="174">
                  <c:v>0.6</c:v>
                </c:pt>
                <c:pt idx="175">
                  <c:v>0.65</c:v>
                </c:pt>
                <c:pt idx="176">
                  <c:v>0.35</c:v>
                </c:pt>
                <c:pt idx="177">
                  <c:v>0.4</c:v>
                </c:pt>
                <c:pt idx="178">
                  <c:v>1.25</c:v>
                </c:pt>
                <c:pt idx="179">
                  <c:v>1</c:v>
                </c:pt>
                <c:pt idx="180">
                  <c:v>0.8</c:v>
                </c:pt>
                <c:pt idx="181">
                  <c:v>0.85</c:v>
                </c:pt>
                <c:pt idx="182">
                  <c:v>0.8</c:v>
                </c:pt>
                <c:pt idx="183">
                  <c:v>0.75</c:v>
                </c:pt>
                <c:pt idx="184">
                  <c:v>0.65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0.75</c:v>
                </c:pt>
                <c:pt idx="192">
                  <c:v>0.6</c:v>
                </c:pt>
                <c:pt idx="193">
                  <c:v>0.5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0.6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0.55000000000000004</c:v>
                </c:pt>
                <c:pt idx="201">
                  <c:v>0.5</c:v>
                </c:pt>
                <c:pt idx="202">
                  <c:v>0.4</c:v>
                </c:pt>
                <c:pt idx="203">
                  <c:v>-0.1</c:v>
                </c:pt>
                <c:pt idx="204">
                  <c:v>0.1</c:v>
                </c:pt>
                <c:pt idx="205">
                  <c:v>0.3</c:v>
                </c:pt>
                <c:pt idx="206">
                  <c:v>0.85</c:v>
                </c:pt>
                <c:pt idx="207">
                  <c:v>0.6</c:v>
                </c:pt>
                <c:pt idx="208">
                  <c:v>0.6</c:v>
                </c:pt>
                <c:pt idx="209">
                  <c:v>0.55000000000000004</c:v>
                </c:pt>
                <c:pt idx="210">
                  <c:v>0.5</c:v>
                </c:pt>
                <c:pt idx="211">
                  <c:v>0.5</c:v>
                </c:pt>
                <c:pt idx="212">
                  <c:v>0.35</c:v>
                </c:pt>
                <c:pt idx="213">
                  <c:v>0.5</c:v>
                </c:pt>
                <c:pt idx="214">
                  <c:v>0.75</c:v>
                </c:pt>
                <c:pt idx="215">
                  <c:v>0.6</c:v>
                </c:pt>
                <c:pt idx="216">
                  <c:v>0.55000000000000004</c:v>
                </c:pt>
                <c:pt idx="217">
                  <c:v>0.75</c:v>
                </c:pt>
                <c:pt idx="218">
                  <c:v>0.6</c:v>
                </c:pt>
                <c:pt idx="219">
                  <c:v>0.5</c:v>
                </c:pt>
                <c:pt idx="220">
                  <c:v>0.35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0.4</c:v>
                </c:pt>
                <c:pt idx="224">
                  <c:v>0.4</c:v>
                </c:pt>
                <c:pt idx="225">
                  <c:v>0.5</c:v>
                </c:pt>
                <c:pt idx="226">
                  <c:v>0.4</c:v>
                </c:pt>
                <c:pt idx="227">
                  <c:v>0.5</c:v>
                </c:pt>
                <c:pt idx="228">
                  <c:v>0</c:v>
                </c:pt>
                <c:pt idx="229">
                  <c:v>0.15</c:v>
                </c:pt>
                <c:pt idx="230">
                  <c:v>0.35</c:v>
                </c:pt>
                <c:pt idx="231">
                  <c:v>0.5</c:v>
                </c:pt>
                <c:pt idx="232">
                  <c:v>0.5</c:v>
                </c:pt>
                <c:pt idx="233">
                  <c:v>0.55000000000000004</c:v>
                </c:pt>
                <c:pt idx="234">
                  <c:v>0.6</c:v>
                </c:pt>
                <c:pt idx="235">
                  <c:v>0.55000000000000004</c:v>
                </c:pt>
                <c:pt idx="236">
                  <c:v>0.4</c:v>
                </c:pt>
                <c:pt idx="237">
                  <c:v>0.35</c:v>
                </c:pt>
                <c:pt idx="238">
                  <c:v>0.5</c:v>
                </c:pt>
                <c:pt idx="239">
                  <c:v>0.55000000000000004</c:v>
                </c:pt>
                <c:pt idx="240">
                  <c:v>0.5</c:v>
                </c:pt>
                <c:pt idx="241">
                  <c:v>0.4</c:v>
                </c:pt>
                <c:pt idx="242">
                  <c:v>0.35</c:v>
                </c:pt>
                <c:pt idx="243">
                  <c:v>0.4</c:v>
                </c:pt>
                <c:pt idx="244">
                  <c:v>0.4</c:v>
                </c:pt>
                <c:pt idx="245">
                  <c:v>0.3</c:v>
                </c:pt>
                <c:pt idx="246">
                  <c:v>-0.4</c:v>
                </c:pt>
                <c:pt idx="247">
                  <c:v>0.05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9-4D87-ABA1-9FF5CAF39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2080"/>
        <c:axId val="1016632160"/>
      </c:scatterChart>
      <c:valAx>
        <c:axId val="1016622080"/>
        <c:scaling>
          <c:orientation val="minMax"/>
          <c:max val="2.5309999999999997"/>
          <c:min val="2.294999999999999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32160"/>
        <c:crosses val="autoZero"/>
        <c:crossBetween val="midCat"/>
      </c:valAx>
      <c:valAx>
        <c:axId val="101663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429484210401311"/>
          <c:y val="0.13440104300687905"/>
          <c:w val="0.21062220163656015"/>
          <c:h val="0.34917605887499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PH"/>
              <a:t>120 A Quantum Well PLE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27421024563165E-2"/>
          <c:y val="3.2903987438251445E-2"/>
          <c:w val="0.72146701906285615"/>
          <c:h val="0.82831849075634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'Q046'!$C$1</c:f>
              <c:strCache>
                <c:ptCount val="1"/>
                <c:pt idx="0">
                  <c:v>PL Intensity (at 803.2 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'Q046'!$B$2:$B$57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'Q046'!$C$2:$C$57</c:f>
              <c:numCache>
                <c:formatCode>General</c:formatCode>
                <c:ptCount val="56"/>
                <c:pt idx="0">
                  <c:v>2.33</c:v>
                </c:pt>
                <c:pt idx="1">
                  <c:v>3.47</c:v>
                </c:pt>
                <c:pt idx="2">
                  <c:v>5.07</c:v>
                </c:pt>
                <c:pt idx="3">
                  <c:v>6.46</c:v>
                </c:pt>
                <c:pt idx="4">
                  <c:v>7.16</c:v>
                </c:pt>
                <c:pt idx="5">
                  <c:v>8</c:v>
                </c:pt>
                <c:pt idx="6">
                  <c:v>7.9</c:v>
                </c:pt>
                <c:pt idx="7">
                  <c:v>7.12</c:v>
                </c:pt>
                <c:pt idx="8">
                  <c:v>6.26</c:v>
                </c:pt>
                <c:pt idx="9">
                  <c:v>6.02</c:v>
                </c:pt>
                <c:pt idx="10">
                  <c:v>5.97</c:v>
                </c:pt>
                <c:pt idx="11">
                  <c:v>5.15</c:v>
                </c:pt>
                <c:pt idx="12">
                  <c:v>4.88</c:v>
                </c:pt>
                <c:pt idx="13">
                  <c:v>4.41</c:v>
                </c:pt>
                <c:pt idx="14">
                  <c:v>4.51</c:v>
                </c:pt>
                <c:pt idx="15">
                  <c:v>4.43</c:v>
                </c:pt>
                <c:pt idx="16">
                  <c:v>4.7</c:v>
                </c:pt>
                <c:pt idx="17">
                  <c:v>4.93</c:v>
                </c:pt>
                <c:pt idx="18">
                  <c:v>5.63</c:v>
                </c:pt>
                <c:pt idx="19">
                  <c:v>6.52</c:v>
                </c:pt>
                <c:pt idx="20">
                  <c:v>8.23</c:v>
                </c:pt>
                <c:pt idx="21">
                  <c:v>10.37</c:v>
                </c:pt>
                <c:pt idx="22">
                  <c:v>12.65</c:v>
                </c:pt>
                <c:pt idx="23">
                  <c:v>13.42</c:v>
                </c:pt>
                <c:pt idx="24">
                  <c:v>15.23</c:v>
                </c:pt>
                <c:pt idx="25">
                  <c:v>15.38</c:v>
                </c:pt>
                <c:pt idx="26">
                  <c:v>14.93</c:v>
                </c:pt>
                <c:pt idx="27">
                  <c:v>13.37</c:v>
                </c:pt>
                <c:pt idx="28">
                  <c:v>12.51</c:v>
                </c:pt>
                <c:pt idx="29">
                  <c:v>12.08</c:v>
                </c:pt>
                <c:pt idx="30">
                  <c:v>11.76</c:v>
                </c:pt>
                <c:pt idx="31">
                  <c:v>12.87</c:v>
                </c:pt>
                <c:pt idx="32">
                  <c:v>13.21</c:v>
                </c:pt>
                <c:pt idx="33">
                  <c:v>13.37</c:v>
                </c:pt>
                <c:pt idx="34">
                  <c:v>14.5</c:v>
                </c:pt>
                <c:pt idx="35">
                  <c:v>14.82</c:v>
                </c:pt>
                <c:pt idx="36">
                  <c:v>15.2</c:v>
                </c:pt>
                <c:pt idx="37">
                  <c:v>16.57</c:v>
                </c:pt>
                <c:pt idx="38">
                  <c:v>15.51</c:v>
                </c:pt>
                <c:pt idx="39">
                  <c:v>15.58</c:v>
                </c:pt>
                <c:pt idx="40">
                  <c:v>14.45</c:v>
                </c:pt>
                <c:pt idx="41">
                  <c:v>14.13</c:v>
                </c:pt>
                <c:pt idx="42">
                  <c:v>14.75</c:v>
                </c:pt>
                <c:pt idx="43">
                  <c:v>14.4</c:v>
                </c:pt>
                <c:pt idx="44">
                  <c:v>16.02</c:v>
                </c:pt>
                <c:pt idx="45">
                  <c:v>17.23</c:v>
                </c:pt>
                <c:pt idx="46">
                  <c:v>18.260000000000002</c:v>
                </c:pt>
                <c:pt idx="47">
                  <c:v>17.2</c:v>
                </c:pt>
                <c:pt idx="48">
                  <c:v>16.63</c:v>
                </c:pt>
                <c:pt idx="49">
                  <c:v>18.260000000000002</c:v>
                </c:pt>
                <c:pt idx="50">
                  <c:v>18.05</c:v>
                </c:pt>
                <c:pt idx="51">
                  <c:v>21.52</c:v>
                </c:pt>
                <c:pt idx="52">
                  <c:v>21.7</c:v>
                </c:pt>
                <c:pt idx="53">
                  <c:v>21.83</c:v>
                </c:pt>
                <c:pt idx="54">
                  <c:v>23.43</c:v>
                </c:pt>
                <c:pt idx="55">
                  <c:v>25.2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5-45DF-A437-5F6BFCB5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12912"/>
        <c:axId val="941613392"/>
      </c:scatterChart>
      <c:valAx>
        <c:axId val="941612912"/>
        <c:scaling>
          <c:orientation val="minMax"/>
          <c:max val="1.7800000000000002"/>
          <c:min val="1.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Source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3392"/>
        <c:crossesAt val="-5"/>
        <c:crossBetween val="midCat"/>
        <c:majorUnit val="2.0000000000000004E-2"/>
      </c:valAx>
      <c:valAx>
        <c:axId val="94161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878554025368346"/>
          <c:y val="1.8298261665141813E-2"/>
          <c:w val="0.16121445974631657"/>
          <c:h val="0.5706175416833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120 A QW PL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1151173976557"/>
          <c:y val="0.16892168583639086"/>
          <c:w val="0.64465049900436655"/>
          <c:h val="0.679370903244424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'Q046 PL'!$C$1</c:f>
              <c:strCache>
                <c:ptCount val="1"/>
                <c:pt idx="0">
                  <c:v>PL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'Q046 PL'!$A$2:$A$302</c:f>
              <c:numCache>
                <c:formatCode>General</c:formatCode>
                <c:ptCount val="301"/>
                <c:pt idx="0">
                  <c:v>8400</c:v>
                </c:pt>
                <c:pt idx="1">
                  <c:v>8398</c:v>
                </c:pt>
                <c:pt idx="2">
                  <c:v>8396</c:v>
                </c:pt>
                <c:pt idx="3">
                  <c:v>8394</c:v>
                </c:pt>
                <c:pt idx="4">
                  <c:v>8392</c:v>
                </c:pt>
                <c:pt idx="5">
                  <c:v>8390</c:v>
                </c:pt>
                <c:pt idx="6">
                  <c:v>8388</c:v>
                </c:pt>
                <c:pt idx="7">
                  <c:v>8386</c:v>
                </c:pt>
                <c:pt idx="8">
                  <c:v>8384</c:v>
                </c:pt>
                <c:pt idx="9">
                  <c:v>8382</c:v>
                </c:pt>
                <c:pt idx="10">
                  <c:v>8380</c:v>
                </c:pt>
                <c:pt idx="11">
                  <c:v>8378</c:v>
                </c:pt>
                <c:pt idx="12">
                  <c:v>8376</c:v>
                </c:pt>
                <c:pt idx="13">
                  <c:v>8374</c:v>
                </c:pt>
                <c:pt idx="14">
                  <c:v>8372</c:v>
                </c:pt>
                <c:pt idx="15">
                  <c:v>8370</c:v>
                </c:pt>
                <c:pt idx="16">
                  <c:v>8368</c:v>
                </c:pt>
                <c:pt idx="17">
                  <c:v>8366</c:v>
                </c:pt>
                <c:pt idx="18">
                  <c:v>8364</c:v>
                </c:pt>
                <c:pt idx="19">
                  <c:v>8362</c:v>
                </c:pt>
                <c:pt idx="20">
                  <c:v>8360</c:v>
                </c:pt>
                <c:pt idx="21">
                  <c:v>8358</c:v>
                </c:pt>
                <c:pt idx="22">
                  <c:v>8356</c:v>
                </c:pt>
                <c:pt idx="23">
                  <c:v>8354</c:v>
                </c:pt>
                <c:pt idx="24">
                  <c:v>8352</c:v>
                </c:pt>
                <c:pt idx="25">
                  <c:v>8350</c:v>
                </c:pt>
                <c:pt idx="26">
                  <c:v>8348</c:v>
                </c:pt>
                <c:pt idx="27">
                  <c:v>8346</c:v>
                </c:pt>
                <c:pt idx="28">
                  <c:v>8344</c:v>
                </c:pt>
                <c:pt idx="29">
                  <c:v>8342</c:v>
                </c:pt>
                <c:pt idx="30">
                  <c:v>8340</c:v>
                </c:pt>
                <c:pt idx="31">
                  <c:v>8338</c:v>
                </c:pt>
                <c:pt idx="32">
                  <c:v>8336</c:v>
                </c:pt>
                <c:pt idx="33">
                  <c:v>8334</c:v>
                </c:pt>
                <c:pt idx="34">
                  <c:v>8332</c:v>
                </c:pt>
                <c:pt idx="35">
                  <c:v>8330</c:v>
                </c:pt>
                <c:pt idx="36">
                  <c:v>8328</c:v>
                </c:pt>
                <c:pt idx="37">
                  <c:v>8326</c:v>
                </c:pt>
                <c:pt idx="38">
                  <c:v>8324</c:v>
                </c:pt>
                <c:pt idx="39">
                  <c:v>8322</c:v>
                </c:pt>
                <c:pt idx="40">
                  <c:v>8320</c:v>
                </c:pt>
                <c:pt idx="41">
                  <c:v>8318</c:v>
                </c:pt>
                <c:pt idx="42">
                  <c:v>8316</c:v>
                </c:pt>
                <c:pt idx="43">
                  <c:v>8314</c:v>
                </c:pt>
                <c:pt idx="44">
                  <c:v>8312</c:v>
                </c:pt>
                <c:pt idx="45">
                  <c:v>8310</c:v>
                </c:pt>
                <c:pt idx="46">
                  <c:v>8308</c:v>
                </c:pt>
                <c:pt idx="47">
                  <c:v>8306</c:v>
                </c:pt>
                <c:pt idx="48">
                  <c:v>8304</c:v>
                </c:pt>
                <c:pt idx="49">
                  <c:v>8302</c:v>
                </c:pt>
                <c:pt idx="50">
                  <c:v>8300</c:v>
                </c:pt>
                <c:pt idx="51">
                  <c:v>8298</c:v>
                </c:pt>
                <c:pt idx="52">
                  <c:v>8296</c:v>
                </c:pt>
                <c:pt idx="53">
                  <c:v>8294</c:v>
                </c:pt>
                <c:pt idx="54">
                  <c:v>8292</c:v>
                </c:pt>
                <c:pt idx="55">
                  <c:v>8290</c:v>
                </c:pt>
                <c:pt idx="56">
                  <c:v>8288</c:v>
                </c:pt>
                <c:pt idx="57">
                  <c:v>8286</c:v>
                </c:pt>
                <c:pt idx="58">
                  <c:v>8284</c:v>
                </c:pt>
                <c:pt idx="59">
                  <c:v>8282</c:v>
                </c:pt>
                <c:pt idx="60">
                  <c:v>8280</c:v>
                </c:pt>
                <c:pt idx="61">
                  <c:v>8278</c:v>
                </c:pt>
                <c:pt idx="62">
                  <c:v>8276</c:v>
                </c:pt>
                <c:pt idx="63">
                  <c:v>8274</c:v>
                </c:pt>
                <c:pt idx="64">
                  <c:v>8272</c:v>
                </c:pt>
                <c:pt idx="65">
                  <c:v>8270</c:v>
                </c:pt>
                <c:pt idx="66">
                  <c:v>8268</c:v>
                </c:pt>
                <c:pt idx="67">
                  <c:v>8266</c:v>
                </c:pt>
                <c:pt idx="68">
                  <c:v>8264</c:v>
                </c:pt>
                <c:pt idx="69">
                  <c:v>8262</c:v>
                </c:pt>
                <c:pt idx="70">
                  <c:v>8260</c:v>
                </c:pt>
                <c:pt idx="71">
                  <c:v>8258</c:v>
                </c:pt>
                <c:pt idx="72">
                  <c:v>8256</c:v>
                </c:pt>
                <c:pt idx="73">
                  <c:v>8254</c:v>
                </c:pt>
                <c:pt idx="74">
                  <c:v>8252</c:v>
                </c:pt>
                <c:pt idx="75">
                  <c:v>8250</c:v>
                </c:pt>
                <c:pt idx="76">
                  <c:v>8248</c:v>
                </c:pt>
                <c:pt idx="77">
                  <c:v>8246</c:v>
                </c:pt>
                <c:pt idx="78">
                  <c:v>8244</c:v>
                </c:pt>
                <c:pt idx="79">
                  <c:v>8242</c:v>
                </c:pt>
                <c:pt idx="80">
                  <c:v>8240</c:v>
                </c:pt>
                <c:pt idx="81">
                  <c:v>8238</c:v>
                </c:pt>
                <c:pt idx="82">
                  <c:v>8236</c:v>
                </c:pt>
                <c:pt idx="83">
                  <c:v>8234</c:v>
                </c:pt>
                <c:pt idx="84">
                  <c:v>8232</c:v>
                </c:pt>
                <c:pt idx="85">
                  <c:v>8230</c:v>
                </c:pt>
                <c:pt idx="86">
                  <c:v>8228</c:v>
                </c:pt>
                <c:pt idx="87">
                  <c:v>8226</c:v>
                </c:pt>
                <c:pt idx="88">
                  <c:v>8224</c:v>
                </c:pt>
                <c:pt idx="89">
                  <c:v>8222</c:v>
                </c:pt>
                <c:pt idx="90">
                  <c:v>8220</c:v>
                </c:pt>
                <c:pt idx="91">
                  <c:v>8218</c:v>
                </c:pt>
                <c:pt idx="92">
                  <c:v>8216</c:v>
                </c:pt>
                <c:pt idx="93">
                  <c:v>8214</c:v>
                </c:pt>
                <c:pt idx="94">
                  <c:v>8212</c:v>
                </c:pt>
                <c:pt idx="95">
                  <c:v>8210</c:v>
                </c:pt>
                <c:pt idx="96">
                  <c:v>8208</c:v>
                </c:pt>
                <c:pt idx="97">
                  <c:v>8206</c:v>
                </c:pt>
                <c:pt idx="98">
                  <c:v>8204</c:v>
                </c:pt>
                <c:pt idx="99">
                  <c:v>8202</c:v>
                </c:pt>
                <c:pt idx="100">
                  <c:v>8200</c:v>
                </c:pt>
                <c:pt idx="101">
                  <c:v>8198</c:v>
                </c:pt>
                <c:pt idx="102">
                  <c:v>8196</c:v>
                </c:pt>
                <c:pt idx="103">
                  <c:v>8194</c:v>
                </c:pt>
                <c:pt idx="104">
                  <c:v>8192</c:v>
                </c:pt>
                <c:pt idx="105">
                  <c:v>8190</c:v>
                </c:pt>
                <c:pt idx="106">
                  <c:v>8188</c:v>
                </c:pt>
                <c:pt idx="107">
                  <c:v>8186</c:v>
                </c:pt>
                <c:pt idx="108">
                  <c:v>8184</c:v>
                </c:pt>
                <c:pt idx="109">
                  <c:v>8182</c:v>
                </c:pt>
                <c:pt idx="110">
                  <c:v>8180</c:v>
                </c:pt>
                <c:pt idx="111">
                  <c:v>8178</c:v>
                </c:pt>
                <c:pt idx="112">
                  <c:v>8176</c:v>
                </c:pt>
                <c:pt idx="113">
                  <c:v>8174</c:v>
                </c:pt>
                <c:pt idx="114">
                  <c:v>8172</c:v>
                </c:pt>
                <c:pt idx="115">
                  <c:v>8170</c:v>
                </c:pt>
                <c:pt idx="116">
                  <c:v>8168</c:v>
                </c:pt>
                <c:pt idx="117">
                  <c:v>8166</c:v>
                </c:pt>
                <c:pt idx="118">
                  <c:v>8164</c:v>
                </c:pt>
                <c:pt idx="119">
                  <c:v>8162</c:v>
                </c:pt>
                <c:pt idx="120">
                  <c:v>8160</c:v>
                </c:pt>
                <c:pt idx="121">
                  <c:v>8158</c:v>
                </c:pt>
                <c:pt idx="122">
                  <c:v>8156</c:v>
                </c:pt>
                <c:pt idx="123">
                  <c:v>8154</c:v>
                </c:pt>
                <c:pt idx="124">
                  <c:v>8152</c:v>
                </c:pt>
                <c:pt idx="125">
                  <c:v>8150</c:v>
                </c:pt>
                <c:pt idx="126">
                  <c:v>8148</c:v>
                </c:pt>
                <c:pt idx="127">
                  <c:v>8146</c:v>
                </c:pt>
                <c:pt idx="128">
                  <c:v>8144</c:v>
                </c:pt>
                <c:pt idx="129">
                  <c:v>8142</c:v>
                </c:pt>
                <c:pt idx="130">
                  <c:v>8140</c:v>
                </c:pt>
                <c:pt idx="131">
                  <c:v>8138</c:v>
                </c:pt>
                <c:pt idx="132">
                  <c:v>8136</c:v>
                </c:pt>
                <c:pt idx="133">
                  <c:v>8134</c:v>
                </c:pt>
                <c:pt idx="134">
                  <c:v>8132</c:v>
                </c:pt>
                <c:pt idx="135">
                  <c:v>8130</c:v>
                </c:pt>
                <c:pt idx="136">
                  <c:v>8128</c:v>
                </c:pt>
                <c:pt idx="137">
                  <c:v>8126</c:v>
                </c:pt>
                <c:pt idx="138">
                  <c:v>8124</c:v>
                </c:pt>
                <c:pt idx="139">
                  <c:v>8122</c:v>
                </c:pt>
                <c:pt idx="140">
                  <c:v>8120</c:v>
                </c:pt>
                <c:pt idx="141">
                  <c:v>8118</c:v>
                </c:pt>
                <c:pt idx="142">
                  <c:v>8116</c:v>
                </c:pt>
                <c:pt idx="143">
                  <c:v>8114</c:v>
                </c:pt>
                <c:pt idx="144">
                  <c:v>8112</c:v>
                </c:pt>
                <c:pt idx="145">
                  <c:v>8110</c:v>
                </c:pt>
                <c:pt idx="146">
                  <c:v>8108</c:v>
                </c:pt>
                <c:pt idx="147">
                  <c:v>8106</c:v>
                </c:pt>
                <c:pt idx="148">
                  <c:v>8104</c:v>
                </c:pt>
                <c:pt idx="149">
                  <c:v>8102</c:v>
                </c:pt>
                <c:pt idx="150">
                  <c:v>8100</c:v>
                </c:pt>
                <c:pt idx="151">
                  <c:v>8098</c:v>
                </c:pt>
                <c:pt idx="152">
                  <c:v>8096</c:v>
                </c:pt>
                <c:pt idx="153">
                  <c:v>8094</c:v>
                </c:pt>
                <c:pt idx="154">
                  <c:v>8092</c:v>
                </c:pt>
                <c:pt idx="155">
                  <c:v>8090</c:v>
                </c:pt>
                <c:pt idx="156">
                  <c:v>8088</c:v>
                </c:pt>
                <c:pt idx="157">
                  <c:v>8086</c:v>
                </c:pt>
                <c:pt idx="158">
                  <c:v>8084</c:v>
                </c:pt>
                <c:pt idx="159">
                  <c:v>8082</c:v>
                </c:pt>
                <c:pt idx="160">
                  <c:v>8080</c:v>
                </c:pt>
                <c:pt idx="161">
                  <c:v>8078</c:v>
                </c:pt>
                <c:pt idx="162">
                  <c:v>8076</c:v>
                </c:pt>
                <c:pt idx="163">
                  <c:v>8074</c:v>
                </c:pt>
                <c:pt idx="164">
                  <c:v>8072</c:v>
                </c:pt>
                <c:pt idx="165">
                  <c:v>8070</c:v>
                </c:pt>
                <c:pt idx="166">
                  <c:v>8068</c:v>
                </c:pt>
                <c:pt idx="167">
                  <c:v>8066</c:v>
                </c:pt>
                <c:pt idx="168">
                  <c:v>8064</c:v>
                </c:pt>
                <c:pt idx="169">
                  <c:v>8062</c:v>
                </c:pt>
                <c:pt idx="170">
                  <c:v>8060</c:v>
                </c:pt>
                <c:pt idx="171">
                  <c:v>8058</c:v>
                </c:pt>
                <c:pt idx="172">
                  <c:v>8056</c:v>
                </c:pt>
                <c:pt idx="173">
                  <c:v>8054</c:v>
                </c:pt>
                <c:pt idx="174">
                  <c:v>8052</c:v>
                </c:pt>
                <c:pt idx="175">
                  <c:v>8050</c:v>
                </c:pt>
                <c:pt idx="176">
                  <c:v>8048</c:v>
                </c:pt>
                <c:pt idx="177">
                  <c:v>8046</c:v>
                </c:pt>
                <c:pt idx="178">
                  <c:v>8044</c:v>
                </c:pt>
                <c:pt idx="179">
                  <c:v>8042</c:v>
                </c:pt>
                <c:pt idx="180">
                  <c:v>8040</c:v>
                </c:pt>
                <c:pt idx="181">
                  <c:v>8038</c:v>
                </c:pt>
                <c:pt idx="182">
                  <c:v>8036</c:v>
                </c:pt>
                <c:pt idx="183">
                  <c:v>8034</c:v>
                </c:pt>
                <c:pt idx="184">
                  <c:v>8032</c:v>
                </c:pt>
                <c:pt idx="185">
                  <c:v>8030</c:v>
                </c:pt>
                <c:pt idx="186">
                  <c:v>8028</c:v>
                </c:pt>
                <c:pt idx="187">
                  <c:v>8026</c:v>
                </c:pt>
                <c:pt idx="188">
                  <c:v>8024</c:v>
                </c:pt>
                <c:pt idx="189">
                  <c:v>8022</c:v>
                </c:pt>
                <c:pt idx="190">
                  <c:v>8020</c:v>
                </c:pt>
                <c:pt idx="191">
                  <c:v>8018</c:v>
                </c:pt>
                <c:pt idx="192">
                  <c:v>8016</c:v>
                </c:pt>
                <c:pt idx="193">
                  <c:v>8014</c:v>
                </c:pt>
                <c:pt idx="194">
                  <c:v>8012</c:v>
                </c:pt>
                <c:pt idx="195">
                  <c:v>8010</c:v>
                </c:pt>
                <c:pt idx="196">
                  <c:v>8008</c:v>
                </c:pt>
                <c:pt idx="197">
                  <c:v>8006</c:v>
                </c:pt>
                <c:pt idx="198">
                  <c:v>8004</c:v>
                </c:pt>
                <c:pt idx="199">
                  <c:v>8002</c:v>
                </c:pt>
                <c:pt idx="200">
                  <c:v>8000</c:v>
                </c:pt>
                <c:pt idx="201">
                  <c:v>7998</c:v>
                </c:pt>
                <c:pt idx="202">
                  <c:v>7996</c:v>
                </c:pt>
                <c:pt idx="203">
                  <c:v>7994</c:v>
                </c:pt>
                <c:pt idx="204">
                  <c:v>7992</c:v>
                </c:pt>
                <c:pt idx="205">
                  <c:v>7990</c:v>
                </c:pt>
                <c:pt idx="206">
                  <c:v>7988</c:v>
                </c:pt>
                <c:pt idx="207">
                  <c:v>7986</c:v>
                </c:pt>
                <c:pt idx="208">
                  <c:v>7984</c:v>
                </c:pt>
                <c:pt idx="209">
                  <c:v>7982</c:v>
                </c:pt>
                <c:pt idx="210">
                  <c:v>7980</c:v>
                </c:pt>
                <c:pt idx="211">
                  <c:v>7978</c:v>
                </c:pt>
                <c:pt idx="212">
                  <c:v>7976</c:v>
                </c:pt>
                <c:pt idx="213">
                  <c:v>7974</c:v>
                </c:pt>
                <c:pt idx="214">
                  <c:v>7972</c:v>
                </c:pt>
                <c:pt idx="215">
                  <c:v>7970</c:v>
                </c:pt>
                <c:pt idx="216">
                  <c:v>7968</c:v>
                </c:pt>
                <c:pt idx="217">
                  <c:v>7966</c:v>
                </c:pt>
                <c:pt idx="218">
                  <c:v>7964</c:v>
                </c:pt>
                <c:pt idx="219">
                  <c:v>7962</c:v>
                </c:pt>
                <c:pt idx="220">
                  <c:v>7960</c:v>
                </c:pt>
                <c:pt idx="221">
                  <c:v>7958</c:v>
                </c:pt>
                <c:pt idx="222">
                  <c:v>7956</c:v>
                </c:pt>
                <c:pt idx="223">
                  <c:v>7954</c:v>
                </c:pt>
                <c:pt idx="224">
                  <c:v>7952</c:v>
                </c:pt>
                <c:pt idx="225">
                  <c:v>7950</c:v>
                </c:pt>
                <c:pt idx="226">
                  <c:v>7948</c:v>
                </c:pt>
                <c:pt idx="227">
                  <c:v>7946</c:v>
                </c:pt>
                <c:pt idx="228">
                  <c:v>7944</c:v>
                </c:pt>
                <c:pt idx="229">
                  <c:v>7942</c:v>
                </c:pt>
                <c:pt idx="230">
                  <c:v>7940</c:v>
                </c:pt>
                <c:pt idx="231">
                  <c:v>7938</c:v>
                </c:pt>
                <c:pt idx="232">
                  <c:v>7936</c:v>
                </c:pt>
                <c:pt idx="233">
                  <c:v>7934</c:v>
                </c:pt>
                <c:pt idx="234">
                  <c:v>7932</c:v>
                </c:pt>
                <c:pt idx="235">
                  <c:v>7930</c:v>
                </c:pt>
                <c:pt idx="236">
                  <c:v>7928</c:v>
                </c:pt>
                <c:pt idx="237">
                  <c:v>7926</c:v>
                </c:pt>
                <c:pt idx="238">
                  <c:v>7924</c:v>
                </c:pt>
                <c:pt idx="239">
                  <c:v>7922</c:v>
                </c:pt>
                <c:pt idx="240">
                  <c:v>7920</c:v>
                </c:pt>
                <c:pt idx="241">
                  <c:v>7918</c:v>
                </c:pt>
                <c:pt idx="242">
                  <c:v>7916</c:v>
                </c:pt>
                <c:pt idx="243">
                  <c:v>7914</c:v>
                </c:pt>
                <c:pt idx="244">
                  <c:v>7912</c:v>
                </c:pt>
                <c:pt idx="245">
                  <c:v>7910</c:v>
                </c:pt>
                <c:pt idx="246">
                  <c:v>7908</c:v>
                </c:pt>
                <c:pt idx="247">
                  <c:v>7906</c:v>
                </c:pt>
                <c:pt idx="248">
                  <c:v>7904</c:v>
                </c:pt>
                <c:pt idx="249">
                  <c:v>7902</c:v>
                </c:pt>
                <c:pt idx="250">
                  <c:v>7900</c:v>
                </c:pt>
                <c:pt idx="251">
                  <c:v>7898</c:v>
                </c:pt>
                <c:pt idx="252">
                  <c:v>7896</c:v>
                </c:pt>
                <c:pt idx="253">
                  <c:v>7894</c:v>
                </c:pt>
                <c:pt idx="254">
                  <c:v>7892</c:v>
                </c:pt>
                <c:pt idx="255">
                  <c:v>7890</c:v>
                </c:pt>
                <c:pt idx="256">
                  <c:v>7888</c:v>
                </c:pt>
                <c:pt idx="257">
                  <c:v>7886</c:v>
                </c:pt>
                <c:pt idx="258">
                  <c:v>7884</c:v>
                </c:pt>
                <c:pt idx="259">
                  <c:v>7882</c:v>
                </c:pt>
                <c:pt idx="260">
                  <c:v>7880</c:v>
                </c:pt>
                <c:pt idx="261">
                  <c:v>7878</c:v>
                </c:pt>
                <c:pt idx="262">
                  <c:v>7876</c:v>
                </c:pt>
                <c:pt idx="263">
                  <c:v>7874</c:v>
                </c:pt>
                <c:pt idx="264">
                  <c:v>7872</c:v>
                </c:pt>
                <c:pt idx="265">
                  <c:v>7870</c:v>
                </c:pt>
                <c:pt idx="266">
                  <c:v>7868</c:v>
                </c:pt>
                <c:pt idx="267">
                  <c:v>7866</c:v>
                </c:pt>
                <c:pt idx="268">
                  <c:v>7864</c:v>
                </c:pt>
                <c:pt idx="269">
                  <c:v>7862</c:v>
                </c:pt>
                <c:pt idx="270">
                  <c:v>7860</c:v>
                </c:pt>
                <c:pt idx="271">
                  <c:v>7858</c:v>
                </c:pt>
                <c:pt idx="272">
                  <c:v>7856</c:v>
                </c:pt>
                <c:pt idx="273">
                  <c:v>7854</c:v>
                </c:pt>
                <c:pt idx="274">
                  <c:v>7852</c:v>
                </c:pt>
                <c:pt idx="275">
                  <c:v>7850</c:v>
                </c:pt>
                <c:pt idx="276">
                  <c:v>7848</c:v>
                </c:pt>
                <c:pt idx="277">
                  <c:v>7846</c:v>
                </c:pt>
                <c:pt idx="278">
                  <c:v>7844</c:v>
                </c:pt>
                <c:pt idx="279">
                  <c:v>7842</c:v>
                </c:pt>
                <c:pt idx="280">
                  <c:v>7840</c:v>
                </c:pt>
                <c:pt idx="281">
                  <c:v>7838</c:v>
                </c:pt>
                <c:pt idx="282">
                  <c:v>7836</c:v>
                </c:pt>
                <c:pt idx="283">
                  <c:v>7834</c:v>
                </c:pt>
                <c:pt idx="284">
                  <c:v>7832</c:v>
                </c:pt>
                <c:pt idx="285">
                  <c:v>7830</c:v>
                </c:pt>
                <c:pt idx="286">
                  <c:v>7828</c:v>
                </c:pt>
                <c:pt idx="287">
                  <c:v>7826</c:v>
                </c:pt>
                <c:pt idx="288">
                  <c:v>7824</c:v>
                </c:pt>
                <c:pt idx="289">
                  <c:v>7822</c:v>
                </c:pt>
                <c:pt idx="290">
                  <c:v>7820</c:v>
                </c:pt>
                <c:pt idx="291">
                  <c:v>7818</c:v>
                </c:pt>
                <c:pt idx="292">
                  <c:v>7816</c:v>
                </c:pt>
                <c:pt idx="293">
                  <c:v>7814</c:v>
                </c:pt>
                <c:pt idx="294">
                  <c:v>7812</c:v>
                </c:pt>
                <c:pt idx="295">
                  <c:v>7810</c:v>
                </c:pt>
                <c:pt idx="296">
                  <c:v>7808</c:v>
                </c:pt>
                <c:pt idx="297">
                  <c:v>7806</c:v>
                </c:pt>
                <c:pt idx="298">
                  <c:v>7804</c:v>
                </c:pt>
                <c:pt idx="299">
                  <c:v>7802</c:v>
                </c:pt>
                <c:pt idx="300">
                  <c:v>7800</c:v>
                </c:pt>
              </c:numCache>
            </c:numRef>
          </c:xVal>
          <c:yVal>
            <c:numRef>
              <c:f>'Q046 PL'!$C$2:$C$302</c:f>
              <c:numCache>
                <c:formatCode>General</c:formatCode>
                <c:ptCount val="301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0.4</c:v>
                </c:pt>
                <c:pt idx="4">
                  <c:v>0.25</c:v>
                </c:pt>
                <c:pt idx="5">
                  <c:v>0</c:v>
                </c:pt>
                <c:pt idx="6">
                  <c:v>0.4</c:v>
                </c:pt>
                <c:pt idx="7">
                  <c:v>0.35</c:v>
                </c:pt>
                <c:pt idx="8">
                  <c:v>0.35</c:v>
                </c:pt>
                <c:pt idx="9">
                  <c:v>0.5</c:v>
                </c:pt>
                <c:pt idx="10">
                  <c:v>0.5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0.4</c:v>
                </c:pt>
                <c:pt idx="28">
                  <c:v>0.4</c:v>
                </c:pt>
                <c:pt idx="29">
                  <c:v>0.35</c:v>
                </c:pt>
                <c:pt idx="30">
                  <c:v>0.35</c:v>
                </c:pt>
                <c:pt idx="31">
                  <c:v>0.4</c:v>
                </c:pt>
                <c:pt idx="32">
                  <c:v>0.35</c:v>
                </c:pt>
                <c:pt idx="33">
                  <c:v>0.35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0.55000000000000004</c:v>
                </c:pt>
                <c:pt idx="38">
                  <c:v>0.6</c:v>
                </c:pt>
                <c:pt idx="39">
                  <c:v>0.6</c:v>
                </c:pt>
                <c:pt idx="40">
                  <c:v>0.55000000000000004</c:v>
                </c:pt>
                <c:pt idx="41">
                  <c:v>0.3</c:v>
                </c:pt>
                <c:pt idx="42">
                  <c:v>0.4</c:v>
                </c:pt>
                <c:pt idx="43">
                  <c:v>0.4</c:v>
                </c:pt>
                <c:pt idx="44">
                  <c:v>0.35</c:v>
                </c:pt>
                <c:pt idx="45">
                  <c:v>0.25</c:v>
                </c:pt>
                <c:pt idx="46">
                  <c:v>-0.1</c:v>
                </c:pt>
                <c:pt idx="47">
                  <c:v>0.25</c:v>
                </c:pt>
                <c:pt idx="48">
                  <c:v>0.35</c:v>
                </c:pt>
                <c:pt idx="49">
                  <c:v>0.4</c:v>
                </c:pt>
                <c:pt idx="50">
                  <c:v>0.4</c:v>
                </c:pt>
                <c:pt idx="51">
                  <c:v>0.5</c:v>
                </c:pt>
                <c:pt idx="52">
                  <c:v>0.55000000000000004</c:v>
                </c:pt>
                <c:pt idx="53">
                  <c:v>0.5</c:v>
                </c:pt>
                <c:pt idx="54">
                  <c:v>0.5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</c:v>
                </c:pt>
                <c:pt idx="61">
                  <c:v>0.4</c:v>
                </c:pt>
                <c:pt idx="62">
                  <c:v>0.5</c:v>
                </c:pt>
                <c:pt idx="63">
                  <c:v>0.55000000000000004</c:v>
                </c:pt>
                <c:pt idx="64">
                  <c:v>0.4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0.4</c:v>
                </c:pt>
                <c:pt idx="69">
                  <c:v>0.4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0.25</c:v>
                </c:pt>
                <c:pt idx="75">
                  <c:v>0.4</c:v>
                </c:pt>
                <c:pt idx="76">
                  <c:v>0.5</c:v>
                </c:pt>
                <c:pt idx="77">
                  <c:v>0.4</c:v>
                </c:pt>
                <c:pt idx="78">
                  <c:v>0.5</c:v>
                </c:pt>
                <c:pt idx="79">
                  <c:v>0.35</c:v>
                </c:pt>
                <c:pt idx="80">
                  <c:v>0.5</c:v>
                </c:pt>
                <c:pt idx="81">
                  <c:v>0.35</c:v>
                </c:pt>
                <c:pt idx="82">
                  <c:v>0.35</c:v>
                </c:pt>
                <c:pt idx="83">
                  <c:v>0.5</c:v>
                </c:pt>
                <c:pt idx="84">
                  <c:v>0.55000000000000004</c:v>
                </c:pt>
                <c:pt idx="85">
                  <c:v>0.5</c:v>
                </c:pt>
                <c:pt idx="86">
                  <c:v>0.5</c:v>
                </c:pt>
                <c:pt idx="87">
                  <c:v>0.55000000000000004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0.6</c:v>
                </c:pt>
                <c:pt idx="92">
                  <c:v>0.5</c:v>
                </c:pt>
                <c:pt idx="93">
                  <c:v>0.4</c:v>
                </c:pt>
                <c:pt idx="94">
                  <c:v>0.4</c:v>
                </c:pt>
                <c:pt idx="95">
                  <c:v>0.6</c:v>
                </c:pt>
                <c:pt idx="96">
                  <c:v>0.6</c:v>
                </c:pt>
                <c:pt idx="97">
                  <c:v>0.5</c:v>
                </c:pt>
                <c:pt idx="98">
                  <c:v>0.4</c:v>
                </c:pt>
                <c:pt idx="99">
                  <c:v>0.5</c:v>
                </c:pt>
                <c:pt idx="100">
                  <c:v>0.4</c:v>
                </c:pt>
                <c:pt idx="101">
                  <c:v>0.5</c:v>
                </c:pt>
                <c:pt idx="102">
                  <c:v>0.4</c:v>
                </c:pt>
                <c:pt idx="103">
                  <c:v>0.55000000000000004</c:v>
                </c:pt>
                <c:pt idx="104">
                  <c:v>0.4</c:v>
                </c:pt>
                <c:pt idx="105">
                  <c:v>0.5</c:v>
                </c:pt>
                <c:pt idx="106">
                  <c:v>0.5</c:v>
                </c:pt>
                <c:pt idx="107">
                  <c:v>0.4</c:v>
                </c:pt>
                <c:pt idx="108">
                  <c:v>0.5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0.55000000000000004</c:v>
                </c:pt>
                <c:pt idx="113">
                  <c:v>0.5</c:v>
                </c:pt>
                <c:pt idx="114">
                  <c:v>0.55000000000000004</c:v>
                </c:pt>
                <c:pt idx="115">
                  <c:v>0.5</c:v>
                </c:pt>
                <c:pt idx="116">
                  <c:v>0.55000000000000004</c:v>
                </c:pt>
                <c:pt idx="117">
                  <c:v>0.6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0.6</c:v>
                </c:pt>
                <c:pt idx="121">
                  <c:v>0.4</c:v>
                </c:pt>
                <c:pt idx="122">
                  <c:v>0.5</c:v>
                </c:pt>
                <c:pt idx="123">
                  <c:v>0.55000000000000004</c:v>
                </c:pt>
                <c:pt idx="124">
                  <c:v>0.6</c:v>
                </c:pt>
                <c:pt idx="125">
                  <c:v>0.75</c:v>
                </c:pt>
                <c:pt idx="126">
                  <c:v>0.8</c:v>
                </c:pt>
                <c:pt idx="127">
                  <c:v>0.85</c:v>
                </c:pt>
                <c:pt idx="128">
                  <c:v>0.85</c:v>
                </c:pt>
                <c:pt idx="129">
                  <c:v>0.9</c:v>
                </c:pt>
                <c:pt idx="130">
                  <c:v>1</c:v>
                </c:pt>
                <c:pt idx="131">
                  <c:v>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1.3</c:v>
                </c:pt>
                <c:pt idx="135">
                  <c:v>1</c:v>
                </c:pt>
                <c:pt idx="136">
                  <c:v>0.9</c:v>
                </c:pt>
                <c:pt idx="137">
                  <c:v>0.9</c:v>
                </c:pt>
                <c:pt idx="138">
                  <c:v>0.85</c:v>
                </c:pt>
                <c:pt idx="139">
                  <c:v>1.05</c:v>
                </c:pt>
                <c:pt idx="140">
                  <c:v>0.9</c:v>
                </c:pt>
                <c:pt idx="141">
                  <c:v>0.75</c:v>
                </c:pt>
                <c:pt idx="142">
                  <c:v>0.85</c:v>
                </c:pt>
                <c:pt idx="143">
                  <c:v>0.8</c:v>
                </c:pt>
                <c:pt idx="144">
                  <c:v>0.75</c:v>
                </c:pt>
                <c:pt idx="145">
                  <c:v>0.75</c:v>
                </c:pt>
                <c:pt idx="146">
                  <c:v>0.85</c:v>
                </c:pt>
                <c:pt idx="147">
                  <c:v>0.85</c:v>
                </c:pt>
                <c:pt idx="148">
                  <c:v>0.8</c:v>
                </c:pt>
                <c:pt idx="149">
                  <c:v>0.75</c:v>
                </c:pt>
                <c:pt idx="150">
                  <c:v>0.75</c:v>
                </c:pt>
                <c:pt idx="151">
                  <c:v>0.6</c:v>
                </c:pt>
                <c:pt idx="152">
                  <c:v>0.55000000000000004</c:v>
                </c:pt>
                <c:pt idx="153">
                  <c:v>0.65</c:v>
                </c:pt>
                <c:pt idx="154">
                  <c:v>0.75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0.75</c:v>
                </c:pt>
                <c:pt idx="159">
                  <c:v>0.65</c:v>
                </c:pt>
                <c:pt idx="160">
                  <c:v>0.75</c:v>
                </c:pt>
                <c:pt idx="161">
                  <c:v>0.75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1</c:v>
                </c:pt>
                <c:pt idx="166">
                  <c:v>0.85</c:v>
                </c:pt>
                <c:pt idx="167">
                  <c:v>0.85</c:v>
                </c:pt>
                <c:pt idx="168">
                  <c:v>1.05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1.1499999999999999</c:v>
                </c:pt>
                <c:pt idx="173">
                  <c:v>1.4</c:v>
                </c:pt>
                <c:pt idx="174">
                  <c:v>1.55</c:v>
                </c:pt>
                <c:pt idx="175">
                  <c:v>2.0499999999999998</c:v>
                </c:pt>
                <c:pt idx="176">
                  <c:v>2.8</c:v>
                </c:pt>
                <c:pt idx="177">
                  <c:v>3.9</c:v>
                </c:pt>
                <c:pt idx="178">
                  <c:v>4.8499999999999996</c:v>
                </c:pt>
                <c:pt idx="179">
                  <c:v>5.6</c:v>
                </c:pt>
                <c:pt idx="180">
                  <c:v>6.85</c:v>
                </c:pt>
                <c:pt idx="181">
                  <c:v>8.3000000000000007</c:v>
                </c:pt>
                <c:pt idx="182">
                  <c:v>11.15</c:v>
                </c:pt>
                <c:pt idx="183">
                  <c:v>16.75</c:v>
                </c:pt>
                <c:pt idx="184">
                  <c:v>29.1</c:v>
                </c:pt>
                <c:pt idx="185">
                  <c:v>50.5</c:v>
                </c:pt>
                <c:pt idx="186">
                  <c:v>77.55</c:v>
                </c:pt>
                <c:pt idx="187">
                  <c:v>93.55</c:v>
                </c:pt>
                <c:pt idx="188">
                  <c:v>91.05</c:v>
                </c:pt>
                <c:pt idx="189">
                  <c:v>71.5</c:v>
                </c:pt>
                <c:pt idx="190">
                  <c:v>47</c:v>
                </c:pt>
                <c:pt idx="191">
                  <c:v>26</c:v>
                </c:pt>
                <c:pt idx="192">
                  <c:v>13.1</c:v>
                </c:pt>
                <c:pt idx="193">
                  <c:v>6.1</c:v>
                </c:pt>
                <c:pt idx="194">
                  <c:v>3.05</c:v>
                </c:pt>
                <c:pt idx="195">
                  <c:v>1.75</c:v>
                </c:pt>
                <c:pt idx="196">
                  <c:v>1.1499999999999999</c:v>
                </c:pt>
                <c:pt idx="197">
                  <c:v>1</c:v>
                </c:pt>
                <c:pt idx="198">
                  <c:v>0.9</c:v>
                </c:pt>
                <c:pt idx="199">
                  <c:v>0.8</c:v>
                </c:pt>
                <c:pt idx="200">
                  <c:v>0.65</c:v>
                </c:pt>
                <c:pt idx="201">
                  <c:v>0.55000000000000004</c:v>
                </c:pt>
                <c:pt idx="202">
                  <c:v>0.5</c:v>
                </c:pt>
                <c:pt idx="203">
                  <c:v>0.35</c:v>
                </c:pt>
                <c:pt idx="204">
                  <c:v>0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0.65</c:v>
                </c:pt>
                <c:pt idx="208">
                  <c:v>0.75</c:v>
                </c:pt>
                <c:pt idx="209">
                  <c:v>0.55000000000000004</c:v>
                </c:pt>
                <c:pt idx="210">
                  <c:v>0.35</c:v>
                </c:pt>
                <c:pt idx="211">
                  <c:v>-0.25</c:v>
                </c:pt>
                <c:pt idx="212">
                  <c:v>0.65</c:v>
                </c:pt>
                <c:pt idx="213">
                  <c:v>0.6</c:v>
                </c:pt>
                <c:pt idx="214">
                  <c:v>0.55000000000000004</c:v>
                </c:pt>
                <c:pt idx="215">
                  <c:v>0.6</c:v>
                </c:pt>
                <c:pt idx="216">
                  <c:v>0.6</c:v>
                </c:pt>
                <c:pt idx="217">
                  <c:v>0.5</c:v>
                </c:pt>
                <c:pt idx="218">
                  <c:v>0.3</c:v>
                </c:pt>
                <c:pt idx="219">
                  <c:v>0.35</c:v>
                </c:pt>
                <c:pt idx="220">
                  <c:v>0.4</c:v>
                </c:pt>
                <c:pt idx="221">
                  <c:v>0.35</c:v>
                </c:pt>
                <c:pt idx="222">
                  <c:v>0.5</c:v>
                </c:pt>
                <c:pt idx="223">
                  <c:v>0.5</c:v>
                </c:pt>
                <c:pt idx="224">
                  <c:v>0.4</c:v>
                </c:pt>
                <c:pt idx="225">
                  <c:v>0.35</c:v>
                </c:pt>
                <c:pt idx="226">
                  <c:v>0.35</c:v>
                </c:pt>
                <c:pt idx="227">
                  <c:v>0.25</c:v>
                </c:pt>
                <c:pt idx="228">
                  <c:v>0.4</c:v>
                </c:pt>
                <c:pt idx="229">
                  <c:v>0.3</c:v>
                </c:pt>
                <c:pt idx="230">
                  <c:v>0.35</c:v>
                </c:pt>
                <c:pt idx="231">
                  <c:v>0.5</c:v>
                </c:pt>
                <c:pt idx="232">
                  <c:v>0.35</c:v>
                </c:pt>
                <c:pt idx="233">
                  <c:v>0.5</c:v>
                </c:pt>
                <c:pt idx="234">
                  <c:v>0.4</c:v>
                </c:pt>
                <c:pt idx="235">
                  <c:v>0.5</c:v>
                </c:pt>
                <c:pt idx="236">
                  <c:v>0.4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</c:v>
                </c:pt>
                <c:pt idx="241">
                  <c:v>0.5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0.4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</c:v>
                </c:pt>
                <c:pt idx="252">
                  <c:v>0.3</c:v>
                </c:pt>
                <c:pt idx="253">
                  <c:v>0.35</c:v>
                </c:pt>
                <c:pt idx="254">
                  <c:v>0.4</c:v>
                </c:pt>
                <c:pt idx="255">
                  <c:v>0.35</c:v>
                </c:pt>
                <c:pt idx="256">
                  <c:v>0.6</c:v>
                </c:pt>
                <c:pt idx="257">
                  <c:v>1</c:v>
                </c:pt>
                <c:pt idx="258">
                  <c:v>0.4</c:v>
                </c:pt>
                <c:pt idx="259">
                  <c:v>0.35</c:v>
                </c:pt>
                <c:pt idx="260">
                  <c:v>0.4</c:v>
                </c:pt>
                <c:pt idx="261">
                  <c:v>0.3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0.4</c:v>
                </c:pt>
                <c:pt idx="266">
                  <c:v>0.35</c:v>
                </c:pt>
                <c:pt idx="267">
                  <c:v>0.35</c:v>
                </c:pt>
                <c:pt idx="268">
                  <c:v>0.3</c:v>
                </c:pt>
                <c:pt idx="269">
                  <c:v>0.5</c:v>
                </c:pt>
                <c:pt idx="270">
                  <c:v>0.5</c:v>
                </c:pt>
                <c:pt idx="271">
                  <c:v>0.4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0.35</c:v>
                </c:pt>
                <c:pt idx="276">
                  <c:v>0.3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0.35</c:v>
                </c:pt>
                <c:pt idx="282">
                  <c:v>0.15</c:v>
                </c:pt>
                <c:pt idx="283">
                  <c:v>0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0.5</c:v>
                </c:pt>
                <c:pt idx="288">
                  <c:v>0.55000000000000004</c:v>
                </c:pt>
                <c:pt idx="289">
                  <c:v>0.5</c:v>
                </c:pt>
                <c:pt idx="290">
                  <c:v>0.35</c:v>
                </c:pt>
                <c:pt idx="291">
                  <c:v>0.4</c:v>
                </c:pt>
                <c:pt idx="292">
                  <c:v>0.35</c:v>
                </c:pt>
                <c:pt idx="293">
                  <c:v>0.05</c:v>
                </c:pt>
                <c:pt idx="294">
                  <c:v>-0.1</c:v>
                </c:pt>
                <c:pt idx="295">
                  <c:v>0.35</c:v>
                </c:pt>
                <c:pt idx="296">
                  <c:v>0.25</c:v>
                </c:pt>
                <c:pt idx="297">
                  <c:v>0.3</c:v>
                </c:pt>
                <c:pt idx="298">
                  <c:v>0.35</c:v>
                </c:pt>
                <c:pt idx="299">
                  <c:v>0.55000000000000004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A-4E10-A7F1-E1FBF1C9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54591"/>
        <c:axId val="1105539711"/>
      </c:scatterChart>
      <c:valAx>
        <c:axId val="1105554591"/>
        <c:scaling>
          <c:orientation val="minMax"/>
          <c:max val="8400"/>
          <c:min val="7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Wavelength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39711"/>
        <c:crosses val="autoZero"/>
        <c:crossBetween val="midCat"/>
      </c:valAx>
      <c:valAx>
        <c:axId val="110553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352822413035471"/>
          <c:y val="0.13457696060243779"/>
          <c:w val="0.21138881961021841"/>
          <c:h val="0.45493809347130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/>
              <a:t>120 A QW PL</a:t>
            </a:r>
            <a:r>
              <a:rPr lang="en-US" baseline="0"/>
              <a:t>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2091503267973"/>
          <c:y val="0.15880191446657402"/>
          <c:w val="0.6336777472951628"/>
          <c:h val="0.71045751633986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'Q046 PL'!$C$1</c:f>
              <c:strCache>
                <c:ptCount val="1"/>
                <c:pt idx="0">
                  <c:v>PL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'Q046 PL'!$B$2:$B$302</c:f>
              <c:numCache>
                <c:formatCode>0.000</c:formatCode>
                <c:ptCount val="301"/>
                <c:pt idx="0">
                  <c:v>1.4759523809523809</c:v>
                </c:pt>
                <c:pt idx="1">
                  <c:v>1.4763038818766372</c:v>
                </c:pt>
                <c:pt idx="2">
                  <c:v>1.4766555502620295</c:v>
                </c:pt>
                <c:pt idx="3">
                  <c:v>1.4770073862282582</c:v>
                </c:pt>
                <c:pt idx="4">
                  <c:v>1.4773593898951383</c:v>
                </c:pt>
                <c:pt idx="5">
                  <c:v>1.4777115613825984</c:v>
                </c:pt>
                <c:pt idx="6">
                  <c:v>1.478063900810682</c:v>
                </c:pt>
                <c:pt idx="7">
                  <c:v>1.4784164082995468</c:v>
                </c:pt>
                <c:pt idx="8">
                  <c:v>1.4787690839694656</c:v>
                </c:pt>
                <c:pt idx="9">
                  <c:v>1.4791219279408256</c:v>
                </c:pt>
                <c:pt idx="10">
                  <c:v>1.479474940334129</c:v>
                </c:pt>
                <c:pt idx="11">
                  <c:v>1.4798281212699929</c:v>
                </c:pt>
                <c:pt idx="12">
                  <c:v>1.4801814708691499</c:v>
                </c:pt>
                <c:pt idx="13">
                  <c:v>1.480534989252448</c:v>
                </c:pt>
                <c:pt idx="14">
                  <c:v>1.4808886765408504</c:v>
                </c:pt>
                <c:pt idx="15">
                  <c:v>1.4812425328554362</c:v>
                </c:pt>
                <c:pt idx="16">
                  <c:v>1.4815965583173996</c:v>
                </c:pt>
                <c:pt idx="17">
                  <c:v>1.4819507530480516</c:v>
                </c:pt>
                <c:pt idx="18">
                  <c:v>1.4823051171688189</c:v>
                </c:pt>
                <c:pt idx="19">
                  <c:v>1.4826596508012437</c:v>
                </c:pt>
                <c:pt idx="20">
                  <c:v>1.4830143540669856</c:v>
                </c:pt>
                <c:pt idx="21">
                  <c:v>1.48336922708782</c:v>
                </c:pt>
                <c:pt idx="22">
                  <c:v>1.483724269985639</c:v>
                </c:pt>
                <c:pt idx="23">
                  <c:v>1.4840794828824515</c:v>
                </c:pt>
                <c:pt idx="24">
                  <c:v>1.4844348659003832</c:v>
                </c:pt>
                <c:pt idx="25">
                  <c:v>1.4847904191616768</c:v>
                </c:pt>
                <c:pt idx="26">
                  <c:v>1.4851461427886918</c:v>
                </c:pt>
                <c:pt idx="27">
                  <c:v>1.485502036903906</c:v>
                </c:pt>
                <c:pt idx="28">
                  <c:v>1.4858581016299137</c:v>
                </c:pt>
                <c:pt idx="29">
                  <c:v>1.486214337089427</c:v>
                </c:pt>
                <c:pt idx="30">
                  <c:v>1.4865707434052757</c:v>
                </c:pt>
                <c:pt idx="31">
                  <c:v>1.4869273207004077</c:v>
                </c:pt>
                <c:pt idx="32">
                  <c:v>1.4872840690978886</c:v>
                </c:pt>
                <c:pt idx="33">
                  <c:v>1.4876409887209023</c:v>
                </c:pt>
                <c:pt idx="34">
                  <c:v>1.4879980796927508</c:v>
                </c:pt>
                <c:pt idx="35">
                  <c:v>1.4883553421368547</c:v>
                </c:pt>
                <c:pt idx="36">
                  <c:v>1.4887127761767531</c:v>
                </c:pt>
                <c:pt idx="37">
                  <c:v>1.4890703819361037</c:v>
                </c:pt>
                <c:pt idx="38">
                  <c:v>1.4894281595386833</c:v>
                </c:pt>
                <c:pt idx="39">
                  <c:v>1.4897861091083875</c:v>
                </c:pt>
                <c:pt idx="40">
                  <c:v>1.4901442307692307</c:v>
                </c:pt>
                <c:pt idx="41">
                  <c:v>1.4905025246453474</c:v>
                </c:pt>
                <c:pt idx="42">
                  <c:v>1.4908609908609909</c:v>
                </c:pt>
                <c:pt idx="43">
                  <c:v>1.491219629540534</c:v>
                </c:pt>
                <c:pt idx="44">
                  <c:v>1.4915784408084696</c:v>
                </c:pt>
                <c:pt idx="45">
                  <c:v>1.4919374247894104</c:v>
                </c:pt>
                <c:pt idx="46">
                  <c:v>1.4922965816080886</c:v>
                </c:pt>
                <c:pt idx="47">
                  <c:v>1.4926559113893572</c:v>
                </c:pt>
                <c:pt idx="48">
                  <c:v>1.4930154142581888</c:v>
                </c:pt>
                <c:pt idx="49">
                  <c:v>1.4933750903396772</c:v>
                </c:pt>
                <c:pt idx="50">
                  <c:v>1.493734939759036</c:v>
                </c:pt>
                <c:pt idx="51">
                  <c:v>1.4940949626416005</c:v>
                </c:pt>
                <c:pt idx="52">
                  <c:v>1.4944551591128254</c:v>
                </c:pt>
                <c:pt idx="53">
                  <c:v>1.4948155292982879</c:v>
                </c:pt>
                <c:pt idx="54">
                  <c:v>1.4951760733236854</c:v>
                </c:pt>
                <c:pt idx="55">
                  <c:v>1.4955367913148372</c:v>
                </c:pt>
                <c:pt idx="56">
                  <c:v>1.4958976833976834</c:v>
                </c:pt>
                <c:pt idx="57">
                  <c:v>1.4962587496982862</c:v>
                </c:pt>
                <c:pt idx="58">
                  <c:v>1.4966199903428294</c:v>
                </c:pt>
                <c:pt idx="59">
                  <c:v>1.4969814054576189</c:v>
                </c:pt>
                <c:pt idx="60">
                  <c:v>1.4973429951690822</c:v>
                </c:pt>
                <c:pt idx="61">
                  <c:v>1.4977047596037689</c:v>
                </c:pt>
                <c:pt idx="62">
                  <c:v>1.4980666988883518</c:v>
                </c:pt>
                <c:pt idx="63">
                  <c:v>1.4984288131496253</c:v>
                </c:pt>
                <c:pt idx="64">
                  <c:v>1.4987911025145069</c:v>
                </c:pt>
                <c:pt idx="65">
                  <c:v>1.4991535671100362</c:v>
                </c:pt>
                <c:pt idx="66">
                  <c:v>1.499516207063377</c:v>
                </c:pt>
                <c:pt idx="67">
                  <c:v>1.4998790225018146</c:v>
                </c:pt>
                <c:pt idx="68">
                  <c:v>1.500242013552759</c:v>
                </c:pt>
                <c:pt idx="69">
                  <c:v>1.5006051803437424</c:v>
                </c:pt>
                <c:pt idx="70">
                  <c:v>1.5009685230024212</c:v>
                </c:pt>
                <c:pt idx="71">
                  <c:v>1.5013320416565754</c:v>
                </c:pt>
                <c:pt idx="72">
                  <c:v>1.5016957364341086</c:v>
                </c:pt>
                <c:pt idx="73">
                  <c:v>1.5020596074630481</c:v>
                </c:pt>
                <c:pt idx="74">
                  <c:v>1.5024236548715464</c:v>
                </c:pt>
                <c:pt idx="75">
                  <c:v>1.5027878787878788</c:v>
                </c:pt>
                <c:pt idx="76">
                  <c:v>1.5031522793404462</c:v>
                </c:pt>
                <c:pt idx="77">
                  <c:v>1.5035168566577735</c:v>
                </c:pt>
                <c:pt idx="78">
                  <c:v>1.5038816108685105</c:v>
                </c:pt>
                <c:pt idx="79">
                  <c:v>1.5042465421014317</c:v>
                </c:pt>
                <c:pt idx="80">
                  <c:v>1.504611650485437</c:v>
                </c:pt>
                <c:pt idx="81">
                  <c:v>1.5049769361495509</c:v>
                </c:pt>
                <c:pt idx="82">
                  <c:v>1.5053423992229238</c:v>
                </c:pt>
                <c:pt idx="83">
                  <c:v>1.5057080398348313</c:v>
                </c:pt>
                <c:pt idx="84">
                  <c:v>1.5060738581146744</c:v>
                </c:pt>
                <c:pt idx="85">
                  <c:v>1.5064398541919806</c:v>
                </c:pt>
                <c:pt idx="86">
                  <c:v>1.5068060281964026</c:v>
                </c:pt>
                <c:pt idx="87">
                  <c:v>1.5071723802577195</c:v>
                </c:pt>
                <c:pt idx="88">
                  <c:v>1.5075389105058365</c:v>
                </c:pt>
                <c:pt idx="89">
                  <c:v>1.5079056190707858</c:v>
                </c:pt>
                <c:pt idx="90">
                  <c:v>1.5082725060827251</c:v>
                </c:pt>
                <c:pt idx="91">
                  <c:v>1.5086395716719396</c:v>
                </c:pt>
                <c:pt idx="92">
                  <c:v>1.5090068159688412</c:v>
                </c:pt>
                <c:pt idx="93">
                  <c:v>1.5093742391039688</c:v>
                </c:pt>
                <c:pt idx="94">
                  <c:v>1.5097418412079884</c:v>
                </c:pt>
                <c:pt idx="95">
                  <c:v>1.510109622411693</c:v>
                </c:pt>
                <c:pt idx="96">
                  <c:v>1.510477582846004</c:v>
                </c:pt>
                <c:pt idx="97">
                  <c:v>1.5108457226419694</c:v>
                </c:pt>
                <c:pt idx="98">
                  <c:v>1.5112140419307656</c:v>
                </c:pt>
                <c:pt idx="99">
                  <c:v>1.5115825408436967</c:v>
                </c:pt>
                <c:pt idx="100">
                  <c:v>1.5119512195121951</c:v>
                </c:pt>
                <c:pt idx="101">
                  <c:v>1.5123200780678214</c:v>
                </c:pt>
                <c:pt idx="102">
                  <c:v>1.5126891166422645</c:v>
                </c:pt>
                <c:pt idx="103">
                  <c:v>1.5130583353673419</c:v>
                </c:pt>
                <c:pt idx="104">
                  <c:v>1.513427734375</c:v>
                </c:pt>
                <c:pt idx="105">
                  <c:v>1.5137973137973137</c:v>
                </c:pt>
                <c:pt idx="106">
                  <c:v>1.5141670737664876</c:v>
                </c:pt>
                <c:pt idx="107">
                  <c:v>1.5145370144148547</c:v>
                </c:pt>
                <c:pt idx="108">
                  <c:v>1.5149071358748778</c:v>
                </c:pt>
                <c:pt idx="109">
                  <c:v>1.5152774382791494</c:v>
                </c:pt>
                <c:pt idx="110">
                  <c:v>1.5156479217603911</c:v>
                </c:pt>
                <c:pt idx="111">
                  <c:v>1.516018586451455</c:v>
                </c:pt>
                <c:pt idx="112">
                  <c:v>1.5163894324853229</c:v>
                </c:pt>
                <c:pt idx="113">
                  <c:v>1.5167604599951063</c:v>
                </c:pt>
                <c:pt idx="114">
                  <c:v>1.517131669114048</c:v>
                </c:pt>
                <c:pt idx="115">
                  <c:v>1.5175030599755202</c:v>
                </c:pt>
                <c:pt idx="116">
                  <c:v>1.5178746327130264</c:v>
                </c:pt>
                <c:pt idx="117">
                  <c:v>1.5182463874602008</c:v>
                </c:pt>
                <c:pt idx="118">
                  <c:v>1.5186183243508085</c:v>
                </c:pt>
                <c:pt idx="119">
                  <c:v>1.5189904435187453</c:v>
                </c:pt>
                <c:pt idx="120">
                  <c:v>1.5193627450980391</c:v>
                </c:pt>
                <c:pt idx="121">
                  <c:v>1.5197352292228488</c:v>
                </c:pt>
                <c:pt idx="122">
                  <c:v>1.5201078960274645</c:v>
                </c:pt>
                <c:pt idx="123">
                  <c:v>1.5204807456463085</c:v>
                </c:pt>
                <c:pt idx="124">
                  <c:v>1.5208537782139353</c:v>
                </c:pt>
                <c:pt idx="125">
                  <c:v>1.5212269938650307</c:v>
                </c:pt>
                <c:pt idx="126">
                  <c:v>1.5216003927344133</c:v>
                </c:pt>
                <c:pt idx="127">
                  <c:v>1.5219739749570342</c:v>
                </c:pt>
                <c:pt idx="128">
                  <c:v>1.5223477406679764</c:v>
                </c:pt>
                <c:pt idx="129">
                  <c:v>1.5227216900024565</c:v>
                </c:pt>
                <c:pt idx="130">
                  <c:v>1.5230958230958231</c:v>
                </c:pt>
                <c:pt idx="131">
                  <c:v>1.5234701400835586</c:v>
                </c:pt>
                <c:pt idx="132">
                  <c:v>1.5238446411012783</c:v>
                </c:pt>
                <c:pt idx="133">
                  <c:v>1.5242193262847308</c:v>
                </c:pt>
                <c:pt idx="134">
                  <c:v>1.5245941957697984</c:v>
                </c:pt>
                <c:pt idx="135">
                  <c:v>1.5249692496924969</c:v>
                </c:pt>
                <c:pt idx="136">
                  <c:v>1.5253444881889764</c:v>
                </c:pt>
                <c:pt idx="137">
                  <c:v>1.5257199113955207</c:v>
                </c:pt>
                <c:pt idx="138">
                  <c:v>1.5260955194485475</c:v>
                </c:pt>
                <c:pt idx="139">
                  <c:v>1.5264713124846097</c:v>
                </c:pt>
                <c:pt idx="140">
                  <c:v>1.526847290640394</c:v>
                </c:pt>
                <c:pt idx="141">
                  <c:v>1.5272234540527223</c:v>
                </c:pt>
                <c:pt idx="142">
                  <c:v>1.5275998028585509</c:v>
                </c:pt>
                <c:pt idx="143">
                  <c:v>1.5279763371949717</c:v>
                </c:pt>
                <c:pt idx="144">
                  <c:v>1.528353057199211</c:v>
                </c:pt>
                <c:pt idx="145">
                  <c:v>1.5287299630086313</c:v>
                </c:pt>
                <c:pt idx="146">
                  <c:v>1.5291070547607302</c:v>
                </c:pt>
                <c:pt idx="147">
                  <c:v>1.5294843325931409</c:v>
                </c:pt>
                <c:pt idx="148">
                  <c:v>1.5298617966436328</c:v>
                </c:pt>
                <c:pt idx="149">
                  <c:v>1.5302394470501111</c:v>
                </c:pt>
                <c:pt idx="150">
                  <c:v>1.5306172839506174</c:v>
                </c:pt>
                <c:pt idx="151">
                  <c:v>1.5309953074833291</c:v>
                </c:pt>
                <c:pt idx="152">
                  <c:v>1.5313735177865613</c:v>
                </c:pt>
                <c:pt idx="153">
                  <c:v>1.5317519149987646</c:v>
                </c:pt>
                <c:pt idx="154">
                  <c:v>1.532130499258527</c:v>
                </c:pt>
                <c:pt idx="155">
                  <c:v>1.5325092707045735</c:v>
                </c:pt>
                <c:pt idx="156">
                  <c:v>1.5328882294757666</c:v>
                </c:pt>
                <c:pt idx="157">
                  <c:v>1.5332673757111057</c:v>
                </c:pt>
                <c:pt idx="158">
                  <c:v>1.5336467095497279</c:v>
                </c:pt>
                <c:pt idx="159">
                  <c:v>1.5340262311309081</c:v>
                </c:pt>
                <c:pt idx="160">
                  <c:v>1.5344059405940593</c:v>
                </c:pt>
                <c:pt idx="161">
                  <c:v>1.5347858380787323</c:v>
                </c:pt>
                <c:pt idx="162">
                  <c:v>1.5351659237246162</c:v>
                </c:pt>
                <c:pt idx="163">
                  <c:v>1.5355461976715383</c:v>
                </c:pt>
                <c:pt idx="164">
                  <c:v>1.5359266600594648</c:v>
                </c:pt>
                <c:pt idx="165">
                  <c:v>1.5363073110285006</c:v>
                </c:pt>
                <c:pt idx="166">
                  <c:v>1.5366881507188894</c:v>
                </c:pt>
                <c:pt idx="167">
                  <c:v>1.5370691792710141</c:v>
                </c:pt>
                <c:pt idx="168">
                  <c:v>1.5374503968253967</c:v>
                </c:pt>
                <c:pt idx="169">
                  <c:v>1.537831803522699</c:v>
                </c:pt>
                <c:pt idx="170">
                  <c:v>1.5382133995037222</c:v>
                </c:pt>
                <c:pt idx="171">
                  <c:v>1.5385951849094068</c:v>
                </c:pt>
                <c:pt idx="172">
                  <c:v>1.5389771598808342</c:v>
                </c:pt>
                <c:pt idx="173">
                  <c:v>1.5393593245592252</c:v>
                </c:pt>
                <c:pt idx="174">
                  <c:v>1.5397416790859413</c:v>
                </c:pt>
                <c:pt idx="175">
                  <c:v>1.5401242236024846</c:v>
                </c:pt>
                <c:pt idx="176">
                  <c:v>1.5405069582504971</c:v>
                </c:pt>
                <c:pt idx="177">
                  <c:v>1.5408898831717623</c:v>
                </c:pt>
                <c:pt idx="178">
                  <c:v>1.541272998508205</c:v>
                </c:pt>
                <c:pt idx="179">
                  <c:v>1.5416563044018901</c:v>
                </c:pt>
                <c:pt idx="180">
                  <c:v>1.5420398009950249</c:v>
                </c:pt>
                <c:pt idx="181">
                  <c:v>1.5424234884299577</c:v>
                </c:pt>
                <c:pt idx="182">
                  <c:v>1.5428073668491786</c:v>
                </c:pt>
                <c:pt idx="183">
                  <c:v>1.5431914363953199</c:v>
                </c:pt>
                <c:pt idx="184">
                  <c:v>1.5435756972111554</c:v>
                </c:pt>
                <c:pt idx="185">
                  <c:v>1.5439601494396016</c:v>
                </c:pt>
                <c:pt idx="186">
                  <c:v>1.5443447932237171</c:v>
                </c:pt>
                <c:pt idx="187">
                  <c:v>1.5447296287067032</c:v>
                </c:pt>
                <c:pt idx="188">
                  <c:v>1.5451146560319042</c:v>
                </c:pt>
                <c:pt idx="189">
                  <c:v>1.5454998753428073</c:v>
                </c:pt>
                <c:pt idx="190">
                  <c:v>1.5458852867830424</c:v>
                </c:pt>
                <c:pt idx="191">
                  <c:v>1.5462708904963831</c:v>
                </c:pt>
                <c:pt idx="192">
                  <c:v>1.5466566866267466</c:v>
                </c:pt>
                <c:pt idx="193">
                  <c:v>1.5470426753181932</c:v>
                </c:pt>
                <c:pt idx="194">
                  <c:v>1.5474288567149277</c:v>
                </c:pt>
                <c:pt idx="195">
                  <c:v>1.5478152309612985</c:v>
                </c:pt>
                <c:pt idx="196">
                  <c:v>1.5482017982017982</c:v>
                </c:pt>
                <c:pt idx="197">
                  <c:v>1.5485885585810641</c:v>
                </c:pt>
                <c:pt idx="198">
                  <c:v>1.548975512243878</c:v>
                </c:pt>
                <c:pt idx="199">
                  <c:v>1.5493626593351661</c:v>
                </c:pt>
                <c:pt idx="200">
                  <c:v>1.54975</c:v>
                </c:pt>
                <c:pt idx="201">
                  <c:v>1.5501375343835959</c:v>
                </c:pt>
                <c:pt idx="202">
                  <c:v>1.5505252626313157</c:v>
                </c:pt>
                <c:pt idx="203">
                  <c:v>1.5509131848886666</c:v>
                </c:pt>
                <c:pt idx="204">
                  <c:v>1.5513013013013013</c:v>
                </c:pt>
                <c:pt idx="205">
                  <c:v>1.5516896120150188</c:v>
                </c:pt>
                <c:pt idx="206">
                  <c:v>1.5520781171757636</c:v>
                </c:pt>
                <c:pt idx="207">
                  <c:v>1.5524668169296267</c:v>
                </c:pt>
                <c:pt idx="208">
                  <c:v>1.5528557114228456</c:v>
                </c:pt>
                <c:pt idx="209">
                  <c:v>1.553244800801804</c:v>
                </c:pt>
                <c:pt idx="210">
                  <c:v>1.5536340852130326</c:v>
                </c:pt>
                <c:pt idx="211">
                  <c:v>1.5540235648032088</c:v>
                </c:pt>
                <c:pt idx="212">
                  <c:v>1.5544132397191575</c:v>
                </c:pt>
                <c:pt idx="213">
                  <c:v>1.5548031101078506</c:v>
                </c:pt>
                <c:pt idx="214">
                  <c:v>1.5551931761164075</c:v>
                </c:pt>
                <c:pt idx="215">
                  <c:v>1.5555834378920954</c:v>
                </c:pt>
                <c:pt idx="216">
                  <c:v>1.5559738955823292</c:v>
                </c:pt>
                <c:pt idx="217">
                  <c:v>1.5563645493346723</c:v>
                </c:pt>
                <c:pt idx="218">
                  <c:v>1.5567553992968357</c:v>
                </c:pt>
                <c:pt idx="219">
                  <c:v>1.5571464456166793</c:v>
                </c:pt>
                <c:pt idx="220">
                  <c:v>1.557537688442211</c:v>
                </c:pt>
                <c:pt idx="221">
                  <c:v>1.5579291279215883</c:v>
                </c:pt>
                <c:pt idx="222">
                  <c:v>1.5583207642031172</c:v>
                </c:pt>
                <c:pt idx="223">
                  <c:v>1.5587125974352527</c:v>
                </c:pt>
                <c:pt idx="224">
                  <c:v>1.5591046277665996</c:v>
                </c:pt>
                <c:pt idx="225">
                  <c:v>1.5594968553459119</c:v>
                </c:pt>
                <c:pt idx="226">
                  <c:v>1.5598892803220936</c:v>
                </c:pt>
                <c:pt idx="227">
                  <c:v>1.5602819028441983</c:v>
                </c:pt>
                <c:pt idx="228">
                  <c:v>1.56067472306143</c:v>
                </c:pt>
                <c:pt idx="229">
                  <c:v>1.5610677411231428</c:v>
                </c:pt>
                <c:pt idx="230">
                  <c:v>1.5614609571788414</c:v>
                </c:pt>
                <c:pt idx="231">
                  <c:v>1.561854371378181</c:v>
                </c:pt>
                <c:pt idx="232">
                  <c:v>1.5622479838709677</c:v>
                </c:pt>
                <c:pt idx="233">
                  <c:v>1.5626417948071591</c:v>
                </c:pt>
                <c:pt idx="234">
                  <c:v>1.5630358043368633</c:v>
                </c:pt>
                <c:pt idx="235">
                  <c:v>1.5634300126103404</c:v>
                </c:pt>
                <c:pt idx="236">
                  <c:v>1.563824419778002</c:v>
                </c:pt>
                <c:pt idx="237">
                  <c:v>1.5642190259904114</c:v>
                </c:pt>
                <c:pt idx="238">
                  <c:v>1.5646138313982838</c:v>
                </c:pt>
                <c:pt idx="239">
                  <c:v>1.5650088361524868</c:v>
                </c:pt>
                <c:pt idx="240">
                  <c:v>1.5654040404040404</c:v>
                </c:pt>
                <c:pt idx="241">
                  <c:v>1.5657994443041172</c:v>
                </c:pt>
                <c:pt idx="242">
                  <c:v>1.5661950480040425</c:v>
                </c:pt>
                <c:pt idx="243">
                  <c:v>1.5665908516552944</c:v>
                </c:pt>
                <c:pt idx="244">
                  <c:v>1.5669868554095046</c:v>
                </c:pt>
                <c:pt idx="245">
                  <c:v>1.5673830594184577</c:v>
                </c:pt>
                <c:pt idx="246">
                  <c:v>1.5677794638340921</c:v>
                </c:pt>
                <c:pt idx="247">
                  <c:v>1.5681760688084998</c:v>
                </c:pt>
                <c:pt idx="248">
                  <c:v>1.5685728744939271</c:v>
                </c:pt>
                <c:pt idx="249">
                  <c:v>1.5689698810427739</c:v>
                </c:pt>
                <c:pt idx="250">
                  <c:v>1.569367088607595</c:v>
                </c:pt>
                <c:pt idx="251">
                  <c:v>1.5697644973410989</c:v>
                </c:pt>
                <c:pt idx="252">
                  <c:v>1.57016210739615</c:v>
                </c:pt>
                <c:pt idx="253">
                  <c:v>1.5705599189257664</c:v>
                </c:pt>
                <c:pt idx="254">
                  <c:v>1.5709579320831222</c:v>
                </c:pt>
                <c:pt idx="255">
                  <c:v>1.5713561470215462</c:v>
                </c:pt>
                <c:pt idx="256">
                  <c:v>1.5717545638945234</c:v>
                </c:pt>
                <c:pt idx="257">
                  <c:v>1.5721531828556936</c:v>
                </c:pt>
                <c:pt idx="258">
                  <c:v>1.5725520040588534</c:v>
                </c:pt>
                <c:pt idx="259">
                  <c:v>1.5729510276579548</c:v>
                </c:pt>
                <c:pt idx="260">
                  <c:v>1.5733502538071067</c:v>
                </c:pt>
                <c:pt idx="261">
                  <c:v>1.5737496826605737</c:v>
                </c:pt>
                <c:pt idx="262">
                  <c:v>1.5741493143727781</c:v>
                </c:pt>
                <c:pt idx="263">
                  <c:v>1.5745491490982981</c:v>
                </c:pt>
                <c:pt idx="264">
                  <c:v>1.5749491869918699</c:v>
                </c:pt>
                <c:pt idx="265">
                  <c:v>1.5753494282083862</c:v>
                </c:pt>
                <c:pt idx="266">
                  <c:v>1.5757498729028978</c:v>
                </c:pt>
                <c:pt idx="267">
                  <c:v>1.5761505212306128</c:v>
                </c:pt>
                <c:pt idx="268">
                  <c:v>1.5765513733468972</c:v>
                </c:pt>
                <c:pt idx="269">
                  <c:v>1.5769524294072754</c:v>
                </c:pt>
                <c:pt idx="270">
                  <c:v>1.5773536895674301</c:v>
                </c:pt>
                <c:pt idx="271">
                  <c:v>1.5777551539832018</c:v>
                </c:pt>
                <c:pt idx="272">
                  <c:v>1.5781568228105907</c:v>
                </c:pt>
                <c:pt idx="273">
                  <c:v>1.578558696205755</c:v>
                </c:pt>
                <c:pt idx="274">
                  <c:v>1.5789607743250127</c:v>
                </c:pt>
                <c:pt idx="275">
                  <c:v>1.5793630573248407</c:v>
                </c:pt>
                <c:pt idx="276">
                  <c:v>1.5797655453618757</c:v>
                </c:pt>
                <c:pt idx="277">
                  <c:v>1.5801682385929137</c:v>
                </c:pt>
                <c:pt idx="278">
                  <c:v>1.5805711371749107</c:v>
                </c:pt>
                <c:pt idx="279">
                  <c:v>1.5809742412649834</c:v>
                </c:pt>
                <c:pt idx="280">
                  <c:v>1.5813775510204082</c:v>
                </c:pt>
                <c:pt idx="281">
                  <c:v>1.5817810665986221</c:v>
                </c:pt>
                <c:pt idx="282">
                  <c:v>1.5821847881572231</c:v>
                </c:pt>
                <c:pt idx="283">
                  <c:v>1.58258871585397</c:v>
                </c:pt>
                <c:pt idx="284">
                  <c:v>1.5829928498467825</c:v>
                </c:pt>
                <c:pt idx="285">
                  <c:v>1.583397190293742</c:v>
                </c:pt>
                <c:pt idx="286">
                  <c:v>1.5838017373530915</c:v>
                </c:pt>
                <c:pt idx="287">
                  <c:v>1.5842064911832354</c:v>
                </c:pt>
                <c:pt idx="288">
                  <c:v>1.5846114519427403</c:v>
                </c:pt>
                <c:pt idx="289">
                  <c:v>1.585016619790335</c:v>
                </c:pt>
                <c:pt idx="290">
                  <c:v>1.5854219948849104</c:v>
                </c:pt>
                <c:pt idx="291">
                  <c:v>1.5858275773855206</c:v>
                </c:pt>
                <c:pt idx="292">
                  <c:v>1.5862333674513818</c:v>
                </c:pt>
                <c:pt idx="293">
                  <c:v>1.5866393652418735</c:v>
                </c:pt>
                <c:pt idx="294">
                  <c:v>1.5870455709165388</c:v>
                </c:pt>
                <c:pt idx="295">
                  <c:v>1.5874519846350832</c:v>
                </c:pt>
                <c:pt idx="296">
                  <c:v>1.587858606557377</c:v>
                </c:pt>
                <c:pt idx="297">
                  <c:v>1.5882654368434537</c:v>
                </c:pt>
                <c:pt idx="298">
                  <c:v>1.5886724756535111</c:v>
                </c:pt>
                <c:pt idx="299">
                  <c:v>1.5890797231479108</c:v>
                </c:pt>
                <c:pt idx="300">
                  <c:v>1.5894871794871794</c:v>
                </c:pt>
              </c:numCache>
            </c:numRef>
          </c:xVal>
          <c:yVal>
            <c:numRef>
              <c:f>'Q046 PL'!$C$2:$C$302</c:f>
              <c:numCache>
                <c:formatCode>General</c:formatCode>
                <c:ptCount val="301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0.4</c:v>
                </c:pt>
                <c:pt idx="4">
                  <c:v>0.25</c:v>
                </c:pt>
                <c:pt idx="5">
                  <c:v>0</c:v>
                </c:pt>
                <c:pt idx="6">
                  <c:v>0.4</c:v>
                </c:pt>
                <c:pt idx="7">
                  <c:v>0.35</c:v>
                </c:pt>
                <c:pt idx="8">
                  <c:v>0.35</c:v>
                </c:pt>
                <c:pt idx="9">
                  <c:v>0.5</c:v>
                </c:pt>
                <c:pt idx="10">
                  <c:v>0.5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0.4</c:v>
                </c:pt>
                <c:pt idx="28">
                  <c:v>0.4</c:v>
                </c:pt>
                <c:pt idx="29">
                  <c:v>0.35</c:v>
                </c:pt>
                <c:pt idx="30">
                  <c:v>0.35</c:v>
                </c:pt>
                <c:pt idx="31">
                  <c:v>0.4</c:v>
                </c:pt>
                <c:pt idx="32">
                  <c:v>0.35</c:v>
                </c:pt>
                <c:pt idx="33">
                  <c:v>0.35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0.55000000000000004</c:v>
                </c:pt>
                <c:pt idx="38">
                  <c:v>0.6</c:v>
                </c:pt>
                <c:pt idx="39">
                  <c:v>0.6</c:v>
                </c:pt>
                <c:pt idx="40">
                  <c:v>0.55000000000000004</c:v>
                </c:pt>
                <c:pt idx="41">
                  <c:v>0.3</c:v>
                </c:pt>
                <c:pt idx="42">
                  <c:v>0.4</c:v>
                </c:pt>
                <c:pt idx="43">
                  <c:v>0.4</c:v>
                </c:pt>
                <c:pt idx="44">
                  <c:v>0.35</c:v>
                </c:pt>
                <c:pt idx="45">
                  <c:v>0.25</c:v>
                </c:pt>
                <c:pt idx="46">
                  <c:v>-0.1</c:v>
                </c:pt>
                <c:pt idx="47">
                  <c:v>0.25</c:v>
                </c:pt>
                <c:pt idx="48">
                  <c:v>0.35</c:v>
                </c:pt>
                <c:pt idx="49">
                  <c:v>0.4</c:v>
                </c:pt>
                <c:pt idx="50">
                  <c:v>0.4</c:v>
                </c:pt>
                <c:pt idx="51">
                  <c:v>0.5</c:v>
                </c:pt>
                <c:pt idx="52">
                  <c:v>0.55000000000000004</c:v>
                </c:pt>
                <c:pt idx="53">
                  <c:v>0.5</c:v>
                </c:pt>
                <c:pt idx="54">
                  <c:v>0.5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</c:v>
                </c:pt>
                <c:pt idx="61">
                  <c:v>0.4</c:v>
                </c:pt>
                <c:pt idx="62">
                  <c:v>0.5</c:v>
                </c:pt>
                <c:pt idx="63">
                  <c:v>0.55000000000000004</c:v>
                </c:pt>
                <c:pt idx="64">
                  <c:v>0.4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0.4</c:v>
                </c:pt>
                <c:pt idx="69">
                  <c:v>0.4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0.25</c:v>
                </c:pt>
                <c:pt idx="75">
                  <c:v>0.4</c:v>
                </c:pt>
                <c:pt idx="76">
                  <c:v>0.5</c:v>
                </c:pt>
                <c:pt idx="77">
                  <c:v>0.4</c:v>
                </c:pt>
                <c:pt idx="78">
                  <c:v>0.5</c:v>
                </c:pt>
                <c:pt idx="79">
                  <c:v>0.35</c:v>
                </c:pt>
                <c:pt idx="80">
                  <c:v>0.5</c:v>
                </c:pt>
                <c:pt idx="81">
                  <c:v>0.35</c:v>
                </c:pt>
                <c:pt idx="82">
                  <c:v>0.35</c:v>
                </c:pt>
                <c:pt idx="83">
                  <c:v>0.5</c:v>
                </c:pt>
                <c:pt idx="84">
                  <c:v>0.55000000000000004</c:v>
                </c:pt>
                <c:pt idx="85">
                  <c:v>0.5</c:v>
                </c:pt>
                <c:pt idx="86">
                  <c:v>0.5</c:v>
                </c:pt>
                <c:pt idx="87">
                  <c:v>0.55000000000000004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0.6</c:v>
                </c:pt>
                <c:pt idx="92">
                  <c:v>0.5</c:v>
                </c:pt>
                <c:pt idx="93">
                  <c:v>0.4</c:v>
                </c:pt>
                <c:pt idx="94">
                  <c:v>0.4</c:v>
                </c:pt>
                <c:pt idx="95">
                  <c:v>0.6</c:v>
                </c:pt>
                <c:pt idx="96">
                  <c:v>0.6</c:v>
                </c:pt>
                <c:pt idx="97">
                  <c:v>0.5</c:v>
                </c:pt>
                <c:pt idx="98">
                  <c:v>0.4</c:v>
                </c:pt>
                <c:pt idx="99">
                  <c:v>0.5</c:v>
                </c:pt>
                <c:pt idx="100">
                  <c:v>0.4</c:v>
                </c:pt>
                <c:pt idx="101">
                  <c:v>0.5</c:v>
                </c:pt>
                <c:pt idx="102">
                  <c:v>0.4</c:v>
                </c:pt>
                <c:pt idx="103">
                  <c:v>0.55000000000000004</c:v>
                </c:pt>
                <c:pt idx="104">
                  <c:v>0.4</c:v>
                </c:pt>
                <c:pt idx="105">
                  <c:v>0.5</c:v>
                </c:pt>
                <c:pt idx="106">
                  <c:v>0.5</c:v>
                </c:pt>
                <c:pt idx="107">
                  <c:v>0.4</c:v>
                </c:pt>
                <c:pt idx="108">
                  <c:v>0.5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0.55000000000000004</c:v>
                </c:pt>
                <c:pt idx="113">
                  <c:v>0.5</c:v>
                </c:pt>
                <c:pt idx="114">
                  <c:v>0.55000000000000004</c:v>
                </c:pt>
                <c:pt idx="115">
                  <c:v>0.5</c:v>
                </c:pt>
                <c:pt idx="116">
                  <c:v>0.55000000000000004</c:v>
                </c:pt>
                <c:pt idx="117">
                  <c:v>0.6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0.6</c:v>
                </c:pt>
                <c:pt idx="121">
                  <c:v>0.4</c:v>
                </c:pt>
                <c:pt idx="122">
                  <c:v>0.5</c:v>
                </c:pt>
                <c:pt idx="123">
                  <c:v>0.55000000000000004</c:v>
                </c:pt>
                <c:pt idx="124">
                  <c:v>0.6</c:v>
                </c:pt>
                <c:pt idx="125">
                  <c:v>0.75</c:v>
                </c:pt>
                <c:pt idx="126">
                  <c:v>0.8</c:v>
                </c:pt>
                <c:pt idx="127">
                  <c:v>0.85</c:v>
                </c:pt>
                <c:pt idx="128">
                  <c:v>0.85</c:v>
                </c:pt>
                <c:pt idx="129">
                  <c:v>0.9</c:v>
                </c:pt>
                <c:pt idx="130">
                  <c:v>1</c:v>
                </c:pt>
                <c:pt idx="131">
                  <c:v>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1.3</c:v>
                </c:pt>
                <c:pt idx="135">
                  <c:v>1</c:v>
                </c:pt>
                <c:pt idx="136">
                  <c:v>0.9</c:v>
                </c:pt>
                <c:pt idx="137">
                  <c:v>0.9</c:v>
                </c:pt>
                <c:pt idx="138">
                  <c:v>0.85</c:v>
                </c:pt>
                <c:pt idx="139">
                  <c:v>1.05</c:v>
                </c:pt>
                <c:pt idx="140">
                  <c:v>0.9</c:v>
                </c:pt>
                <c:pt idx="141">
                  <c:v>0.75</c:v>
                </c:pt>
                <c:pt idx="142">
                  <c:v>0.85</c:v>
                </c:pt>
                <c:pt idx="143">
                  <c:v>0.8</c:v>
                </c:pt>
                <c:pt idx="144">
                  <c:v>0.75</c:v>
                </c:pt>
                <c:pt idx="145">
                  <c:v>0.75</c:v>
                </c:pt>
                <c:pt idx="146">
                  <c:v>0.85</c:v>
                </c:pt>
                <c:pt idx="147">
                  <c:v>0.85</c:v>
                </c:pt>
                <c:pt idx="148">
                  <c:v>0.8</c:v>
                </c:pt>
                <c:pt idx="149">
                  <c:v>0.75</c:v>
                </c:pt>
                <c:pt idx="150">
                  <c:v>0.75</c:v>
                </c:pt>
                <c:pt idx="151">
                  <c:v>0.6</c:v>
                </c:pt>
                <c:pt idx="152">
                  <c:v>0.55000000000000004</c:v>
                </c:pt>
                <c:pt idx="153">
                  <c:v>0.65</c:v>
                </c:pt>
                <c:pt idx="154">
                  <c:v>0.75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0.75</c:v>
                </c:pt>
                <c:pt idx="159">
                  <c:v>0.65</c:v>
                </c:pt>
                <c:pt idx="160">
                  <c:v>0.75</c:v>
                </c:pt>
                <c:pt idx="161">
                  <c:v>0.75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1</c:v>
                </c:pt>
                <c:pt idx="166">
                  <c:v>0.85</c:v>
                </c:pt>
                <c:pt idx="167">
                  <c:v>0.85</c:v>
                </c:pt>
                <c:pt idx="168">
                  <c:v>1.05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1.1499999999999999</c:v>
                </c:pt>
                <c:pt idx="173">
                  <c:v>1.4</c:v>
                </c:pt>
                <c:pt idx="174">
                  <c:v>1.55</c:v>
                </c:pt>
                <c:pt idx="175">
                  <c:v>2.0499999999999998</c:v>
                </c:pt>
                <c:pt idx="176">
                  <c:v>2.8</c:v>
                </c:pt>
                <c:pt idx="177">
                  <c:v>3.9</c:v>
                </c:pt>
                <c:pt idx="178">
                  <c:v>4.8499999999999996</c:v>
                </c:pt>
                <c:pt idx="179">
                  <c:v>5.6</c:v>
                </c:pt>
                <c:pt idx="180">
                  <c:v>6.85</c:v>
                </c:pt>
                <c:pt idx="181">
                  <c:v>8.3000000000000007</c:v>
                </c:pt>
                <c:pt idx="182">
                  <c:v>11.15</c:v>
                </c:pt>
                <c:pt idx="183">
                  <c:v>16.75</c:v>
                </c:pt>
                <c:pt idx="184">
                  <c:v>29.1</c:v>
                </c:pt>
                <c:pt idx="185">
                  <c:v>50.5</c:v>
                </c:pt>
                <c:pt idx="186">
                  <c:v>77.55</c:v>
                </c:pt>
                <c:pt idx="187">
                  <c:v>93.55</c:v>
                </c:pt>
                <c:pt idx="188">
                  <c:v>91.05</c:v>
                </c:pt>
                <c:pt idx="189">
                  <c:v>71.5</c:v>
                </c:pt>
                <c:pt idx="190">
                  <c:v>47</c:v>
                </c:pt>
                <c:pt idx="191">
                  <c:v>26</c:v>
                </c:pt>
                <c:pt idx="192">
                  <c:v>13.1</c:v>
                </c:pt>
                <c:pt idx="193">
                  <c:v>6.1</c:v>
                </c:pt>
                <c:pt idx="194">
                  <c:v>3.05</c:v>
                </c:pt>
                <c:pt idx="195">
                  <c:v>1.75</c:v>
                </c:pt>
                <c:pt idx="196">
                  <c:v>1.1499999999999999</c:v>
                </c:pt>
                <c:pt idx="197">
                  <c:v>1</c:v>
                </c:pt>
                <c:pt idx="198">
                  <c:v>0.9</c:v>
                </c:pt>
                <c:pt idx="199">
                  <c:v>0.8</c:v>
                </c:pt>
                <c:pt idx="200">
                  <c:v>0.65</c:v>
                </c:pt>
                <c:pt idx="201">
                  <c:v>0.55000000000000004</c:v>
                </c:pt>
                <c:pt idx="202">
                  <c:v>0.5</c:v>
                </c:pt>
                <c:pt idx="203">
                  <c:v>0.35</c:v>
                </c:pt>
                <c:pt idx="204">
                  <c:v>0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0.65</c:v>
                </c:pt>
                <c:pt idx="208">
                  <c:v>0.75</c:v>
                </c:pt>
                <c:pt idx="209">
                  <c:v>0.55000000000000004</c:v>
                </c:pt>
                <c:pt idx="210">
                  <c:v>0.35</c:v>
                </c:pt>
                <c:pt idx="211">
                  <c:v>-0.25</c:v>
                </c:pt>
                <c:pt idx="212">
                  <c:v>0.65</c:v>
                </c:pt>
                <c:pt idx="213">
                  <c:v>0.6</c:v>
                </c:pt>
                <c:pt idx="214">
                  <c:v>0.55000000000000004</c:v>
                </c:pt>
                <c:pt idx="215">
                  <c:v>0.6</c:v>
                </c:pt>
                <c:pt idx="216">
                  <c:v>0.6</c:v>
                </c:pt>
                <c:pt idx="217">
                  <c:v>0.5</c:v>
                </c:pt>
                <c:pt idx="218">
                  <c:v>0.3</c:v>
                </c:pt>
                <c:pt idx="219">
                  <c:v>0.35</c:v>
                </c:pt>
                <c:pt idx="220">
                  <c:v>0.4</c:v>
                </c:pt>
                <c:pt idx="221">
                  <c:v>0.35</c:v>
                </c:pt>
                <c:pt idx="222">
                  <c:v>0.5</c:v>
                </c:pt>
                <c:pt idx="223">
                  <c:v>0.5</c:v>
                </c:pt>
                <c:pt idx="224">
                  <c:v>0.4</c:v>
                </c:pt>
                <c:pt idx="225">
                  <c:v>0.35</c:v>
                </c:pt>
                <c:pt idx="226">
                  <c:v>0.35</c:v>
                </c:pt>
                <c:pt idx="227">
                  <c:v>0.25</c:v>
                </c:pt>
                <c:pt idx="228">
                  <c:v>0.4</c:v>
                </c:pt>
                <c:pt idx="229">
                  <c:v>0.3</c:v>
                </c:pt>
                <c:pt idx="230">
                  <c:v>0.35</c:v>
                </c:pt>
                <c:pt idx="231">
                  <c:v>0.5</c:v>
                </c:pt>
                <c:pt idx="232">
                  <c:v>0.35</c:v>
                </c:pt>
                <c:pt idx="233">
                  <c:v>0.5</c:v>
                </c:pt>
                <c:pt idx="234">
                  <c:v>0.4</c:v>
                </c:pt>
                <c:pt idx="235">
                  <c:v>0.5</c:v>
                </c:pt>
                <c:pt idx="236">
                  <c:v>0.4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</c:v>
                </c:pt>
                <c:pt idx="241">
                  <c:v>0.5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0.4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</c:v>
                </c:pt>
                <c:pt idx="252">
                  <c:v>0.3</c:v>
                </c:pt>
                <c:pt idx="253">
                  <c:v>0.35</c:v>
                </c:pt>
                <c:pt idx="254">
                  <c:v>0.4</c:v>
                </c:pt>
                <c:pt idx="255">
                  <c:v>0.35</c:v>
                </c:pt>
                <c:pt idx="256">
                  <c:v>0.6</c:v>
                </c:pt>
                <c:pt idx="257">
                  <c:v>1</c:v>
                </c:pt>
                <c:pt idx="258">
                  <c:v>0.4</c:v>
                </c:pt>
                <c:pt idx="259">
                  <c:v>0.35</c:v>
                </c:pt>
                <c:pt idx="260">
                  <c:v>0.4</c:v>
                </c:pt>
                <c:pt idx="261">
                  <c:v>0.3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0.4</c:v>
                </c:pt>
                <c:pt idx="266">
                  <c:v>0.35</c:v>
                </c:pt>
                <c:pt idx="267">
                  <c:v>0.35</c:v>
                </c:pt>
                <c:pt idx="268">
                  <c:v>0.3</c:v>
                </c:pt>
                <c:pt idx="269">
                  <c:v>0.5</c:v>
                </c:pt>
                <c:pt idx="270">
                  <c:v>0.5</c:v>
                </c:pt>
                <c:pt idx="271">
                  <c:v>0.4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0.35</c:v>
                </c:pt>
                <c:pt idx="276">
                  <c:v>0.3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0.35</c:v>
                </c:pt>
                <c:pt idx="282">
                  <c:v>0.15</c:v>
                </c:pt>
                <c:pt idx="283">
                  <c:v>0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0.5</c:v>
                </c:pt>
                <c:pt idx="288">
                  <c:v>0.55000000000000004</c:v>
                </c:pt>
                <c:pt idx="289">
                  <c:v>0.5</c:v>
                </c:pt>
                <c:pt idx="290">
                  <c:v>0.35</c:v>
                </c:pt>
                <c:pt idx="291">
                  <c:v>0.4</c:v>
                </c:pt>
                <c:pt idx="292">
                  <c:v>0.35</c:v>
                </c:pt>
                <c:pt idx="293">
                  <c:v>0.05</c:v>
                </c:pt>
                <c:pt idx="294">
                  <c:v>-0.1</c:v>
                </c:pt>
                <c:pt idx="295">
                  <c:v>0.35</c:v>
                </c:pt>
                <c:pt idx="296">
                  <c:v>0.25</c:v>
                </c:pt>
                <c:pt idx="297">
                  <c:v>0.3</c:v>
                </c:pt>
                <c:pt idx="298">
                  <c:v>0.35</c:v>
                </c:pt>
                <c:pt idx="299">
                  <c:v>0.55000000000000004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E-42CF-A78D-4C4E4F8D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2080"/>
        <c:axId val="1016632160"/>
      </c:scatterChart>
      <c:valAx>
        <c:axId val="1016622080"/>
        <c:scaling>
          <c:orientation val="minMax"/>
          <c:max val="1.589"/>
          <c:min val="1.47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32160"/>
        <c:crosses val="autoZero"/>
        <c:crossBetween val="midCat"/>
      </c:valAx>
      <c:valAx>
        <c:axId val="101663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429484210401311"/>
          <c:y val="0.13440104300687905"/>
          <c:w val="0.21062220163656015"/>
          <c:h val="0.34917605887499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PH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50 A Quantum Well PLE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27421024563165E-2"/>
          <c:y val="3.2903987438251445E-2"/>
          <c:w val="0.72146701906285615"/>
          <c:h val="0.82831849075634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'Q044 OFF'!$C$1</c:f>
              <c:strCache>
                <c:ptCount val="1"/>
                <c:pt idx="0">
                  <c:v>PL Intensity (at  753.2 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'Q044 OFF'!$B$2:$B$57</c:f>
              <c:numCache>
                <c:formatCode>0.0000</c:formatCode>
                <c:ptCount val="56"/>
                <c:pt idx="0">
                  <c:v>1.6206535947712417</c:v>
                </c:pt>
                <c:pt idx="1">
                  <c:v>1.6249017038007862</c:v>
                </c:pt>
                <c:pt idx="2">
                  <c:v>1.6291721419185281</c:v>
                </c:pt>
                <c:pt idx="3">
                  <c:v>1.6334650856389987</c:v>
                </c:pt>
                <c:pt idx="4">
                  <c:v>1.63778071334214</c:v>
                </c:pt>
                <c:pt idx="5">
                  <c:v>1.6421192052980131</c:v>
                </c:pt>
                <c:pt idx="6">
                  <c:v>1.6464807436918991</c:v>
                </c:pt>
                <c:pt idx="7">
                  <c:v>1.6508655126498002</c:v>
                </c:pt>
                <c:pt idx="8">
                  <c:v>1.6552736982643523</c:v>
                </c:pt>
                <c:pt idx="9">
                  <c:v>1.6597054886211513</c:v>
                </c:pt>
                <c:pt idx="10">
                  <c:v>1.6641610738255033</c:v>
                </c:pt>
                <c:pt idx="11">
                  <c:v>1.6686406460296097</c:v>
                </c:pt>
                <c:pt idx="12">
                  <c:v>1.6731443994601889</c:v>
                </c:pt>
                <c:pt idx="13">
                  <c:v>1.6776725304465494</c:v>
                </c:pt>
                <c:pt idx="14">
                  <c:v>1.682225237449118</c:v>
                </c:pt>
                <c:pt idx="15">
                  <c:v>1.6868027210884353</c:v>
                </c:pt>
                <c:pt idx="16">
                  <c:v>1.6914051841746247</c:v>
                </c:pt>
                <c:pt idx="17">
                  <c:v>1.6960328317373461</c:v>
                </c:pt>
                <c:pt idx="18">
                  <c:v>1.7006858710562414</c:v>
                </c:pt>
                <c:pt idx="19">
                  <c:v>1.7053645116918843</c:v>
                </c:pt>
                <c:pt idx="20">
                  <c:v>1.7100689655172414</c:v>
                </c:pt>
                <c:pt idx="21">
                  <c:v>1.7147994467496541</c:v>
                </c:pt>
                <c:pt idx="22">
                  <c:v>1.7195561719833563</c:v>
                </c:pt>
                <c:pt idx="23">
                  <c:v>1.7243393602225312</c:v>
                </c:pt>
                <c:pt idx="24">
                  <c:v>1.7291492329149232</c:v>
                </c:pt>
                <c:pt idx="25">
                  <c:v>1.7339860139860139</c:v>
                </c:pt>
                <c:pt idx="26">
                  <c:v>1.7388499298737727</c:v>
                </c:pt>
                <c:pt idx="27">
                  <c:v>1.7437412095639944</c:v>
                </c:pt>
                <c:pt idx="28">
                  <c:v>1.7486600846262341</c:v>
                </c:pt>
                <c:pt idx="29">
                  <c:v>1.7536067892503535</c:v>
                </c:pt>
                <c:pt idx="30">
                  <c:v>1.7585815602836878</c:v>
                </c:pt>
                <c:pt idx="31">
                  <c:v>1.7635846372688477</c:v>
                </c:pt>
                <c:pt idx="32">
                  <c:v>1.7686162624821682</c:v>
                </c:pt>
                <c:pt idx="33">
                  <c:v>1.7736766809728182</c:v>
                </c:pt>
                <c:pt idx="34">
                  <c:v>1.7787661406025825</c:v>
                </c:pt>
                <c:pt idx="35">
                  <c:v>1.7838848920863308</c:v>
                </c:pt>
                <c:pt idx="36">
                  <c:v>1.789033189033189</c:v>
                </c:pt>
                <c:pt idx="37">
                  <c:v>1.7942112879884224</c:v>
                </c:pt>
                <c:pt idx="38">
                  <c:v>1.7994194484760522</c:v>
                </c:pt>
                <c:pt idx="39">
                  <c:v>1.8046579330422126</c:v>
                </c:pt>
                <c:pt idx="40">
                  <c:v>1.8099270072992699</c:v>
                </c:pt>
                <c:pt idx="41">
                  <c:v>1.8152269399707173</c:v>
                </c:pt>
                <c:pt idx="42">
                  <c:v>1.8205580029368575</c:v>
                </c:pt>
                <c:pt idx="43">
                  <c:v>1.825920471281296</c:v>
                </c:pt>
                <c:pt idx="44">
                  <c:v>1.8313146233382569</c:v>
                </c:pt>
                <c:pt idx="45">
                  <c:v>1.8367407407407406</c:v>
                </c:pt>
                <c:pt idx="46">
                  <c:v>1.8421991084695393</c:v>
                </c:pt>
                <c:pt idx="47">
                  <c:v>1.8476900149031297</c:v>
                </c:pt>
                <c:pt idx="48">
                  <c:v>1.8532137518684604</c:v>
                </c:pt>
                <c:pt idx="49">
                  <c:v>1.8587706146926537</c:v>
                </c:pt>
                <c:pt idx="50">
                  <c:v>1.8643609022556391</c:v>
                </c:pt>
                <c:pt idx="51">
                  <c:v>1.8699849170437406</c:v>
                </c:pt>
                <c:pt idx="52">
                  <c:v>1.8756429652042359</c:v>
                </c:pt>
                <c:pt idx="53">
                  <c:v>1.8813353566009103</c:v>
                </c:pt>
                <c:pt idx="54">
                  <c:v>1.8870624048706239</c:v>
                </c:pt>
                <c:pt idx="55">
                  <c:v>1.8928244274809161</c:v>
                </c:pt>
              </c:numCache>
            </c:numRef>
          </c:xVal>
          <c:yVal>
            <c:numRef>
              <c:f>'Q044 OFF'!$C$2:$C$57</c:f>
              <c:numCache>
                <c:formatCode>General</c:formatCode>
                <c:ptCount val="56"/>
                <c:pt idx="0">
                  <c:v>1.22</c:v>
                </c:pt>
                <c:pt idx="1">
                  <c:v>1.46</c:v>
                </c:pt>
                <c:pt idx="2">
                  <c:v>3.15</c:v>
                </c:pt>
                <c:pt idx="3">
                  <c:v>10.5</c:v>
                </c:pt>
                <c:pt idx="4">
                  <c:v>19.07</c:v>
                </c:pt>
                <c:pt idx="5">
                  <c:v>22.82</c:v>
                </c:pt>
                <c:pt idx="6">
                  <c:v>32.15</c:v>
                </c:pt>
                <c:pt idx="7">
                  <c:v>28.43</c:v>
                </c:pt>
                <c:pt idx="8">
                  <c:v>24.87</c:v>
                </c:pt>
                <c:pt idx="9">
                  <c:v>16.48</c:v>
                </c:pt>
                <c:pt idx="10">
                  <c:v>16.07</c:v>
                </c:pt>
                <c:pt idx="11">
                  <c:v>13.96</c:v>
                </c:pt>
                <c:pt idx="12">
                  <c:v>13.7</c:v>
                </c:pt>
                <c:pt idx="13">
                  <c:v>14.63</c:v>
                </c:pt>
                <c:pt idx="14">
                  <c:v>15.05</c:v>
                </c:pt>
                <c:pt idx="15">
                  <c:v>15.37</c:v>
                </c:pt>
                <c:pt idx="16">
                  <c:v>14.51</c:v>
                </c:pt>
                <c:pt idx="17">
                  <c:v>14.07</c:v>
                </c:pt>
                <c:pt idx="18">
                  <c:v>13.27</c:v>
                </c:pt>
                <c:pt idx="19">
                  <c:v>12.3</c:v>
                </c:pt>
                <c:pt idx="20">
                  <c:v>11.08</c:v>
                </c:pt>
                <c:pt idx="21">
                  <c:v>10.31</c:v>
                </c:pt>
                <c:pt idx="22">
                  <c:v>9.77</c:v>
                </c:pt>
                <c:pt idx="23">
                  <c:v>9.58</c:v>
                </c:pt>
                <c:pt idx="24">
                  <c:v>10.51</c:v>
                </c:pt>
                <c:pt idx="25">
                  <c:v>11.26</c:v>
                </c:pt>
                <c:pt idx="26">
                  <c:v>11.05</c:v>
                </c:pt>
                <c:pt idx="27">
                  <c:v>11.4</c:v>
                </c:pt>
                <c:pt idx="28">
                  <c:v>10.65</c:v>
                </c:pt>
                <c:pt idx="29">
                  <c:v>10.42</c:v>
                </c:pt>
                <c:pt idx="30">
                  <c:v>9.1199999999999992</c:v>
                </c:pt>
                <c:pt idx="31">
                  <c:v>8.3000000000000007</c:v>
                </c:pt>
                <c:pt idx="32">
                  <c:v>7.98</c:v>
                </c:pt>
                <c:pt idx="33">
                  <c:v>8.07</c:v>
                </c:pt>
                <c:pt idx="34">
                  <c:v>8.8800000000000008</c:v>
                </c:pt>
                <c:pt idx="35">
                  <c:v>10.63</c:v>
                </c:pt>
                <c:pt idx="36">
                  <c:v>10.38</c:v>
                </c:pt>
                <c:pt idx="37">
                  <c:v>10.46</c:v>
                </c:pt>
                <c:pt idx="38">
                  <c:v>12.3</c:v>
                </c:pt>
                <c:pt idx="39">
                  <c:v>13.23</c:v>
                </c:pt>
                <c:pt idx="40">
                  <c:v>12.67</c:v>
                </c:pt>
                <c:pt idx="41">
                  <c:v>11.13</c:v>
                </c:pt>
                <c:pt idx="42">
                  <c:v>11.43</c:v>
                </c:pt>
                <c:pt idx="43">
                  <c:v>10.82</c:v>
                </c:pt>
                <c:pt idx="44">
                  <c:v>10.73</c:v>
                </c:pt>
                <c:pt idx="45">
                  <c:v>9.8800000000000008</c:v>
                </c:pt>
                <c:pt idx="46">
                  <c:v>10.71</c:v>
                </c:pt>
                <c:pt idx="47">
                  <c:v>10.81</c:v>
                </c:pt>
                <c:pt idx="48">
                  <c:v>11.01</c:v>
                </c:pt>
                <c:pt idx="49">
                  <c:v>11.06</c:v>
                </c:pt>
                <c:pt idx="50">
                  <c:v>11.3</c:v>
                </c:pt>
                <c:pt idx="51">
                  <c:v>11.31</c:v>
                </c:pt>
                <c:pt idx="52">
                  <c:v>11.76</c:v>
                </c:pt>
                <c:pt idx="53">
                  <c:v>12.4</c:v>
                </c:pt>
                <c:pt idx="54">
                  <c:v>12.26</c:v>
                </c:pt>
                <c:pt idx="55">
                  <c:v>13.3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B9-A217-019CD52C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12912"/>
        <c:axId val="941613392"/>
      </c:scatterChart>
      <c:valAx>
        <c:axId val="941612912"/>
        <c:scaling>
          <c:orientation val="minMax"/>
          <c:max val="1.9"/>
          <c:min val="1.6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Source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3392"/>
        <c:crosses val="autoZero"/>
        <c:crossBetween val="midCat"/>
      </c:valAx>
      <c:valAx>
        <c:axId val="94161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012352166138578"/>
          <c:y val="1.921229586935639E-2"/>
          <c:w val="0.18991631897606423"/>
          <c:h val="0.45214171715567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50 A QW PL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2091503267973"/>
          <c:y val="0.15900977037556169"/>
          <c:w val="0.63256612154249947"/>
          <c:h val="0.720377622954198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'Q044 OFF PL'!$C$1</c:f>
              <c:strCache>
                <c:ptCount val="1"/>
                <c:pt idx="0">
                  <c:v>PL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'Q044 OFF PL'!$A$2:$A$302</c:f>
              <c:numCache>
                <c:formatCode>General</c:formatCode>
                <c:ptCount val="301"/>
                <c:pt idx="0">
                  <c:v>7800</c:v>
                </c:pt>
                <c:pt idx="1">
                  <c:v>7798</c:v>
                </c:pt>
                <c:pt idx="2">
                  <c:v>7796</c:v>
                </c:pt>
                <c:pt idx="3">
                  <c:v>7794</c:v>
                </c:pt>
                <c:pt idx="4">
                  <c:v>7792</c:v>
                </c:pt>
                <c:pt idx="5">
                  <c:v>7790</c:v>
                </c:pt>
                <c:pt idx="6">
                  <c:v>7788</c:v>
                </c:pt>
                <c:pt idx="7">
                  <c:v>7786</c:v>
                </c:pt>
                <c:pt idx="8">
                  <c:v>7784</c:v>
                </c:pt>
                <c:pt idx="9">
                  <c:v>7782</c:v>
                </c:pt>
                <c:pt idx="10">
                  <c:v>7780</c:v>
                </c:pt>
                <c:pt idx="11">
                  <c:v>7778</c:v>
                </c:pt>
                <c:pt idx="12">
                  <c:v>7776</c:v>
                </c:pt>
                <c:pt idx="13">
                  <c:v>7774</c:v>
                </c:pt>
                <c:pt idx="14">
                  <c:v>7772</c:v>
                </c:pt>
                <c:pt idx="15">
                  <c:v>7770</c:v>
                </c:pt>
                <c:pt idx="16">
                  <c:v>7768</c:v>
                </c:pt>
                <c:pt idx="17">
                  <c:v>7766</c:v>
                </c:pt>
                <c:pt idx="18">
                  <c:v>7764</c:v>
                </c:pt>
                <c:pt idx="19">
                  <c:v>7762</c:v>
                </c:pt>
                <c:pt idx="20">
                  <c:v>7760</c:v>
                </c:pt>
                <c:pt idx="21">
                  <c:v>7758</c:v>
                </c:pt>
                <c:pt idx="22">
                  <c:v>7756</c:v>
                </c:pt>
                <c:pt idx="23">
                  <c:v>7754</c:v>
                </c:pt>
                <c:pt idx="24">
                  <c:v>7752</c:v>
                </c:pt>
                <c:pt idx="25">
                  <c:v>7750</c:v>
                </c:pt>
                <c:pt idx="26">
                  <c:v>7748</c:v>
                </c:pt>
                <c:pt idx="27">
                  <c:v>7746</c:v>
                </c:pt>
                <c:pt idx="28">
                  <c:v>7744</c:v>
                </c:pt>
                <c:pt idx="29">
                  <c:v>7742</c:v>
                </c:pt>
                <c:pt idx="30">
                  <c:v>7740</c:v>
                </c:pt>
                <c:pt idx="31">
                  <c:v>7738</c:v>
                </c:pt>
                <c:pt idx="32">
                  <c:v>7736</c:v>
                </c:pt>
                <c:pt idx="33">
                  <c:v>7734</c:v>
                </c:pt>
                <c:pt idx="34">
                  <c:v>7732</c:v>
                </c:pt>
                <c:pt idx="35">
                  <c:v>7730</c:v>
                </c:pt>
                <c:pt idx="36">
                  <c:v>7728</c:v>
                </c:pt>
                <c:pt idx="37">
                  <c:v>7726</c:v>
                </c:pt>
                <c:pt idx="38">
                  <c:v>7724</c:v>
                </c:pt>
                <c:pt idx="39">
                  <c:v>7722</c:v>
                </c:pt>
                <c:pt idx="40">
                  <c:v>7720</c:v>
                </c:pt>
                <c:pt idx="41">
                  <c:v>7718</c:v>
                </c:pt>
                <c:pt idx="42">
                  <c:v>7716</c:v>
                </c:pt>
                <c:pt idx="43">
                  <c:v>7714</c:v>
                </c:pt>
                <c:pt idx="44">
                  <c:v>7712</c:v>
                </c:pt>
                <c:pt idx="45">
                  <c:v>7710</c:v>
                </c:pt>
                <c:pt idx="46">
                  <c:v>7708</c:v>
                </c:pt>
                <c:pt idx="47">
                  <c:v>7706</c:v>
                </c:pt>
                <c:pt idx="48">
                  <c:v>7704</c:v>
                </c:pt>
                <c:pt idx="49">
                  <c:v>7702</c:v>
                </c:pt>
                <c:pt idx="50">
                  <c:v>7700</c:v>
                </c:pt>
                <c:pt idx="51">
                  <c:v>7698</c:v>
                </c:pt>
                <c:pt idx="52">
                  <c:v>7696</c:v>
                </c:pt>
                <c:pt idx="53">
                  <c:v>7694</c:v>
                </c:pt>
                <c:pt idx="54">
                  <c:v>7692</c:v>
                </c:pt>
                <c:pt idx="55">
                  <c:v>7690</c:v>
                </c:pt>
                <c:pt idx="56">
                  <c:v>7688</c:v>
                </c:pt>
                <c:pt idx="57">
                  <c:v>7686</c:v>
                </c:pt>
                <c:pt idx="58">
                  <c:v>7684</c:v>
                </c:pt>
                <c:pt idx="59">
                  <c:v>7682</c:v>
                </c:pt>
                <c:pt idx="60">
                  <c:v>7680</c:v>
                </c:pt>
                <c:pt idx="61">
                  <c:v>7678</c:v>
                </c:pt>
                <c:pt idx="62">
                  <c:v>7676</c:v>
                </c:pt>
                <c:pt idx="63">
                  <c:v>7674</c:v>
                </c:pt>
                <c:pt idx="64">
                  <c:v>7672</c:v>
                </c:pt>
                <c:pt idx="65">
                  <c:v>7670</c:v>
                </c:pt>
                <c:pt idx="66">
                  <c:v>7668</c:v>
                </c:pt>
                <c:pt idx="67">
                  <c:v>7666</c:v>
                </c:pt>
                <c:pt idx="68">
                  <c:v>7664</c:v>
                </c:pt>
                <c:pt idx="69">
                  <c:v>7662</c:v>
                </c:pt>
                <c:pt idx="70">
                  <c:v>7660</c:v>
                </c:pt>
                <c:pt idx="71">
                  <c:v>7658</c:v>
                </c:pt>
                <c:pt idx="72">
                  <c:v>7656</c:v>
                </c:pt>
                <c:pt idx="73">
                  <c:v>7654</c:v>
                </c:pt>
                <c:pt idx="74">
                  <c:v>7652</c:v>
                </c:pt>
                <c:pt idx="75">
                  <c:v>7650</c:v>
                </c:pt>
                <c:pt idx="76">
                  <c:v>7648</c:v>
                </c:pt>
                <c:pt idx="77">
                  <c:v>7646</c:v>
                </c:pt>
                <c:pt idx="78">
                  <c:v>7644</c:v>
                </c:pt>
                <c:pt idx="79">
                  <c:v>7642</c:v>
                </c:pt>
                <c:pt idx="80">
                  <c:v>7640</c:v>
                </c:pt>
                <c:pt idx="81">
                  <c:v>7638</c:v>
                </c:pt>
                <c:pt idx="82">
                  <c:v>7636</c:v>
                </c:pt>
                <c:pt idx="83">
                  <c:v>7634</c:v>
                </c:pt>
                <c:pt idx="84">
                  <c:v>7632</c:v>
                </c:pt>
                <c:pt idx="85">
                  <c:v>7630</c:v>
                </c:pt>
                <c:pt idx="86">
                  <c:v>7628</c:v>
                </c:pt>
                <c:pt idx="87">
                  <c:v>7626</c:v>
                </c:pt>
                <c:pt idx="88">
                  <c:v>7624</c:v>
                </c:pt>
                <c:pt idx="89">
                  <c:v>7622</c:v>
                </c:pt>
                <c:pt idx="90">
                  <c:v>7620</c:v>
                </c:pt>
                <c:pt idx="91">
                  <c:v>7618</c:v>
                </c:pt>
                <c:pt idx="92">
                  <c:v>7616</c:v>
                </c:pt>
                <c:pt idx="93">
                  <c:v>7614</c:v>
                </c:pt>
                <c:pt idx="94">
                  <c:v>7612</c:v>
                </c:pt>
                <c:pt idx="95">
                  <c:v>7610</c:v>
                </c:pt>
                <c:pt idx="96">
                  <c:v>7608</c:v>
                </c:pt>
                <c:pt idx="97">
                  <c:v>7606</c:v>
                </c:pt>
                <c:pt idx="98">
                  <c:v>7604</c:v>
                </c:pt>
                <c:pt idx="99">
                  <c:v>7602</c:v>
                </c:pt>
                <c:pt idx="100">
                  <c:v>7600</c:v>
                </c:pt>
                <c:pt idx="101">
                  <c:v>7598</c:v>
                </c:pt>
                <c:pt idx="102">
                  <c:v>7596</c:v>
                </c:pt>
                <c:pt idx="103">
                  <c:v>7594</c:v>
                </c:pt>
                <c:pt idx="104">
                  <c:v>7592</c:v>
                </c:pt>
                <c:pt idx="105">
                  <c:v>7590</c:v>
                </c:pt>
                <c:pt idx="106">
                  <c:v>7588</c:v>
                </c:pt>
                <c:pt idx="107">
                  <c:v>7586</c:v>
                </c:pt>
                <c:pt idx="108">
                  <c:v>7584</c:v>
                </c:pt>
                <c:pt idx="109">
                  <c:v>7582</c:v>
                </c:pt>
                <c:pt idx="110">
                  <c:v>7580</c:v>
                </c:pt>
                <c:pt idx="111">
                  <c:v>7578</c:v>
                </c:pt>
                <c:pt idx="112">
                  <c:v>7576</c:v>
                </c:pt>
                <c:pt idx="113">
                  <c:v>7574</c:v>
                </c:pt>
                <c:pt idx="114">
                  <c:v>7572</c:v>
                </c:pt>
                <c:pt idx="115">
                  <c:v>7570</c:v>
                </c:pt>
                <c:pt idx="116">
                  <c:v>7568</c:v>
                </c:pt>
                <c:pt idx="117">
                  <c:v>7566</c:v>
                </c:pt>
                <c:pt idx="118">
                  <c:v>7564</c:v>
                </c:pt>
                <c:pt idx="119">
                  <c:v>7562</c:v>
                </c:pt>
                <c:pt idx="120">
                  <c:v>7560</c:v>
                </c:pt>
                <c:pt idx="121">
                  <c:v>7558</c:v>
                </c:pt>
                <c:pt idx="122">
                  <c:v>7556</c:v>
                </c:pt>
                <c:pt idx="123">
                  <c:v>7554</c:v>
                </c:pt>
                <c:pt idx="124">
                  <c:v>7552</c:v>
                </c:pt>
                <c:pt idx="125">
                  <c:v>7550</c:v>
                </c:pt>
                <c:pt idx="126">
                  <c:v>7548</c:v>
                </c:pt>
                <c:pt idx="127">
                  <c:v>7546</c:v>
                </c:pt>
                <c:pt idx="128">
                  <c:v>7544</c:v>
                </c:pt>
                <c:pt idx="129">
                  <c:v>7542</c:v>
                </c:pt>
                <c:pt idx="130">
                  <c:v>7540</c:v>
                </c:pt>
                <c:pt idx="131">
                  <c:v>7538</c:v>
                </c:pt>
                <c:pt idx="132">
                  <c:v>7536</c:v>
                </c:pt>
                <c:pt idx="133">
                  <c:v>7534</c:v>
                </c:pt>
                <c:pt idx="134">
                  <c:v>7532</c:v>
                </c:pt>
                <c:pt idx="135">
                  <c:v>7530</c:v>
                </c:pt>
                <c:pt idx="136">
                  <c:v>7528</c:v>
                </c:pt>
                <c:pt idx="137">
                  <c:v>7526</c:v>
                </c:pt>
                <c:pt idx="138">
                  <c:v>7524</c:v>
                </c:pt>
                <c:pt idx="139">
                  <c:v>7522</c:v>
                </c:pt>
                <c:pt idx="140">
                  <c:v>7520</c:v>
                </c:pt>
                <c:pt idx="141">
                  <c:v>7518</c:v>
                </c:pt>
                <c:pt idx="142">
                  <c:v>7516</c:v>
                </c:pt>
                <c:pt idx="143">
                  <c:v>7514</c:v>
                </c:pt>
                <c:pt idx="144">
                  <c:v>7512</c:v>
                </c:pt>
                <c:pt idx="145">
                  <c:v>7510</c:v>
                </c:pt>
                <c:pt idx="146">
                  <c:v>7508</c:v>
                </c:pt>
                <c:pt idx="147">
                  <c:v>7506</c:v>
                </c:pt>
                <c:pt idx="148">
                  <c:v>7504</c:v>
                </c:pt>
                <c:pt idx="149">
                  <c:v>7502</c:v>
                </c:pt>
                <c:pt idx="150">
                  <c:v>7500</c:v>
                </c:pt>
                <c:pt idx="151">
                  <c:v>7498</c:v>
                </c:pt>
                <c:pt idx="152">
                  <c:v>7496</c:v>
                </c:pt>
                <c:pt idx="153">
                  <c:v>7494</c:v>
                </c:pt>
                <c:pt idx="154">
                  <c:v>7492</c:v>
                </c:pt>
                <c:pt idx="155">
                  <c:v>7490</c:v>
                </c:pt>
                <c:pt idx="156">
                  <c:v>7488</c:v>
                </c:pt>
                <c:pt idx="157">
                  <c:v>7486</c:v>
                </c:pt>
                <c:pt idx="158">
                  <c:v>7484</c:v>
                </c:pt>
                <c:pt idx="159">
                  <c:v>7482</c:v>
                </c:pt>
                <c:pt idx="160">
                  <c:v>7480</c:v>
                </c:pt>
                <c:pt idx="161">
                  <c:v>7478</c:v>
                </c:pt>
                <c:pt idx="162">
                  <c:v>7476</c:v>
                </c:pt>
                <c:pt idx="163">
                  <c:v>7474</c:v>
                </c:pt>
                <c:pt idx="164">
                  <c:v>7472</c:v>
                </c:pt>
                <c:pt idx="165">
                  <c:v>7470</c:v>
                </c:pt>
                <c:pt idx="166">
                  <c:v>7468</c:v>
                </c:pt>
                <c:pt idx="167">
                  <c:v>7466</c:v>
                </c:pt>
                <c:pt idx="168">
                  <c:v>7464</c:v>
                </c:pt>
                <c:pt idx="169">
                  <c:v>7462</c:v>
                </c:pt>
                <c:pt idx="170">
                  <c:v>7460</c:v>
                </c:pt>
                <c:pt idx="171">
                  <c:v>7458</c:v>
                </c:pt>
                <c:pt idx="172">
                  <c:v>7456</c:v>
                </c:pt>
                <c:pt idx="173">
                  <c:v>7454</c:v>
                </c:pt>
                <c:pt idx="174">
                  <c:v>7452</c:v>
                </c:pt>
                <c:pt idx="175">
                  <c:v>7450</c:v>
                </c:pt>
                <c:pt idx="176">
                  <c:v>7448</c:v>
                </c:pt>
                <c:pt idx="177">
                  <c:v>7446</c:v>
                </c:pt>
                <c:pt idx="178">
                  <c:v>7444</c:v>
                </c:pt>
                <c:pt idx="179">
                  <c:v>7442</c:v>
                </c:pt>
                <c:pt idx="180">
                  <c:v>7440</c:v>
                </c:pt>
                <c:pt idx="181">
                  <c:v>7438</c:v>
                </c:pt>
                <c:pt idx="182">
                  <c:v>7436</c:v>
                </c:pt>
                <c:pt idx="183">
                  <c:v>7434</c:v>
                </c:pt>
                <c:pt idx="184">
                  <c:v>7432</c:v>
                </c:pt>
                <c:pt idx="185">
                  <c:v>7430</c:v>
                </c:pt>
                <c:pt idx="186">
                  <c:v>7428</c:v>
                </c:pt>
                <c:pt idx="187">
                  <c:v>7426</c:v>
                </c:pt>
                <c:pt idx="188">
                  <c:v>7424</c:v>
                </c:pt>
                <c:pt idx="189">
                  <c:v>7422</c:v>
                </c:pt>
                <c:pt idx="190">
                  <c:v>7420</c:v>
                </c:pt>
                <c:pt idx="191">
                  <c:v>7418</c:v>
                </c:pt>
                <c:pt idx="192">
                  <c:v>7416</c:v>
                </c:pt>
                <c:pt idx="193">
                  <c:v>7414</c:v>
                </c:pt>
                <c:pt idx="194">
                  <c:v>7412</c:v>
                </c:pt>
                <c:pt idx="195">
                  <c:v>7410</c:v>
                </c:pt>
                <c:pt idx="196">
                  <c:v>7408</c:v>
                </c:pt>
                <c:pt idx="197">
                  <c:v>7406</c:v>
                </c:pt>
                <c:pt idx="198">
                  <c:v>7404</c:v>
                </c:pt>
                <c:pt idx="199">
                  <c:v>7402</c:v>
                </c:pt>
                <c:pt idx="200">
                  <c:v>7400</c:v>
                </c:pt>
                <c:pt idx="201">
                  <c:v>7398</c:v>
                </c:pt>
                <c:pt idx="202">
                  <c:v>7396</c:v>
                </c:pt>
                <c:pt idx="203">
                  <c:v>7394</c:v>
                </c:pt>
                <c:pt idx="204">
                  <c:v>7392</c:v>
                </c:pt>
                <c:pt idx="205">
                  <c:v>7390</c:v>
                </c:pt>
                <c:pt idx="206">
                  <c:v>7388</c:v>
                </c:pt>
                <c:pt idx="207">
                  <c:v>7386</c:v>
                </c:pt>
                <c:pt idx="208">
                  <c:v>7384</c:v>
                </c:pt>
                <c:pt idx="209">
                  <c:v>7382</c:v>
                </c:pt>
                <c:pt idx="210">
                  <c:v>7380</c:v>
                </c:pt>
                <c:pt idx="211">
                  <c:v>7378</c:v>
                </c:pt>
                <c:pt idx="212">
                  <c:v>7376</c:v>
                </c:pt>
                <c:pt idx="213">
                  <c:v>7374</c:v>
                </c:pt>
                <c:pt idx="214">
                  <c:v>7372</c:v>
                </c:pt>
                <c:pt idx="215">
                  <c:v>7370</c:v>
                </c:pt>
                <c:pt idx="216">
                  <c:v>7368</c:v>
                </c:pt>
                <c:pt idx="217">
                  <c:v>7366</c:v>
                </c:pt>
                <c:pt idx="218">
                  <c:v>7364</c:v>
                </c:pt>
                <c:pt idx="219">
                  <c:v>7362</c:v>
                </c:pt>
                <c:pt idx="220">
                  <c:v>7360</c:v>
                </c:pt>
                <c:pt idx="221">
                  <c:v>7358</c:v>
                </c:pt>
                <c:pt idx="222">
                  <c:v>7356</c:v>
                </c:pt>
                <c:pt idx="223">
                  <c:v>7354</c:v>
                </c:pt>
                <c:pt idx="224">
                  <c:v>7352</c:v>
                </c:pt>
                <c:pt idx="225">
                  <c:v>7350</c:v>
                </c:pt>
                <c:pt idx="226">
                  <c:v>7348</c:v>
                </c:pt>
                <c:pt idx="227">
                  <c:v>7346</c:v>
                </c:pt>
                <c:pt idx="228">
                  <c:v>7344</c:v>
                </c:pt>
                <c:pt idx="229">
                  <c:v>7342</c:v>
                </c:pt>
                <c:pt idx="230">
                  <c:v>7340</c:v>
                </c:pt>
                <c:pt idx="231">
                  <c:v>7338</c:v>
                </c:pt>
                <c:pt idx="232">
                  <c:v>7336</c:v>
                </c:pt>
                <c:pt idx="233">
                  <c:v>7334</c:v>
                </c:pt>
                <c:pt idx="234">
                  <c:v>7332</c:v>
                </c:pt>
                <c:pt idx="235">
                  <c:v>7330</c:v>
                </c:pt>
                <c:pt idx="236">
                  <c:v>7328</c:v>
                </c:pt>
                <c:pt idx="237">
                  <c:v>7326</c:v>
                </c:pt>
                <c:pt idx="238">
                  <c:v>7324</c:v>
                </c:pt>
                <c:pt idx="239">
                  <c:v>7322</c:v>
                </c:pt>
                <c:pt idx="240">
                  <c:v>7320</c:v>
                </c:pt>
                <c:pt idx="241">
                  <c:v>7318</c:v>
                </c:pt>
                <c:pt idx="242">
                  <c:v>7316</c:v>
                </c:pt>
                <c:pt idx="243">
                  <c:v>7314</c:v>
                </c:pt>
                <c:pt idx="244">
                  <c:v>7312</c:v>
                </c:pt>
                <c:pt idx="245">
                  <c:v>7310</c:v>
                </c:pt>
                <c:pt idx="246">
                  <c:v>7308</c:v>
                </c:pt>
                <c:pt idx="247">
                  <c:v>7306</c:v>
                </c:pt>
                <c:pt idx="248">
                  <c:v>7304</c:v>
                </c:pt>
                <c:pt idx="249">
                  <c:v>7302</c:v>
                </c:pt>
                <c:pt idx="250">
                  <c:v>7300</c:v>
                </c:pt>
                <c:pt idx="251">
                  <c:v>7298</c:v>
                </c:pt>
                <c:pt idx="252">
                  <c:v>7296</c:v>
                </c:pt>
                <c:pt idx="253">
                  <c:v>7294</c:v>
                </c:pt>
                <c:pt idx="254">
                  <c:v>7292</c:v>
                </c:pt>
                <c:pt idx="255">
                  <c:v>7290</c:v>
                </c:pt>
                <c:pt idx="256">
                  <c:v>7288</c:v>
                </c:pt>
                <c:pt idx="257">
                  <c:v>7286</c:v>
                </c:pt>
                <c:pt idx="258">
                  <c:v>7284</c:v>
                </c:pt>
                <c:pt idx="259">
                  <c:v>7282</c:v>
                </c:pt>
                <c:pt idx="260">
                  <c:v>7280</c:v>
                </c:pt>
                <c:pt idx="261">
                  <c:v>7278</c:v>
                </c:pt>
                <c:pt idx="262">
                  <c:v>7276</c:v>
                </c:pt>
                <c:pt idx="263">
                  <c:v>7274</c:v>
                </c:pt>
                <c:pt idx="264">
                  <c:v>7272</c:v>
                </c:pt>
                <c:pt idx="265">
                  <c:v>7270</c:v>
                </c:pt>
                <c:pt idx="266">
                  <c:v>7268</c:v>
                </c:pt>
                <c:pt idx="267">
                  <c:v>7266</c:v>
                </c:pt>
                <c:pt idx="268">
                  <c:v>7264</c:v>
                </c:pt>
                <c:pt idx="269">
                  <c:v>7262</c:v>
                </c:pt>
                <c:pt idx="270">
                  <c:v>7260</c:v>
                </c:pt>
                <c:pt idx="271">
                  <c:v>7258</c:v>
                </c:pt>
                <c:pt idx="272">
                  <c:v>7256</c:v>
                </c:pt>
                <c:pt idx="273">
                  <c:v>7254</c:v>
                </c:pt>
                <c:pt idx="274">
                  <c:v>7252</c:v>
                </c:pt>
                <c:pt idx="275">
                  <c:v>7250</c:v>
                </c:pt>
                <c:pt idx="276">
                  <c:v>7248</c:v>
                </c:pt>
                <c:pt idx="277">
                  <c:v>7246</c:v>
                </c:pt>
                <c:pt idx="278">
                  <c:v>7244</c:v>
                </c:pt>
                <c:pt idx="279">
                  <c:v>7242</c:v>
                </c:pt>
                <c:pt idx="280">
                  <c:v>7240</c:v>
                </c:pt>
                <c:pt idx="281">
                  <c:v>7238</c:v>
                </c:pt>
                <c:pt idx="282">
                  <c:v>7236</c:v>
                </c:pt>
                <c:pt idx="283">
                  <c:v>7234</c:v>
                </c:pt>
                <c:pt idx="284">
                  <c:v>7232</c:v>
                </c:pt>
                <c:pt idx="285">
                  <c:v>7230</c:v>
                </c:pt>
                <c:pt idx="286">
                  <c:v>7228</c:v>
                </c:pt>
                <c:pt idx="287">
                  <c:v>7226</c:v>
                </c:pt>
                <c:pt idx="288">
                  <c:v>7224</c:v>
                </c:pt>
                <c:pt idx="289">
                  <c:v>7222</c:v>
                </c:pt>
                <c:pt idx="290">
                  <c:v>7220</c:v>
                </c:pt>
                <c:pt idx="291">
                  <c:v>7218</c:v>
                </c:pt>
                <c:pt idx="292">
                  <c:v>7216</c:v>
                </c:pt>
                <c:pt idx="293">
                  <c:v>7214</c:v>
                </c:pt>
                <c:pt idx="294">
                  <c:v>7212</c:v>
                </c:pt>
                <c:pt idx="295">
                  <c:v>7210</c:v>
                </c:pt>
                <c:pt idx="296">
                  <c:v>7208</c:v>
                </c:pt>
                <c:pt idx="297">
                  <c:v>7206</c:v>
                </c:pt>
                <c:pt idx="298">
                  <c:v>7204</c:v>
                </c:pt>
                <c:pt idx="299">
                  <c:v>7202</c:v>
                </c:pt>
                <c:pt idx="300">
                  <c:v>7200</c:v>
                </c:pt>
              </c:numCache>
            </c:numRef>
          </c:xVal>
          <c:yVal>
            <c:numRef>
              <c:f>'Q044 OFF PL'!$C$2:$C$302</c:f>
              <c:numCache>
                <c:formatCode>General</c:formatCode>
                <c:ptCount val="301"/>
                <c:pt idx="0">
                  <c:v>0.25</c:v>
                </c:pt>
                <c:pt idx="1">
                  <c:v>0.2</c:v>
                </c:pt>
                <c:pt idx="2">
                  <c:v>0.25</c:v>
                </c:pt>
                <c:pt idx="3">
                  <c:v>0.18</c:v>
                </c:pt>
                <c:pt idx="4">
                  <c:v>0.2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0.2</c:v>
                </c:pt>
                <c:pt idx="8">
                  <c:v>0.25</c:v>
                </c:pt>
                <c:pt idx="9">
                  <c:v>0.25</c:v>
                </c:pt>
                <c:pt idx="10">
                  <c:v>0.18</c:v>
                </c:pt>
                <c:pt idx="11">
                  <c:v>0.08</c:v>
                </c:pt>
                <c:pt idx="12">
                  <c:v>0.25</c:v>
                </c:pt>
                <c:pt idx="13">
                  <c:v>0.2</c:v>
                </c:pt>
                <c:pt idx="14">
                  <c:v>0.3</c:v>
                </c:pt>
                <c:pt idx="15">
                  <c:v>0.25</c:v>
                </c:pt>
                <c:pt idx="16">
                  <c:v>0.33</c:v>
                </c:pt>
                <c:pt idx="17">
                  <c:v>0.5</c:v>
                </c:pt>
                <c:pt idx="18">
                  <c:v>0.08</c:v>
                </c:pt>
                <c:pt idx="19">
                  <c:v>0.2</c:v>
                </c:pt>
                <c:pt idx="20">
                  <c:v>0.28000000000000003</c:v>
                </c:pt>
                <c:pt idx="21">
                  <c:v>0.18</c:v>
                </c:pt>
                <c:pt idx="22">
                  <c:v>0.05</c:v>
                </c:pt>
                <c:pt idx="23">
                  <c:v>-0.08</c:v>
                </c:pt>
                <c:pt idx="24">
                  <c:v>0.68</c:v>
                </c:pt>
                <c:pt idx="25">
                  <c:v>0.65</c:v>
                </c:pt>
                <c:pt idx="26">
                  <c:v>0.18</c:v>
                </c:pt>
                <c:pt idx="27">
                  <c:v>0.2</c:v>
                </c:pt>
                <c:pt idx="28">
                  <c:v>0.18</c:v>
                </c:pt>
                <c:pt idx="29">
                  <c:v>0.2</c:v>
                </c:pt>
                <c:pt idx="30">
                  <c:v>0.33</c:v>
                </c:pt>
                <c:pt idx="31">
                  <c:v>0.25</c:v>
                </c:pt>
                <c:pt idx="32">
                  <c:v>0.28000000000000003</c:v>
                </c:pt>
                <c:pt idx="33">
                  <c:v>0.25</c:v>
                </c:pt>
                <c:pt idx="34">
                  <c:v>0.25</c:v>
                </c:pt>
                <c:pt idx="35">
                  <c:v>0.2</c:v>
                </c:pt>
                <c:pt idx="36">
                  <c:v>0.13</c:v>
                </c:pt>
                <c:pt idx="37">
                  <c:v>0.18</c:v>
                </c:pt>
                <c:pt idx="38">
                  <c:v>0.2</c:v>
                </c:pt>
                <c:pt idx="39">
                  <c:v>0.3</c:v>
                </c:pt>
                <c:pt idx="40">
                  <c:v>0.33</c:v>
                </c:pt>
                <c:pt idx="41">
                  <c:v>0.38</c:v>
                </c:pt>
                <c:pt idx="42">
                  <c:v>0.38</c:v>
                </c:pt>
                <c:pt idx="43">
                  <c:v>0.33</c:v>
                </c:pt>
                <c:pt idx="44">
                  <c:v>0.3</c:v>
                </c:pt>
                <c:pt idx="45">
                  <c:v>0.28000000000000003</c:v>
                </c:pt>
                <c:pt idx="46">
                  <c:v>0.25</c:v>
                </c:pt>
                <c:pt idx="47">
                  <c:v>0.33</c:v>
                </c:pt>
                <c:pt idx="48">
                  <c:v>0.43</c:v>
                </c:pt>
                <c:pt idx="49">
                  <c:v>0.43</c:v>
                </c:pt>
                <c:pt idx="50">
                  <c:v>0.3</c:v>
                </c:pt>
                <c:pt idx="51">
                  <c:v>0.3</c:v>
                </c:pt>
                <c:pt idx="52">
                  <c:v>0.38</c:v>
                </c:pt>
                <c:pt idx="53">
                  <c:v>0.55000000000000004</c:v>
                </c:pt>
                <c:pt idx="54">
                  <c:v>0.43</c:v>
                </c:pt>
                <c:pt idx="55">
                  <c:v>0.4</c:v>
                </c:pt>
                <c:pt idx="56">
                  <c:v>0.57999999999999996</c:v>
                </c:pt>
                <c:pt idx="57">
                  <c:v>0.45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0.45</c:v>
                </c:pt>
                <c:pt idx="62">
                  <c:v>0.53</c:v>
                </c:pt>
                <c:pt idx="63">
                  <c:v>0.5</c:v>
                </c:pt>
                <c:pt idx="64">
                  <c:v>0.65</c:v>
                </c:pt>
                <c:pt idx="65">
                  <c:v>0.68</c:v>
                </c:pt>
                <c:pt idx="66">
                  <c:v>0.75</c:v>
                </c:pt>
                <c:pt idx="67">
                  <c:v>0.57999999999999996</c:v>
                </c:pt>
                <c:pt idx="68">
                  <c:v>0.63</c:v>
                </c:pt>
                <c:pt idx="69">
                  <c:v>0.78</c:v>
                </c:pt>
                <c:pt idx="70">
                  <c:v>0.65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0.68</c:v>
                </c:pt>
                <c:pt idx="75">
                  <c:v>0.78</c:v>
                </c:pt>
                <c:pt idx="76">
                  <c:v>0.9</c:v>
                </c:pt>
                <c:pt idx="77">
                  <c:v>0.93</c:v>
                </c:pt>
                <c:pt idx="78">
                  <c:v>0.88</c:v>
                </c:pt>
                <c:pt idx="79">
                  <c:v>1</c:v>
                </c:pt>
                <c:pt idx="80">
                  <c:v>1.1299999999999999</c:v>
                </c:pt>
                <c:pt idx="81">
                  <c:v>1.2</c:v>
                </c:pt>
                <c:pt idx="82">
                  <c:v>1.05</c:v>
                </c:pt>
                <c:pt idx="83">
                  <c:v>1.1299999999999999</c:v>
                </c:pt>
                <c:pt idx="84">
                  <c:v>1.2</c:v>
                </c:pt>
                <c:pt idx="85">
                  <c:v>1.3</c:v>
                </c:pt>
                <c:pt idx="86">
                  <c:v>1.25</c:v>
                </c:pt>
                <c:pt idx="87">
                  <c:v>1.3</c:v>
                </c:pt>
                <c:pt idx="88">
                  <c:v>1.3</c:v>
                </c:pt>
                <c:pt idx="89">
                  <c:v>1.1499999999999999</c:v>
                </c:pt>
                <c:pt idx="90">
                  <c:v>1.25</c:v>
                </c:pt>
                <c:pt idx="91">
                  <c:v>1.45</c:v>
                </c:pt>
                <c:pt idx="92">
                  <c:v>1.68</c:v>
                </c:pt>
                <c:pt idx="93">
                  <c:v>1.43</c:v>
                </c:pt>
                <c:pt idx="94">
                  <c:v>1.7</c:v>
                </c:pt>
                <c:pt idx="95">
                  <c:v>1.8</c:v>
                </c:pt>
                <c:pt idx="96">
                  <c:v>1.78</c:v>
                </c:pt>
                <c:pt idx="97">
                  <c:v>1.83</c:v>
                </c:pt>
                <c:pt idx="98">
                  <c:v>1.83</c:v>
                </c:pt>
                <c:pt idx="99">
                  <c:v>1.78</c:v>
                </c:pt>
                <c:pt idx="100">
                  <c:v>2.0299999999999998</c:v>
                </c:pt>
                <c:pt idx="101">
                  <c:v>2.25</c:v>
                </c:pt>
                <c:pt idx="102">
                  <c:v>2.4</c:v>
                </c:pt>
                <c:pt idx="103">
                  <c:v>2.4500000000000002</c:v>
                </c:pt>
                <c:pt idx="104">
                  <c:v>2.5299999999999998</c:v>
                </c:pt>
                <c:pt idx="105">
                  <c:v>2.58</c:v>
                </c:pt>
                <c:pt idx="106">
                  <c:v>2.75</c:v>
                </c:pt>
                <c:pt idx="107">
                  <c:v>2.78</c:v>
                </c:pt>
                <c:pt idx="108">
                  <c:v>3.25</c:v>
                </c:pt>
                <c:pt idx="109">
                  <c:v>3.2</c:v>
                </c:pt>
                <c:pt idx="110">
                  <c:v>3.43</c:v>
                </c:pt>
                <c:pt idx="111">
                  <c:v>3.88</c:v>
                </c:pt>
                <c:pt idx="112">
                  <c:v>4.33</c:v>
                </c:pt>
                <c:pt idx="113">
                  <c:v>4.83</c:v>
                </c:pt>
                <c:pt idx="114">
                  <c:v>5.83</c:v>
                </c:pt>
                <c:pt idx="115">
                  <c:v>6.8</c:v>
                </c:pt>
                <c:pt idx="116">
                  <c:v>8.1999999999999993</c:v>
                </c:pt>
                <c:pt idx="117">
                  <c:v>10.4</c:v>
                </c:pt>
                <c:pt idx="118">
                  <c:v>12.63</c:v>
                </c:pt>
                <c:pt idx="119">
                  <c:v>16.600000000000001</c:v>
                </c:pt>
                <c:pt idx="120">
                  <c:v>20.93</c:v>
                </c:pt>
                <c:pt idx="121">
                  <c:v>25.3</c:v>
                </c:pt>
                <c:pt idx="122">
                  <c:v>30.73</c:v>
                </c:pt>
                <c:pt idx="123">
                  <c:v>36.68</c:v>
                </c:pt>
                <c:pt idx="124">
                  <c:v>44.4</c:v>
                </c:pt>
                <c:pt idx="125">
                  <c:v>52.35</c:v>
                </c:pt>
                <c:pt idx="126">
                  <c:v>58.98</c:v>
                </c:pt>
                <c:pt idx="127">
                  <c:v>64.55</c:v>
                </c:pt>
                <c:pt idx="128">
                  <c:v>67.45</c:v>
                </c:pt>
                <c:pt idx="129">
                  <c:v>72.38</c:v>
                </c:pt>
                <c:pt idx="130">
                  <c:v>75.73</c:v>
                </c:pt>
                <c:pt idx="131">
                  <c:v>78.23</c:v>
                </c:pt>
                <c:pt idx="132">
                  <c:v>77.849999999999994</c:v>
                </c:pt>
                <c:pt idx="133">
                  <c:v>77.930000000000007</c:v>
                </c:pt>
                <c:pt idx="134">
                  <c:v>78.599999999999994</c:v>
                </c:pt>
                <c:pt idx="135">
                  <c:v>75.5</c:v>
                </c:pt>
                <c:pt idx="136">
                  <c:v>71.33</c:v>
                </c:pt>
                <c:pt idx="137">
                  <c:v>67.55</c:v>
                </c:pt>
                <c:pt idx="138">
                  <c:v>61.33</c:v>
                </c:pt>
                <c:pt idx="139">
                  <c:v>59.88</c:v>
                </c:pt>
                <c:pt idx="140">
                  <c:v>56.9</c:v>
                </c:pt>
                <c:pt idx="141">
                  <c:v>53.33</c:v>
                </c:pt>
                <c:pt idx="142">
                  <c:v>47.78</c:v>
                </c:pt>
                <c:pt idx="143">
                  <c:v>40.43</c:v>
                </c:pt>
                <c:pt idx="144">
                  <c:v>34.799999999999997</c:v>
                </c:pt>
                <c:pt idx="145">
                  <c:v>29.9</c:v>
                </c:pt>
                <c:pt idx="146">
                  <c:v>26.78</c:v>
                </c:pt>
                <c:pt idx="147">
                  <c:v>22.55</c:v>
                </c:pt>
                <c:pt idx="148">
                  <c:v>20.43</c:v>
                </c:pt>
                <c:pt idx="149">
                  <c:v>17</c:v>
                </c:pt>
                <c:pt idx="150">
                  <c:v>14.05</c:v>
                </c:pt>
                <c:pt idx="151">
                  <c:v>11.88</c:v>
                </c:pt>
                <c:pt idx="152">
                  <c:v>9.65</c:v>
                </c:pt>
                <c:pt idx="153">
                  <c:v>8.1300000000000008</c:v>
                </c:pt>
                <c:pt idx="154">
                  <c:v>6.88</c:v>
                </c:pt>
                <c:pt idx="155">
                  <c:v>5.15</c:v>
                </c:pt>
                <c:pt idx="156">
                  <c:v>4.3</c:v>
                </c:pt>
                <c:pt idx="157">
                  <c:v>3.65</c:v>
                </c:pt>
                <c:pt idx="158">
                  <c:v>3.15</c:v>
                </c:pt>
                <c:pt idx="159">
                  <c:v>1.8</c:v>
                </c:pt>
                <c:pt idx="160">
                  <c:v>1.4</c:v>
                </c:pt>
                <c:pt idx="161">
                  <c:v>1.08</c:v>
                </c:pt>
                <c:pt idx="162">
                  <c:v>0.83</c:v>
                </c:pt>
                <c:pt idx="163">
                  <c:v>0.68</c:v>
                </c:pt>
                <c:pt idx="164">
                  <c:v>0.63</c:v>
                </c:pt>
                <c:pt idx="165">
                  <c:v>0.57999999999999996</c:v>
                </c:pt>
                <c:pt idx="166">
                  <c:v>0.5</c:v>
                </c:pt>
                <c:pt idx="167">
                  <c:v>0.38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0.38</c:v>
                </c:pt>
                <c:pt idx="171">
                  <c:v>0.25</c:v>
                </c:pt>
                <c:pt idx="172">
                  <c:v>0.25</c:v>
                </c:pt>
                <c:pt idx="173">
                  <c:v>0.33</c:v>
                </c:pt>
                <c:pt idx="174">
                  <c:v>0.28000000000000003</c:v>
                </c:pt>
                <c:pt idx="175">
                  <c:v>0.2</c:v>
                </c:pt>
                <c:pt idx="176">
                  <c:v>0.18</c:v>
                </c:pt>
                <c:pt idx="177">
                  <c:v>0.08</c:v>
                </c:pt>
                <c:pt idx="178">
                  <c:v>0.18</c:v>
                </c:pt>
                <c:pt idx="179">
                  <c:v>0.28000000000000003</c:v>
                </c:pt>
                <c:pt idx="180">
                  <c:v>0.18</c:v>
                </c:pt>
                <c:pt idx="181">
                  <c:v>0.05</c:v>
                </c:pt>
                <c:pt idx="182">
                  <c:v>0.18</c:v>
                </c:pt>
                <c:pt idx="183">
                  <c:v>0.33</c:v>
                </c:pt>
                <c:pt idx="184">
                  <c:v>0.18</c:v>
                </c:pt>
                <c:pt idx="185">
                  <c:v>0.15</c:v>
                </c:pt>
                <c:pt idx="186">
                  <c:v>0.18</c:v>
                </c:pt>
                <c:pt idx="187">
                  <c:v>0.25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0.18</c:v>
                </c:pt>
                <c:pt idx="193">
                  <c:v>0.15</c:v>
                </c:pt>
                <c:pt idx="194">
                  <c:v>0.18</c:v>
                </c:pt>
                <c:pt idx="195">
                  <c:v>0.18</c:v>
                </c:pt>
                <c:pt idx="196">
                  <c:v>0.2</c:v>
                </c:pt>
                <c:pt idx="197">
                  <c:v>0.25</c:v>
                </c:pt>
                <c:pt idx="198">
                  <c:v>0.18</c:v>
                </c:pt>
                <c:pt idx="199">
                  <c:v>0.2</c:v>
                </c:pt>
                <c:pt idx="200">
                  <c:v>0.2</c:v>
                </c:pt>
                <c:pt idx="201">
                  <c:v>0.18</c:v>
                </c:pt>
                <c:pt idx="202">
                  <c:v>0.18</c:v>
                </c:pt>
                <c:pt idx="203">
                  <c:v>0.2</c:v>
                </c:pt>
                <c:pt idx="204">
                  <c:v>0.18</c:v>
                </c:pt>
                <c:pt idx="205">
                  <c:v>0.2</c:v>
                </c:pt>
                <c:pt idx="206">
                  <c:v>0.2</c:v>
                </c:pt>
                <c:pt idx="207">
                  <c:v>0.3</c:v>
                </c:pt>
                <c:pt idx="208">
                  <c:v>0.18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0.2</c:v>
                </c:pt>
                <c:pt idx="213">
                  <c:v>0.25</c:v>
                </c:pt>
                <c:pt idx="214">
                  <c:v>0.15</c:v>
                </c:pt>
                <c:pt idx="215">
                  <c:v>0.15</c:v>
                </c:pt>
                <c:pt idx="216">
                  <c:v>0.18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</c:v>
                </c:pt>
                <c:pt idx="220">
                  <c:v>0.2</c:v>
                </c:pt>
                <c:pt idx="221">
                  <c:v>0.28000000000000003</c:v>
                </c:pt>
                <c:pt idx="222">
                  <c:v>0.2</c:v>
                </c:pt>
                <c:pt idx="223">
                  <c:v>0.2</c:v>
                </c:pt>
                <c:pt idx="224">
                  <c:v>0.18</c:v>
                </c:pt>
                <c:pt idx="225">
                  <c:v>0.2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0.08</c:v>
                </c:pt>
                <c:pt idx="232">
                  <c:v>0.18</c:v>
                </c:pt>
                <c:pt idx="233">
                  <c:v>0.25</c:v>
                </c:pt>
                <c:pt idx="234">
                  <c:v>0.33</c:v>
                </c:pt>
                <c:pt idx="235">
                  <c:v>0.25</c:v>
                </c:pt>
                <c:pt idx="236">
                  <c:v>0.15</c:v>
                </c:pt>
                <c:pt idx="237">
                  <c:v>0.25</c:v>
                </c:pt>
                <c:pt idx="238">
                  <c:v>0.2</c:v>
                </c:pt>
                <c:pt idx="239">
                  <c:v>0.25</c:v>
                </c:pt>
                <c:pt idx="240">
                  <c:v>0.25</c:v>
                </c:pt>
                <c:pt idx="241">
                  <c:v>0.08</c:v>
                </c:pt>
                <c:pt idx="242">
                  <c:v>0.2</c:v>
                </c:pt>
                <c:pt idx="243">
                  <c:v>0.28000000000000003</c:v>
                </c:pt>
                <c:pt idx="244">
                  <c:v>0.25</c:v>
                </c:pt>
                <c:pt idx="245">
                  <c:v>0.18</c:v>
                </c:pt>
                <c:pt idx="246">
                  <c:v>0.13</c:v>
                </c:pt>
                <c:pt idx="247">
                  <c:v>0.08</c:v>
                </c:pt>
                <c:pt idx="248">
                  <c:v>0.08</c:v>
                </c:pt>
                <c:pt idx="249">
                  <c:v>0.18</c:v>
                </c:pt>
                <c:pt idx="250">
                  <c:v>0.15</c:v>
                </c:pt>
                <c:pt idx="251">
                  <c:v>0.15</c:v>
                </c:pt>
                <c:pt idx="252">
                  <c:v>0.18</c:v>
                </c:pt>
                <c:pt idx="253">
                  <c:v>0.18</c:v>
                </c:pt>
                <c:pt idx="254">
                  <c:v>0.15</c:v>
                </c:pt>
                <c:pt idx="255">
                  <c:v>0.15</c:v>
                </c:pt>
                <c:pt idx="256">
                  <c:v>0.13</c:v>
                </c:pt>
                <c:pt idx="257">
                  <c:v>0.15</c:v>
                </c:pt>
                <c:pt idx="258">
                  <c:v>0.13</c:v>
                </c:pt>
                <c:pt idx="259">
                  <c:v>0.15</c:v>
                </c:pt>
                <c:pt idx="260">
                  <c:v>0.25</c:v>
                </c:pt>
                <c:pt idx="261">
                  <c:v>0.28000000000000003</c:v>
                </c:pt>
                <c:pt idx="262">
                  <c:v>0.2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0.18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0.08</c:v>
                </c:pt>
                <c:pt idx="271">
                  <c:v>0.05</c:v>
                </c:pt>
                <c:pt idx="272">
                  <c:v>0.18</c:v>
                </c:pt>
                <c:pt idx="273">
                  <c:v>0.2</c:v>
                </c:pt>
                <c:pt idx="274">
                  <c:v>0.15</c:v>
                </c:pt>
                <c:pt idx="275">
                  <c:v>0.13</c:v>
                </c:pt>
                <c:pt idx="276">
                  <c:v>0.18</c:v>
                </c:pt>
                <c:pt idx="277">
                  <c:v>0.18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</c:v>
                </c:pt>
                <c:pt idx="281">
                  <c:v>0.2</c:v>
                </c:pt>
                <c:pt idx="282">
                  <c:v>0.18</c:v>
                </c:pt>
                <c:pt idx="283">
                  <c:v>0.28000000000000003</c:v>
                </c:pt>
                <c:pt idx="284">
                  <c:v>0.2</c:v>
                </c:pt>
                <c:pt idx="285">
                  <c:v>0.18</c:v>
                </c:pt>
                <c:pt idx="286">
                  <c:v>0.25</c:v>
                </c:pt>
                <c:pt idx="287">
                  <c:v>0.13</c:v>
                </c:pt>
                <c:pt idx="288">
                  <c:v>0.13</c:v>
                </c:pt>
                <c:pt idx="289">
                  <c:v>0.08</c:v>
                </c:pt>
                <c:pt idx="290">
                  <c:v>0.08</c:v>
                </c:pt>
                <c:pt idx="291">
                  <c:v>0.18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0.25</c:v>
                </c:pt>
                <c:pt idx="295">
                  <c:v>0.2</c:v>
                </c:pt>
                <c:pt idx="296">
                  <c:v>0.15</c:v>
                </c:pt>
                <c:pt idx="297">
                  <c:v>0.25</c:v>
                </c:pt>
                <c:pt idx="298">
                  <c:v>0.2</c:v>
                </c:pt>
                <c:pt idx="299">
                  <c:v>0.18</c:v>
                </c:pt>
                <c:pt idx="300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5-4232-8CAE-A1016F99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54591"/>
        <c:axId val="1105539711"/>
      </c:scatterChart>
      <c:valAx>
        <c:axId val="1105554591"/>
        <c:scaling>
          <c:orientation val="minMax"/>
          <c:max val="7800"/>
          <c:min val="7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Wavelength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39711"/>
        <c:crosses val="autoZero"/>
        <c:crossBetween val="midCat"/>
      </c:valAx>
      <c:valAx>
        <c:axId val="110553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1055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861118038978151"/>
          <c:y val="0.13457696060243779"/>
          <c:w val="0.19630586335079156"/>
          <c:h val="0.60764315455332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/>
              <a:t>50 A QW PL</a:t>
            </a:r>
            <a:r>
              <a:rPr lang="en-US" baseline="0"/>
              <a:t>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2091503267973"/>
          <c:y val="0.2418866759302146"/>
          <c:w val="0.65118090442314625"/>
          <c:h val="0.598024805722814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'Q044 OFF PL'!$C$1</c:f>
              <c:strCache>
                <c:ptCount val="1"/>
                <c:pt idx="0">
                  <c:v>PL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'Q044 OFF PL'!$B$2:$B$302</c:f>
              <c:numCache>
                <c:formatCode>0.000</c:formatCode>
                <c:ptCount val="301"/>
                <c:pt idx="0">
                  <c:v>1.5894871794871794</c:v>
                </c:pt>
                <c:pt idx="1">
                  <c:v>1.5898948448320083</c:v>
                </c:pt>
                <c:pt idx="2">
                  <c:v>1.5903027193432528</c:v>
                </c:pt>
                <c:pt idx="3">
                  <c:v>1.5907108031819348</c:v>
                </c:pt>
                <c:pt idx="4">
                  <c:v>1.5911190965092403</c:v>
                </c:pt>
                <c:pt idx="5">
                  <c:v>1.5915275994865212</c:v>
                </c:pt>
                <c:pt idx="6">
                  <c:v>1.5919363122752954</c:v>
                </c:pt>
                <c:pt idx="7">
                  <c:v>1.5923452350372462</c:v>
                </c:pt>
                <c:pt idx="8">
                  <c:v>1.592754367934224</c:v>
                </c:pt>
                <c:pt idx="9">
                  <c:v>1.5931637111282446</c:v>
                </c:pt>
                <c:pt idx="10">
                  <c:v>1.5935732647814911</c:v>
                </c:pt>
                <c:pt idx="11">
                  <c:v>1.5939830290563126</c:v>
                </c:pt>
                <c:pt idx="12">
                  <c:v>1.5943930041152263</c:v>
                </c:pt>
                <c:pt idx="13">
                  <c:v>1.5948031901209159</c:v>
                </c:pt>
                <c:pt idx="14">
                  <c:v>1.5952135872362325</c:v>
                </c:pt>
                <c:pt idx="15">
                  <c:v>1.5956241956241957</c:v>
                </c:pt>
                <c:pt idx="16">
                  <c:v>1.5960350154479919</c:v>
                </c:pt>
                <c:pt idx="17">
                  <c:v>1.596446046870976</c:v>
                </c:pt>
                <c:pt idx="18">
                  <c:v>1.5968572900566718</c:v>
                </c:pt>
                <c:pt idx="19">
                  <c:v>1.597268745168771</c:v>
                </c:pt>
                <c:pt idx="20">
                  <c:v>1.5976804123711341</c:v>
                </c:pt>
                <c:pt idx="21">
                  <c:v>1.5980922918277907</c:v>
                </c:pt>
                <c:pt idx="22">
                  <c:v>1.5985043837029396</c:v>
                </c:pt>
                <c:pt idx="23">
                  <c:v>1.5989166881609491</c:v>
                </c:pt>
                <c:pt idx="24">
                  <c:v>1.599329205366357</c:v>
                </c:pt>
                <c:pt idx="25">
                  <c:v>1.5997419354838709</c:v>
                </c:pt>
                <c:pt idx="26">
                  <c:v>1.6001548786783686</c:v>
                </c:pt>
                <c:pt idx="27">
                  <c:v>1.6005680351148981</c:v>
                </c:pt>
                <c:pt idx="28">
                  <c:v>1.6009814049586777</c:v>
                </c:pt>
                <c:pt idx="29">
                  <c:v>1.6013949883750969</c:v>
                </c:pt>
                <c:pt idx="30">
                  <c:v>1.6018087855297158</c:v>
                </c:pt>
                <c:pt idx="31">
                  <c:v>1.6022227965882656</c:v>
                </c:pt>
                <c:pt idx="32">
                  <c:v>1.6026370217166495</c:v>
                </c:pt>
                <c:pt idx="33">
                  <c:v>1.6030514610809412</c:v>
                </c:pt>
                <c:pt idx="34">
                  <c:v>1.6034661148473874</c:v>
                </c:pt>
                <c:pt idx="35">
                  <c:v>1.6038809831824061</c:v>
                </c:pt>
                <c:pt idx="36">
                  <c:v>1.604296066252588</c:v>
                </c:pt>
                <c:pt idx="37">
                  <c:v>1.6047113642246957</c:v>
                </c:pt>
                <c:pt idx="38">
                  <c:v>1.6051268772656655</c:v>
                </c:pt>
                <c:pt idx="39">
                  <c:v>1.6055426055426056</c:v>
                </c:pt>
                <c:pt idx="40">
                  <c:v>1.6059585492227979</c:v>
                </c:pt>
                <c:pt idx="41">
                  <c:v>1.6063747084736979</c:v>
                </c:pt>
                <c:pt idx="42">
                  <c:v>1.6067910834629342</c:v>
                </c:pt>
                <c:pt idx="43">
                  <c:v>1.6072076743583095</c:v>
                </c:pt>
                <c:pt idx="44">
                  <c:v>1.6076244813278009</c:v>
                </c:pt>
                <c:pt idx="45">
                  <c:v>1.6080415045395591</c:v>
                </c:pt>
                <c:pt idx="46">
                  <c:v>1.6084587441619098</c:v>
                </c:pt>
                <c:pt idx="47">
                  <c:v>1.6088762003633532</c:v>
                </c:pt>
                <c:pt idx="48">
                  <c:v>1.6092938733125648</c:v>
                </c:pt>
                <c:pt idx="49">
                  <c:v>1.6097117631783953</c:v>
                </c:pt>
                <c:pt idx="50">
                  <c:v>1.6101298701298701</c:v>
                </c:pt>
                <c:pt idx="51">
                  <c:v>1.6105481943361912</c:v>
                </c:pt>
                <c:pt idx="52">
                  <c:v>1.6109667359667359</c:v>
                </c:pt>
                <c:pt idx="53">
                  <c:v>1.611385495191058</c:v>
                </c:pt>
                <c:pt idx="54">
                  <c:v>1.6118044721788871</c:v>
                </c:pt>
                <c:pt idx="55">
                  <c:v>1.61222366710013</c:v>
                </c:pt>
                <c:pt idx="56">
                  <c:v>1.6126430801248699</c:v>
                </c:pt>
                <c:pt idx="57">
                  <c:v>1.6130627114233671</c:v>
                </c:pt>
                <c:pt idx="58">
                  <c:v>1.6134825611660593</c:v>
                </c:pt>
                <c:pt idx="59">
                  <c:v>1.6139026295235617</c:v>
                </c:pt>
                <c:pt idx="60">
                  <c:v>1.6143229166666666</c:v>
                </c:pt>
                <c:pt idx="61">
                  <c:v>1.6147434227663453</c:v>
                </c:pt>
                <c:pt idx="62">
                  <c:v>1.6151641479937466</c:v>
                </c:pt>
                <c:pt idx="63">
                  <c:v>1.615585092520198</c:v>
                </c:pt>
                <c:pt idx="64">
                  <c:v>1.6160062565172055</c:v>
                </c:pt>
                <c:pt idx="65">
                  <c:v>1.6164276401564537</c:v>
                </c:pt>
                <c:pt idx="66">
                  <c:v>1.616849243609807</c:v>
                </c:pt>
                <c:pt idx="67">
                  <c:v>1.6172710670493087</c:v>
                </c:pt>
                <c:pt idx="68">
                  <c:v>1.6176931106471817</c:v>
                </c:pt>
                <c:pt idx="69">
                  <c:v>1.6181153745758288</c:v>
                </c:pt>
                <c:pt idx="70">
                  <c:v>1.618537859007833</c:v>
                </c:pt>
                <c:pt idx="71">
                  <c:v>1.6189605641159572</c:v>
                </c:pt>
                <c:pt idx="72">
                  <c:v>1.6193834900731452</c:v>
                </c:pt>
                <c:pt idx="73">
                  <c:v>1.6198066370525215</c:v>
                </c:pt>
                <c:pt idx="74">
                  <c:v>1.6202300052273915</c:v>
                </c:pt>
                <c:pt idx="75">
                  <c:v>1.6206535947712419</c:v>
                </c:pt>
                <c:pt idx="76">
                  <c:v>1.6210774058577406</c:v>
                </c:pt>
                <c:pt idx="77">
                  <c:v>1.6215014386607376</c:v>
                </c:pt>
                <c:pt idx="78">
                  <c:v>1.6219256933542647</c:v>
                </c:pt>
                <c:pt idx="79">
                  <c:v>1.622350170112536</c:v>
                </c:pt>
                <c:pt idx="80">
                  <c:v>1.6227748691099477</c:v>
                </c:pt>
                <c:pt idx="81">
                  <c:v>1.6231997905210789</c:v>
                </c:pt>
                <c:pt idx="82">
                  <c:v>1.6236249345206915</c:v>
                </c:pt>
                <c:pt idx="83">
                  <c:v>1.6240503012837306</c:v>
                </c:pt>
                <c:pt idx="84">
                  <c:v>1.624475890985325</c:v>
                </c:pt>
                <c:pt idx="85">
                  <c:v>1.6249017038007865</c:v>
                </c:pt>
                <c:pt idx="86">
                  <c:v>1.625327739905611</c:v>
                </c:pt>
                <c:pt idx="87">
                  <c:v>1.6257539994754786</c:v>
                </c:pt>
                <c:pt idx="88">
                  <c:v>1.626180482686254</c:v>
                </c:pt>
                <c:pt idx="89">
                  <c:v>1.6266071897139858</c:v>
                </c:pt>
                <c:pt idx="90">
                  <c:v>1.6270341207349082</c:v>
                </c:pt>
                <c:pt idx="91">
                  <c:v>1.6274612759254397</c:v>
                </c:pt>
                <c:pt idx="92">
                  <c:v>1.627888655462185</c:v>
                </c:pt>
                <c:pt idx="93">
                  <c:v>1.6283162595219334</c:v>
                </c:pt>
                <c:pt idx="94">
                  <c:v>1.6287440882816606</c:v>
                </c:pt>
                <c:pt idx="95">
                  <c:v>1.6291721419185283</c:v>
                </c:pt>
                <c:pt idx="96">
                  <c:v>1.6296004206098844</c:v>
                </c:pt>
                <c:pt idx="97">
                  <c:v>1.6300289245332633</c:v>
                </c:pt>
                <c:pt idx="98">
                  <c:v>1.6304576538663862</c:v>
                </c:pt>
                <c:pt idx="99">
                  <c:v>1.6308866087871612</c:v>
                </c:pt>
                <c:pt idx="100">
                  <c:v>1.6313157894736843</c:v>
                </c:pt>
                <c:pt idx="101">
                  <c:v>1.631745196104238</c:v>
                </c:pt>
                <c:pt idx="102">
                  <c:v>1.6321748288572933</c:v>
                </c:pt>
                <c:pt idx="103">
                  <c:v>1.632604687911509</c:v>
                </c:pt>
                <c:pt idx="104">
                  <c:v>1.6330347734457324</c:v>
                </c:pt>
                <c:pt idx="105">
                  <c:v>1.6334650856389987</c:v>
                </c:pt>
                <c:pt idx="106">
                  <c:v>1.6338956246705325</c:v>
                </c:pt>
                <c:pt idx="107">
                  <c:v>1.6343263907197469</c:v>
                </c:pt>
                <c:pt idx="108">
                  <c:v>1.6347573839662448</c:v>
                </c:pt>
                <c:pt idx="109">
                  <c:v>1.6351886045898181</c:v>
                </c:pt>
                <c:pt idx="110">
                  <c:v>1.6356200527704485</c:v>
                </c:pt>
                <c:pt idx="111">
                  <c:v>1.6360517286883083</c:v>
                </c:pt>
                <c:pt idx="112">
                  <c:v>1.6364836325237593</c:v>
                </c:pt>
                <c:pt idx="113">
                  <c:v>1.6369157644573542</c:v>
                </c:pt>
                <c:pt idx="114">
                  <c:v>1.6373481246698363</c:v>
                </c:pt>
                <c:pt idx="115">
                  <c:v>1.63778071334214</c:v>
                </c:pt>
                <c:pt idx="116">
                  <c:v>1.6382135306553911</c:v>
                </c:pt>
                <c:pt idx="117">
                  <c:v>1.6386465767909066</c:v>
                </c:pt>
                <c:pt idx="118">
                  <c:v>1.6390798519301957</c:v>
                </c:pt>
                <c:pt idx="119">
                  <c:v>1.6395133562549591</c:v>
                </c:pt>
                <c:pt idx="120">
                  <c:v>1.63994708994709</c:v>
                </c:pt>
                <c:pt idx="121">
                  <c:v>1.6403810531886742</c:v>
                </c:pt>
                <c:pt idx="122">
                  <c:v>1.6408152461619905</c:v>
                </c:pt>
                <c:pt idx="123">
                  <c:v>1.6412496690495102</c:v>
                </c:pt>
                <c:pt idx="124">
                  <c:v>1.6416843220338984</c:v>
                </c:pt>
                <c:pt idx="125">
                  <c:v>1.6421192052980131</c:v>
                </c:pt>
                <c:pt idx="126">
                  <c:v>1.6425543190249072</c:v>
                </c:pt>
                <c:pt idx="127">
                  <c:v>1.6429896633978267</c:v>
                </c:pt>
                <c:pt idx="128">
                  <c:v>1.6434252386002122</c:v>
                </c:pt>
                <c:pt idx="129">
                  <c:v>1.6438610448156987</c:v>
                </c:pt>
                <c:pt idx="130">
                  <c:v>1.6442970822281167</c:v>
                </c:pt>
                <c:pt idx="131">
                  <c:v>1.6447333510214912</c:v>
                </c:pt>
                <c:pt idx="132">
                  <c:v>1.6451698513800426</c:v>
                </c:pt>
                <c:pt idx="133">
                  <c:v>1.6456065834881868</c:v>
                </c:pt>
                <c:pt idx="134">
                  <c:v>1.6460435475305364</c:v>
                </c:pt>
                <c:pt idx="135">
                  <c:v>1.6464807436918991</c:v>
                </c:pt>
                <c:pt idx="136">
                  <c:v>1.6469181721572794</c:v>
                </c:pt>
                <c:pt idx="137">
                  <c:v>1.6473558331118787</c:v>
                </c:pt>
                <c:pt idx="138">
                  <c:v>1.6477937267410951</c:v>
                </c:pt>
                <c:pt idx="139">
                  <c:v>1.6482318532305238</c:v>
                </c:pt>
                <c:pt idx="140">
                  <c:v>1.6486702127659574</c:v>
                </c:pt>
                <c:pt idx="141">
                  <c:v>1.6491088055333865</c:v>
                </c:pt>
                <c:pt idx="142">
                  <c:v>1.6495476317189994</c:v>
                </c:pt>
                <c:pt idx="143">
                  <c:v>1.6499866915091828</c:v>
                </c:pt>
                <c:pt idx="144">
                  <c:v>1.6504259850905219</c:v>
                </c:pt>
                <c:pt idx="145">
                  <c:v>1.6508655126498002</c:v>
                </c:pt>
                <c:pt idx="146">
                  <c:v>1.6513052743740011</c:v>
                </c:pt>
                <c:pt idx="147">
                  <c:v>1.6517452704503064</c:v>
                </c:pt>
                <c:pt idx="148">
                  <c:v>1.6521855010660982</c:v>
                </c:pt>
                <c:pt idx="149">
                  <c:v>1.6526259664089575</c:v>
                </c:pt>
                <c:pt idx="150">
                  <c:v>1.6530666666666667</c:v>
                </c:pt>
                <c:pt idx="151">
                  <c:v>1.6535076020272073</c:v>
                </c:pt>
                <c:pt idx="152">
                  <c:v>1.6539487726787621</c:v>
                </c:pt>
                <c:pt idx="153">
                  <c:v>1.6543901788097144</c:v>
                </c:pt>
                <c:pt idx="154">
                  <c:v>1.6548318206086492</c:v>
                </c:pt>
                <c:pt idx="155">
                  <c:v>1.6552736982643526</c:v>
                </c:pt>
                <c:pt idx="156">
                  <c:v>1.655715811965812</c:v>
                </c:pt>
                <c:pt idx="157">
                  <c:v>1.6561581619022174</c:v>
                </c:pt>
                <c:pt idx="158">
                  <c:v>1.656600748262961</c:v>
                </c:pt>
                <c:pt idx="159">
                  <c:v>1.657043571237637</c:v>
                </c:pt>
                <c:pt idx="160">
                  <c:v>1.6574866310160428</c:v>
                </c:pt>
                <c:pt idx="161">
                  <c:v>1.6579299277881787</c:v>
                </c:pt>
                <c:pt idx="162">
                  <c:v>1.6583734617442483</c:v>
                </c:pt>
                <c:pt idx="163">
                  <c:v>1.6588172330746589</c:v>
                </c:pt>
                <c:pt idx="164">
                  <c:v>1.6592612419700214</c:v>
                </c:pt>
                <c:pt idx="165">
                  <c:v>1.6597054886211513</c:v>
                </c:pt>
                <c:pt idx="166">
                  <c:v>1.6601499732190681</c:v>
                </c:pt>
                <c:pt idx="167">
                  <c:v>1.660594695954996</c:v>
                </c:pt>
                <c:pt idx="168">
                  <c:v>1.6610396570203645</c:v>
                </c:pt>
                <c:pt idx="169">
                  <c:v>1.6614848566068079</c:v>
                </c:pt>
                <c:pt idx="170">
                  <c:v>1.6619302949061663</c:v>
                </c:pt>
                <c:pt idx="171">
                  <c:v>1.6623759721104854</c:v>
                </c:pt>
                <c:pt idx="172">
                  <c:v>1.6628218884120172</c:v>
                </c:pt>
                <c:pt idx="173">
                  <c:v>1.6632680440032197</c:v>
                </c:pt>
                <c:pt idx="174">
                  <c:v>1.663714439076758</c:v>
                </c:pt>
                <c:pt idx="175">
                  <c:v>1.6641610738255033</c:v>
                </c:pt>
                <c:pt idx="176">
                  <c:v>1.6646079484425349</c:v>
                </c:pt>
                <c:pt idx="177">
                  <c:v>1.6650550631211389</c:v>
                </c:pt>
                <c:pt idx="178">
                  <c:v>1.6655024180548093</c:v>
                </c:pt>
                <c:pt idx="179">
                  <c:v>1.665950013437248</c:v>
                </c:pt>
                <c:pt idx="180">
                  <c:v>1.6663978494623657</c:v>
                </c:pt>
                <c:pt idx="181">
                  <c:v>1.6668459263242807</c:v>
                </c:pt>
                <c:pt idx="182">
                  <c:v>1.6672942442173211</c:v>
                </c:pt>
                <c:pt idx="183">
                  <c:v>1.6677428033360238</c:v>
                </c:pt>
                <c:pt idx="184">
                  <c:v>1.6681916038751345</c:v>
                </c:pt>
                <c:pt idx="185">
                  <c:v>1.6686406460296097</c:v>
                </c:pt>
                <c:pt idx="186">
                  <c:v>1.6690899299946149</c:v>
                </c:pt>
                <c:pt idx="187">
                  <c:v>1.6695394559655266</c:v>
                </c:pt>
                <c:pt idx="188">
                  <c:v>1.669989224137931</c:v>
                </c:pt>
                <c:pt idx="189">
                  <c:v>1.670439234707626</c:v>
                </c:pt>
                <c:pt idx="190">
                  <c:v>1.67088948787062</c:v>
                </c:pt>
                <c:pt idx="191">
                  <c:v>1.6713399838231329</c:v>
                </c:pt>
                <c:pt idx="192">
                  <c:v>1.6717907227615965</c:v>
                </c:pt>
                <c:pt idx="193">
                  <c:v>1.6722417048826543</c:v>
                </c:pt>
                <c:pt idx="194">
                  <c:v>1.6726929303831624</c:v>
                </c:pt>
                <c:pt idx="195">
                  <c:v>1.6731443994601889</c:v>
                </c:pt>
                <c:pt idx="196">
                  <c:v>1.673596112311015</c:v>
                </c:pt>
                <c:pt idx="197">
                  <c:v>1.6740480691331352</c:v>
                </c:pt>
                <c:pt idx="198">
                  <c:v>1.6745002701242571</c:v>
                </c:pt>
                <c:pt idx="199">
                  <c:v>1.6749527154823021</c:v>
                </c:pt>
                <c:pt idx="200">
                  <c:v>1.6754054054054055</c:v>
                </c:pt>
                <c:pt idx="201">
                  <c:v>1.6758583400919167</c:v>
                </c:pt>
                <c:pt idx="202">
                  <c:v>1.6763115197404002</c:v>
                </c:pt>
                <c:pt idx="203">
                  <c:v>1.6767649445496349</c:v>
                </c:pt>
                <c:pt idx="204">
                  <c:v>1.6772186147186148</c:v>
                </c:pt>
                <c:pt idx="205">
                  <c:v>1.6776725304465494</c:v>
                </c:pt>
                <c:pt idx="206">
                  <c:v>1.6781266919328641</c:v>
                </c:pt>
                <c:pt idx="207">
                  <c:v>1.6785810993772001</c:v>
                </c:pt>
                <c:pt idx="208">
                  <c:v>1.6790357529794149</c:v>
                </c:pt>
                <c:pt idx="209">
                  <c:v>1.6794906529395828</c:v>
                </c:pt>
                <c:pt idx="210">
                  <c:v>1.6799457994579945</c:v>
                </c:pt>
                <c:pt idx="211">
                  <c:v>1.6804011927351585</c:v>
                </c:pt>
                <c:pt idx="212">
                  <c:v>1.6808568329718003</c:v>
                </c:pt>
                <c:pt idx="213">
                  <c:v>1.6813127203688636</c:v>
                </c:pt>
                <c:pt idx="214">
                  <c:v>1.6817688551275094</c:v>
                </c:pt>
                <c:pt idx="215">
                  <c:v>1.682225237449118</c:v>
                </c:pt>
                <c:pt idx="216">
                  <c:v>1.6826818675352877</c:v>
                </c:pt>
                <c:pt idx="217">
                  <c:v>1.6831387455878359</c:v>
                </c:pt>
                <c:pt idx="218">
                  <c:v>1.6835958718087995</c:v>
                </c:pt>
                <c:pt idx="219">
                  <c:v>1.6840532464004347</c:v>
                </c:pt>
                <c:pt idx="220">
                  <c:v>1.6845108695652173</c:v>
                </c:pt>
                <c:pt idx="221">
                  <c:v>1.6849687415058441</c:v>
                </c:pt>
                <c:pt idx="222">
                  <c:v>1.6854268624252311</c:v>
                </c:pt>
                <c:pt idx="223">
                  <c:v>1.6858852325265161</c:v>
                </c:pt>
                <c:pt idx="224">
                  <c:v>1.6863438520130576</c:v>
                </c:pt>
                <c:pt idx="225">
                  <c:v>1.6868027210884353</c:v>
                </c:pt>
                <c:pt idx="226">
                  <c:v>1.6872618399564507</c:v>
                </c:pt>
                <c:pt idx="227">
                  <c:v>1.6877212088211271</c:v>
                </c:pt>
                <c:pt idx="228">
                  <c:v>1.6881808278867103</c:v>
                </c:pt>
                <c:pt idx="229">
                  <c:v>1.6886406973576682</c:v>
                </c:pt>
                <c:pt idx="230">
                  <c:v>1.6891008174386921</c:v>
                </c:pt>
                <c:pt idx="231">
                  <c:v>1.6895611883346962</c:v>
                </c:pt>
                <c:pt idx="232">
                  <c:v>1.690021810250818</c:v>
                </c:pt>
                <c:pt idx="233">
                  <c:v>1.6904826833924189</c:v>
                </c:pt>
                <c:pt idx="234">
                  <c:v>1.6909438079650845</c:v>
                </c:pt>
                <c:pt idx="235">
                  <c:v>1.6914051841746249</c:v>
                </c:pt>
                <c:pt idx="236">
                  <c:v>1.6918668122270741</c:v>
                </c:pt>
                <c:pt idx="237">
                  <c:v>1.6923286923286924</c:v>
                </c:pt>
                <c:pt idx="238">
                  <c:v>1.692790824685964</c:v>
                </c:pt>
                <c:pt idx="239">
                  <c:v>1.6932532095055997</c:v>
                </c:pt>
                <c:pt idx="240">
                  <c:v>1.6937158469945355</c:v>
                </c:pt>
                <c:pt idx="241">
                  <c:v>1.6941787373599344</c:v>
                </c:pt>
                <c:pt idx="242">
                  <c:v>1.6946418808091854</c:v>
                </c:pt>
                <c:pt idx="243">
                  <c:v>1.6951052775499043</c:v>
                </c:pt>
                <c:pt idx="244">
                  <c:v>1.6955689277899344</c:v>
                </c:pt>
                <c:pt idx="245">
                  <c:v>1.6960328317373461</c:v>
                </c:pt>
                <c:pt idx="246">
                  <c:v>1.6964969896004378</c:v>
                </c:pt>
                <c:pt idx="247">
                  <c:v>1.6969614015877361</c:v>
                </c:pt>
                <c:pt idx="248">
                  <c:v>1.6974260679079956</c:v>
                </c:pt>
                <c:pt idx="249">
                  <c:v>1.6978909887701998</c:v>
                </c:pt>
                <c:pt idx="250">
                  <c:v>1.6983561643835616</c:v>
                </c:pt>
                <c:pt idx="251">
                  <c:v>1.6988215949575227</c:v>
                </c:pt>
                <c:pt idx="252">
                  <c:v>1.6992872807017543</c:v>
                </c:pt>
                <c:pt idx="253">
                  <c:v>1.6997532218261584</c:v>
                </c:pt>
                <c:pt idx="254">
                  <c:v>1.7002194185408668</c:v>
                </c:pt>
                <c:pt idx="255">
                  <c:v>1.7006858710562414</c:v>
                </c:pt>
                <c:pt idx="256">
                  <c:v>1.7011525795828759</c:v>
                </c:pt>
                <c:pt idx="257">
                  <c:v>1.7016195443315949</c:v>
                </c:pt>
                <c:pt idx="258">
                  <c:v>1.7020867655134542</c:v>
                </c:pt>
                <c:pt idx="259">
                  <c:v>1.7025542433397418</c:v>
                </c:pt>
                <c:pt idx="260">
                  <c:v>1.703021978021978</c:v>
                </c:pt>
                <c:pt idx="261">
                  <c:v>1.7034899697719155</c:v>
                </c:pt>
                <c:pt idx="262">
                  <c:v>1.7039582188015394</c:v>
                </c:pt>
                <c:pt idx="263">
                  <c:v>1.7044267253230685</c:v>
                </c:pt>
                <c:pt idx="264">
                  <c:v>1.704895489548955</c:v>
                </c:pt>
                <c:pt idx="265">
                  <c:v>1.7053645116918845</c:v>
                </c:pt>
                <c:pt idx="266">
                  <c:v>1.705833791964777</c:v>
                </c:pt>
                <c:pt idx="267">
                  <c:v>1.7063033305807873</c:v>
                </c:pt>
                <c:pt idx="268">
                  <c:v>1.706773127753304</c:v>
                </c:pt>
                <c:pt idx="269">
                  <c:v>1.7072431836959516</c:v>
                </c:pt>
                <c:pt idx="270">
                  <c:v>1.7077134986225895</c:v>
                </c:pt>
                <c:pt idx="271">
                  <c:v>1.7081840727473132</c:v>
                </c:pt>
                <c:pt idx="272">
                  <c:v>1.7086549062844543</c:v>
                </c:pt>
                <c:pt idx="273">
                  <c:v>1.7091259994485801</c:v>
                </c:pt>
                <c:pt idx="274">
                  <c:v>1.7095973524544954</c:v>
                </c:pt>
                <c:pt idx="275">
                  <c:v>1.7100689655172414</c:v>
                </c:pt>
                <c:pt idx="276">
                  <c:v>1.7105408388520971</c:v>
                </c:pt>
                <c:pt idx="277">
                  <c:v>1.7110129726745791</c:v>
                </c:pt>
                <c:pt idx="278">
                  <c:v>1.7114853672004418</c:v>
                </c:pt>
                <c:pt idx="279">
                  <c:v>1.7119580226456781</c:v>
                </c:pt>
                <c:pt idx="280">
                  <c:v>1.7124309392265193</c:v>
                </c:pt>
                <c:pt idx="281">
                  <c:v>1.7129041171594364</c:v>
                </c:pt>
                <c:pt idx="282">
                  <c:v>1.7133775566611387</c:v>
                </c:pt>
                <c:pt idx="283">
                  <c:v>1.7138512579485761</c:v>
                </c:pt>
                <c:pt idx="284">
                  <c:v>1.7143252212389382</c:v>
                </c:pt>
                <c:pt idx="285">
                  <c:v>1.7147994467496541</c:v>
                </c:pt>
                <c:pt idx="286">
                  <c:v>1.7152739346983952</c:v>
                </c:pt>
                <c:pt idx="287">
                  <c:v>1.7157486853030723</c:v>
                </c:pt>
                <c:pt idx="288">
                  <c:v>1.7162236987818382</c:v>
                </c:pt>
                <c:pt idx="289">
                  <c:v>1.7166989753530877</c:v>
                </c:pt>
                <c:pt idx="290">
                  <c:v>1.7171745152354572</c:v>
                </c:pt>
                <c:pt idx="291">
                  <c:v>1.7176503186478249</c:v>
                </c:pt>
                <c:pt idx="292">
                  <c:v>1.7181263858093125</c:v>
                </c:pt>
                <c:pt idx="293">
                  <c:v>1.7186027169392848</c:v>
                </c:pt>
                <c:pt idx="294">
                  <c:v>1.7190793122573489</c:v>
                </c:pt>
                <c:pt idx="295">
                  <c:v>1.7195561719833565</c:v>
                </c:pt>
                <c:pt idx="296">
                  <c:v>1.720033296337403</c:v>
                </c:pt>
                <c:pt idx="297">
                  <c:v>1.720510685539828</c:v>
                </c:pt>
                <c:pt idx="298">
                  <c:v>1.720988339811216</c:v>
                </c:pt>
                <c:pt idx="299">
                  <c:v>1.7214662593723966</c:v>
                </c:pt>
                <c:pt idx="300">
                  <c:v>1.7219444444444445</c:v>
                </c:pt>
              </c:numCache>
            </c:numRef>
          </c:xVal>
          <c:yVal>
            <c:numRef>
              <c:f>'Q044 OFF PL'!$C$2:$C$302</c:f>
              <c:numCache>
                <c:formatCode>General</c:formatCode>
                <c:ptCount val="301"/>
                <c:pt idx="0">
                  <c:v>0.25</c:v>
                </c:pt>
                <c:pt idx="1">
                  <c:v>0.2</c:v>
                </c:pt>
                <c:pt idx="2">
                  <c:v>0.25</c:v>
                </c:pt>
                <c:pt idx="3">
                  <c:v>0.18</c:v>
                </c:pt>
                <c:pt idx="4">
                  <c:v>0.2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0.2</c:v>
                </c:pt>
                <c:pt idx="8">
                  <c:v>0.25</c:v>
                </c:pt>
                <c:pt idx="9">
                  <c:v>0.25</c:v>
                </c:pt>
                <c:pt idx="10">
                  <c:v>0.18</c:v>
                </c:pt>
                <c:pt idx="11">
                  <c:v>0.08</c:v>
                </c:pt>
                <c:pt idx="12">
                  <c:v>0.25</c:v>
                </c:pt>
                <c:pt idx="13">
                  <c:v>0.2</c:v>
                </c:pt>
                <c:pt idx="14">
                  <c:v>0.3</c:v>
                </c:pt>
                <c:pt idx="15">
                  <c:v>0.25</c:v>
                </c:pt>
                <c:pt idx="16">
                  <c:v>0.33</c:v>
                </c:pt>
                <c:pt idx="17">
                  <c:v>0.5</c:v>
                </c:pt>
                <c:pt idx="18">
                  <c:v>0.08</c:v>
                </c:pt>
                <c:pt idx="19">
                  <c:v>0.2</c:v>
                </c:pt>
                <c:pt idx="20">
                  <c:v>0.28000000000000003</c:v>
                </c:pt>
                <c:pt idx="21">
                  <c:v>0.18</c:v>
                </c:pt>
                <c:pt idx="22">
                  <c:v>0.05</c:v>
                </c:pt>
                <c:pt idx="23">
                  <c:v>-0.08</c:v>
                </c:pt>
                <c:pt idx="24">
                  <c:v>0.68</c:v>
                </c:pt>
                <c:pt idx="25">
                  <c:v>0.65</c:v>
                </c:pt>
                <c:pt idx="26">
                  <c:v>0.18</c:v>
                </c:pt>
                <c:pt idx="27">
                  <c:v>0.2</c:v>
                </c:pt>
                <c:pt idx="28">
                  <c:v>0.18</c:v>
                </c:pt>
                <c:pt idx="29">
                  <c:v>0.2</c:v>
                </c:pt>
                <c:pt idx="30">
                  <c:v>0.33</c:v>
                </c:pt>
                <c:pt idx="31">
                  <c:v>0.25</c:v>
                </c:pt>
                <c:pt idx="32">
                  <c:v>0.28000000000000003</c:v>
                </c:pt>
                <c:pt idx="33">
                  <c:v>0.25</c:v>
                </c:pt>
                <c:pt idx="34">
                  <c:v>0.25</c:v>
                </c:pt>
                <c:pt idx="35">
                  <c:v>0.2</c:v>
                </c:pt>
                <c:pt idx="36">
                  <c:v>0.13</c:v>
                </c:pt>
                <c:pt idx="37">
                  <c:v>0.18</c:v>
                </c:pt>
                <c:pt idx="38">
                  <c:v>0.2</c:v>
                </c:pt>
                <c:pt idx="39">
                  <c:v>0.3</c:v>
                </c:pt>
                <c:pt idx="40">
                  <c:v>0.33</c:v>
                </c:pt>
                <c:pt idx="41">
                  <c:v>0.38</c:v>
                </c:pt>
                <c:pt idx="42">
                  <c:v>0.38</c:v>
                </c:pt>
                <c:pt idx="43">
                  <c:v>0.33</c:v>
                </c:pt>
                <c:pt idx="44">
                  <c:v>0.3</c:v>
                </c:pt>
                <c:pt idx="45">
                  <c:v>0.28000000000000003</c:v>
                </c:pt>
                <c:pt idx="46">
                  <c:v>0.25</c:v>
                </c:pt>
                <c:pt idx="47">
                  <c:v>0.33</c:v>
                </c:pt>
                <c:pt idx="48">
                  <c:v>0.43</c:v>
                </c:pt>
                <c:pt idx="49">
                  <c:v>0.43</c:v>
                </c:pt>
                <c:pt idx="50">
                  <c:v>0.3</c:v>
                </c:pt>
                <c:pt idx="51">
                  <c:v>0.3</c:v>
                </c:pt>
                <c:pt idx="52">
                  <c:v>0.38</c:v>
                </c:pt>
                <c:pt idx="53">
                  <c:v>0.55000000000000004</c:v>
                </c:pt>
                <c:pt idx="54">
                  <c:v>0.43</c:v>
                </c:pt>
                <c:pt idx="55">
                  <c:v>0.4</c:v>
                </c:pt>
                <c:pt idx="56">
                  <c:v>0.57999999999999996</c:v>
                </c:pt>
                <c:pt idx="57">
                  <c:v>0.45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0.45</c:v>
                </c:pt>
                <c:pt idx="62">
                  <c:v>0.53</c:v>
                </c:pt>
                <c:pt idx="63">
                  <c:v>0.5</c:v>
                </c:pt>
                <c:pt idx="64">
                  <c:v>0.65</c:v>
                </c:pt>
                <c:pt idx="65">
                  <c:v>0.68</c:v>
                </c:pt>
                <c:pt idx="66">
                  <c:v>0.75</c:v>
                </c:pt>
                <c:pt idx="67">
                  <c:v>0.57999999999999996</c:v>
                </c:pt>
                <c:pt idx="68">
                  <c:v>0.63</c:v>
                </c:pt>
                <c:pt idx="69">
                  <c:v>0.78</c:v>
                </c:pt>
                <c:pt idx="70">
                  <c:v>0.65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0.68</c:v>
                </c:pt>
                <c:pt idx="75">
                  <c:v>0.78</c:v>
                </c:pt>
                <c:pt idx="76">
                  <c:v>0.9</c:v>
                </c:pt>
                <c:pt idx="77">
                  <c:v>0.93</c:v>
                </c:pt>
                <c:pt idx="78">
                  <c:v>0.88</c:v>
                </c:pt>
                <c:pt idx="79">
                  <c:v>1</c:v>
                </c:pt>
                <c:pt idx="80">
                  <c:v>1.1299999999999999</c:v>
                </c:pt>
                <c:pt idx="81">
                  <c:v>1.2</c:v>
                </c:pt>
                <c:pt idx="82">
                  <c:v>1.05</c:v>
                </c:pt>
                <c:pt idx="83">
                  <c:v>1.1299999999999999</c:v>
                </c:pt>
                <c:pt idx="84">
                  <c:v>1.2</c:v>
                </c:pt>
                <c:pt idx="85">
                  <c:v>1.3</c:v>
                </c:pt>
                <c:pt idx="86">
                  <c:v>1.25</c:v>
                </c:pt>
                <c:pt idx="87">
                  <c:v>1.3</c:v>
                </c:pt>
                <c:pt idx="88">
                  <c:v>1.3</c:v>
                </c:pt>
                <c:pt idx="89">
                  <c:v>1.1499999999999999</c:v>
                </c:pt>
                <c:pt idx="90">
                  <c:v>1.25</c:v>
                </c:pt>
                <c:pt idx="91">
                  <c:v>1.45</c:v>
                </c:pt>
                <c:pt idx="92">
                  <c:v>1.68</c:v>
                </c:pt>
                <c:pt idx="93">
                  <c:v>1.43</c:v>
                </c:pt>
                <c:pt idx="94">
                  <c:v>1.7</c:v>
                </c:pt>
                <c:pt idx="95">
                  <c:v>1.8</c:v>
                </c:pt>
                <c:pt idx="96">
                  <c:v>1.78</c:v>
                </c:pt>
                <c:pt idx="97">
                  <c:v>1.83</c:v>
                </c:pt>
                <c:pt idx="98">
                  <c:v>1.83</c:v>
                </c:pt>
                <c:pt idx="99">
                  <c:v>1.78</c:v>
                </c:pt>
                <c:pt idx="100">
                  <c:v>2.0299999999999998</c:v>
                </c:pt>
                <c:pt idx="101">
                  <c:v>2.25</c:v>
                </c:pt>
                <c:pt idx="102">
                  <c:v>2.4</c:v>
                </c:pt>
                <c:pt idx="103">
                  <c:v>2.4500000000000002</c:v>
                </c:pt>
                <c:pt idx="104">
                  <c:v>2.5299999999999998</c:v>
                </c:pt>
                <c:pt idx="105">
                  <c:v>2.58</c:v>
                </c:pt>
                <c:pt idx="106">
                  <c:v>2.75</c:v>
                </c:pt>
                <c:pt idx="107">
                  <c:v>2.78</c:v>
                </c:pt>
                <c:pt idx="108">
                  <c:v>3.25</c:v>
                </c:pt>
                <c:pt idx="109">
                  <c:v>3.2</c:v>
                </c:pt>
                <c:pt idx="110">
                  <c:v>3.43</c:v>
                </c:pt>
                <c:pt idx="111">
                  <c:v>3.88</c:v>
                </c:pt>
                <c:pt idx="112">
                  <c:v>4.33</c:v>
                </c:pt>
                <c:pt idx="113">
                  <c:v>4.83</c:v>
                </c:pt>
                <c:pt idx="114">
                  <c:v>5.83</c:v>
                </c:pt>
                <c:pt idx="115">
                  <c:v>6.8</c:v>
                </c:pt>
                <c:pt idx="116">
                  <c:v>8.1999999999999993</c:v>
                </c:pt>
                <c:pt idx="117">
                  <c:v>10.4</c:v>
                </c:pt>
                <c:pt idx="118">
                  <c:v>12.63</c:v>
                </c:pt>
                <c:pt idx="119">
                  <c:v>16.600000000000001</c:v>
                </c:pt>
                <c:pt idx="120">
                  <c:v>20.93</c:v>
                </c:pt>
                <c:pt idx="121">
                  <c:v>25.3</c:v>
                </c:pt>
                <c:pt idx="122">
                  <c:v>30.73</c:v>
                </c:pt>
                <c:pt idx="123">
                  <c:v>36.68</c:v>
                </c:pt>
                <c:pt idx="124">
                  <c:v>44.4</c:v>
                </c:pt>
                <c:pt idx="125">
                  <c:v>52.35</c:v>
                </c:pt>
                <c:pt idx="126">
                  <c:v>58.98</c:v>
                </c:pt>
                <c:pt idx="127">
                  <c:v>64.55</c:v>
                </c:pt>
                <c:pt idx="128">
                  <c:v>67.45</c:v>
                </c:pt>
                <c:pt idx="129">
                  <c:v>72.38</c:v>
                </c:pt>
                <c:pt idx="130">
                  <c:v>75.73</c:v>
                </c:pt>
                <c:pt idx="131">
                  <c:v>78.23</c:v>
                </c:pt>
                <c:pt idx="132">
                  <c:v>77.849999999999994</c:v>
                </c:pt>
                <c:pt idx="133">
                  <c:v>77.930000000000007</c:v>
                </c:pt>
                <c:pt idx="134">
                  <c:v>78.599999999999994</c:v>
                </c:pt>
                <c:pt idx="135">
                  <c:v>75.5</c:v>
                </c:pt>
                <c:pt idx="136">
                  <c:v>71.33</c:v>
                </c:pt>
                <c:pt idx="137">
                  <c:v>67.55</c:v>
                </c:pt>
                <c:pt idx="138">
                  <c:v>61.33</c:v>
                </c:pt>
                <c:pt idx="139">
                  <c:v>59.88</c:v>
                </c:pt>
                <c:pt idx="140">
                  <c:v>56.9</c:v>
                </c:pt>
                <c:pt idx="141">
                  <c:v>53.33</c:v>
                </c:pt>
                <c:pt idx="142">
                  <c:v>47.78</c:v>
                </c:pt>
                <c:pt idx="143">
                  <c:v>40.43</c:v>
                </c:pt>
                <c:pt idx="144">
                  <c:v>34.799999999999997</c:v>
                </c:pt>
                <c:pt idx="145">
                  <c:v>29.9</c:v>
                </c:pt>
                <c:pt idx="146">
                  <c:v>26.78</c:v>
                </c:pt>
                <c:pt idx="147">
                  <c:v>22.55</c:v>
                </c:pt>
                <c:pt idx="148">
                  <c:v>20.43</c:v>
                </c:pt>
                <c:pt idx="149">
                  <c:v>17</c:v>
                </c:pt>
                <c:pt idx="150">
                  <c:v>14.05</c:v>
                </c:pt>
                <c:pt idx="151">
                  <c:v>11.88</c:v>
                </c:pt>
                <c:pt idx="152">
                  <c:v>9.65</c:v>
                </c:pt>
                <c:pt idx="153">
                  <c:v>8.1300000000000008</c:v>
                </c:pt>
                <c:pt idx="154">
                  <c:v>6.88</c:v>
                </c:pt>
                <c:pt idx="155">
                  <c:v>5.15</c:v>
                </c:pt>
                <c:pt idx="156">
                  <c:v>4.3</c:v>
                </c:pt>
                <c:pt idx="157">
                  <c:v>3.65</c:v>
                </c:pt>
                <c:pt idx="158">
                  <c:v>3.15</c:v>
                </c:pt>
                <c:pt idx="159">
                  <c:v>1.8</c:v>
                </c:pt>
                <c:pt idx="160">
                  <c:v>1.4</c:v>
                </c:pt>
                <c:pt idx="161">
                  <c:v>1.08</c:v>
                </c:pt>
                <c:pt idx="162">
                  <c:v>0.83</c:v>
                </c:pt>
                <c:pt idx="163">
                  <c:v>0.68</c:v>
                </c:pt>
                <c:pt idx="164">
                  <c:v>0.63</c:v>
                </c:pt>
                <c:pt idx="165">
                  <c:v>0.57999999999999996</c:v>
                </c:pt>
                <c:pt idx="166">
                  <c:v>0.5</c:v>
                </c:pt>
                <c:pt idx="167">
                  <c:v>0.38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0.38</c:v>
                </c:pt>
                <c:pt idx="171">
                  <c:v>0.25</c:v>
                </c:pt>
                <c:pt idx="172">
                  <c:v>0.25</c:v>
                </c:pt>
                <c:pt idx="173">
                  <c:v>0.33</c:v>
                </c:pt>
                <c:pt idx="174">
                  <c:v>0.28000000000000003</c:v>
                </c:pt>
                <c:pt idx="175">
                  <c:v>0.2</c:v>
                </c:pt>
                <c:pt idx="176">
                  <c:v>0.18</c:v>
                </c:pt>
                <c:pt idx="177">
                  <c:v>0.08</c:v>
                </c:pt>
                <c:pt idx="178">
                  <c:v>0.18</c:v>
                </c:pt>
                <c:pt idx="179">
                  <c:v>0.28000000000000003</c:v>
                </c:pt>
                <c:pt idx="180">
                  <c:v>0.18</c:v>
                </c:pt>
                <c:pt idx="181">
                  <c:v>0.05</c:v>
                </c:pt>
                <c:pt idx="182">
                  <c:v>0.18</c:v>
                </c:pt>
                <c:pt idx="183">
                  <c:v>0.33</c:v>
                </c:pt>
                <c:pt idx="184">
                  <c:v>0.18</c:v>
                </c:pt>
                <c:pt idx="185">
                  <c:v>0.15</c:v>
                </c:pt>
                <c:pt idx="186">
                  <c:v>0.18</c:v>
                </c:pt>
                <c:pt idx="187">
                  <c:v>0.25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0.18</c:v>
                </c:pt>
                <c:pt idx="193">
                  <c:v>0.15</c:v>
                </c:pt>
                <c:pt idx="194">
                  <c:v>0.18</c:v>
                </c:pt>
                <c:pt idx="195">
                  <c:v>0.18</c:v>
                </c:pt>
                <c:pt idx="196">
                  <c:v>0.2</c:v>
                </c:pt>
                <c:pt idx="197">
                  <c:v>0.25</c:v>
                </c:pt>
                <c:pt idx="198">
                  <c:v>0.18</c:v>
                </c:pt>
                <c:pt idx="199">
                  <c:v>0.2</c:v>
                </c:pt>
                <c:pt idx="200">
                  <c:v>0.2</c:v>
                </c:pt>
                <c:pt idx="201">
                  <c:v>0.18</c:v>
                </c:pt>
                <c:pt idx="202">
                  <c:v>0.18</c:v>
                </c:pt>
                <c:pt idx="203">
                  <c:v>0.2</c:v>
                </c:pt>
                <c:pt idx="204">
                  <c:v>0.18</c:v>
                </c:pt>
                <c:pt idx="205">
                  <c:v>0.2</c:v>
                </c:pt>
                <c:pt idx="206">
                  <c:v>0.2</c:v>
                </c:pt>
                <c:pt idx="207">
                  <c:v>0.3</c:v>
                </c:pt>
                <c:pt idx="208">
                  <c:v>0.18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0.2</c:v>
                </c:pt>
                <c:pt idx="213">
                  <c:v>0.25</c:v>
                </c:pt>
                <c:pt idx="214">
                  <c:v>0.15</c:v>
                </c:pt>
                <c:pt idx="215">
                  <c:v>0.15</c:v>
                </c:pt>
                <c:pt idx="216">
                  <c:v>0.18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</c:v>
                </c:pt>
                <c:pt idx="220">
                  <c:v>0.2</c:v>
                </c:pt>
                <c:pt idx="221">
                  <c:v>0.28000000000000003</c:v>
                </c:pt>
                <c:pt idx="222">
                  <c:v>0.2</c:v>
                </c:pt>
                <c:pt idx="223">
                  <c:v>0.2</c:v>
                </c:pt>
                <c:pt idx="224">
                  <c:v>0.18</c:v>
                </c:pt>
                <c:pt idx="225">
                  <c:v>0.2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0.08</c:v>
                </c:pt>
                <c:pt idx="232">
                  <c:v>0.18</c:v>
                </c:pt>
                <c:pt idx="233">
                  <c:v>0.25</c:v>
                </c:pt>
                <c:pt idx="234">
                  <c:v>0.33</c:v>
                </c:pt>
                <c:pt idx="235">
                  <c:v>0.25</c:v>
                </c:pt>
                <c:pt idx="236">
                  <c:v>0.15</c:v>
                </c:pt>
                <c:pt idx="237">
                  <c:v>0.25</c:v>
                </c:pt>
                <c:pt idx="238">
                  <c:v>0.2</c:v>
                </c:pt>
                <c:pt idx="239">
                  <c:v>0.25</c:v>
                </c:pt>
                <c:pt idx="240">
                  <c:v>0.25</c:v>
                </c:pt>
                <c:pt idx="241">
                  <c:v>0.08</c:v>
                </c:pt>
                <c:pt idx="242">
                  <c:v>0.2</c:v>
                </c:pt>
                <c:pt idx="243">
                  <c:v>0.28000000000000003</c:v>
                </c:pt>
                <c:pt idx="244">
                  <c:v>0.25</c:v>
                </c:pt>
                <c:pt idx="245">
                  <c:v>0.18</c:v>
                </c:pt>
                <c:pt idx="246">
                  <c:v>0.13</c:v>
                </c:pt>
                <c:pt idx="247">
                  <c:v>0.08</c:v>
                </c:pt>
                <c:pt idx="248">
                  <c:v>0.08</c:v>
                </c:pt>
                <c:pt idx="249">
                  <c:v>0.18</c:v>
                </c:pt>
                <c:pt idx="250">
                  <c:v>0.15</c:v>
                </c:pt>
                <c:pt idx="251">
                  <c:v>0.15</c:v>
                </c:pt>
                <c:pt idx="252">
                  <c:v>0.18</c:v>
                </c:pt>
                <c:pt idx="253">
                  <c:v>0.18</c:v>
                </c:pt>
                <c:pt idx="254">
                  <c:v>0.15</c:v>
                </c:pt>
                <c:pt idx="255">
                  <c:v>0.15</c:v>
                </c:pt>
                <c:pt idx="256">
                  <c:v>0.13</c:v>
                </c:pt>
                <c:pt idx="257">
                  <c:v>0.15</c:v>
                </c:pt>
                <c:pt idx="258">
                  <c:v>0.13</c:v>
                </c:pt>
                <c:pt idx="259">
                  <c:v>0.15</c:v>
                </c:pt>
                <c:pt idx="260">
                  <c:v>0.25</c:v>
                </c:pt>
                <c:pt idx="261">
                  <c:v>0.28000000000000003</c:v>
                </c:pt>
                <c:pt idx="262">
                  <c:v>0.2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0.18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0.08</c:v>
                </c:pt>
                <c:pt idx="271">
                  <c:v>0.05</c:v>
                </c:pt>
                <c:pt idx="272">
                  <c:v>0.18</c:v>
                </c:pt>
                <c:pt idx="273">
                  <c:v>0.2</c:v>
                </c:pt>
                <c:pt idx="274">
                  <c:v>0.15</c:v>
                </c:pt>
                <c:pt idx="275">
                  <c:v>0.13</c:v>
                </c:pt>
                <c:pt idx="276">
                  <c:v>0.18</c:v>
                </c:pt>
                <c:pt idx="277">
                  <c:v>0.18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</c:v>
                </c:pt>
                <c:pt idx="281">
                  <c:v>0.2</c:v>
                </c:pt>
                <c:pt idx="282">
                  <c:v>0.18</c:v>
                </c:pt>
                <c:pt idx="283">
                  <c:v>0.28000000000000003</c:v>
                </c:pt>
                <c:pt idx="284">
                  <c:v>0.2</c:v>
                </c:pt>
                <c:pt idx="285">
                  <c:v>0.18</c:v>
                </c:pt>
                <c:pt idx="286">
                  <c:v>0.25</c:v>
                </c:pt>
                <c:pt idx="287">
                  <c:v>0.13</c:v>
                </c:pt>
                <c:pt idx="288">
                  <c:v>0.13</c:v>
                </c:pt>
                <c:pt idx="289">
                  <c:v>0.08</c:v>
                </c:pt>
                <c:pt idx="290">
                  <c:v>0.08</c:v>
                </c:pt>
                <c:pt idx="291">
                  <c:v>0.18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0.25</c:v>
                </c:pt>
                <c:pt idx="295">
                  <c:v>0.2</c:v>
                </c:pt>
                <c:pt idx="296">
                  <c:v>0.15</c:v>
                </c:pt>
                <c:pt idx="297">
                  <c:v>0.25</c:v>
                </c:pt>
                <c:pt idx="298">
                  <c:v>0.2</c:v>
                </c:pt>
                <c:pt idx="299">
                  <c:v>0.18</c:v>
                </c:pt>
                <c:pt idx="300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4-41DF-9F56-C72267C7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2080"/>
        <c:axId val="1016632160"/>
      </c:scatterChart>
      <c:valAx>
        <c:axId val="1016622080"/>
        <c:scaling>
          <c:orientation val="minMax"/>
          <c:max val="1.7220000000000002"/>
          <c:min val="1.5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32160"/>
        <c:crosses val="autoZero"/>
        <c:crossBetween val="midCat"/>
      </c:valAx>
      <c:valAx>
        <c:axId val="101663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166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824475560464448"/>
          <c:y val="0.13440104300687905"/>
          <c:w val="0.17667228813592872"/>
          <c:h val="0.60160327998215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PH"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" panose="020B0502040204020203" pitchFamily="34" charset="0"/>
              </a:rPr>
              <a:t>90 A Quantum Well PLE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27421024563165E-2"/>
          <c:y val="3.2903987438251445E-2"/>
          <c:w val="0.72146701906285615"/>
          <c:h val="0.828318490756341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'Q040'!$C$1</c:f>
              <c:strCache>
                <c:ptCount val="1"/>
                <c:pt idx="0">
                  <c:v>PL Intensity (at  794 nm, near peak)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'Q040'!$B$2:$B$57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'Q040'!$C$2:$C$57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2.2000000000000002</c:v>
                </c:pt>
                <c:pt idx="3">
                  <c:v>2.78</c:v>
                </c:pt>
                <c:pt idx="4">
                  <c:v>8.1300000000000008</c:v>
                </c:pt>
                <c:pt idx="5">
                  <c:v>19.649999999999999</c:v>
                </c:pt>
                <c:pt idx="6">
                  <c:v>36.549999999999997</c:v>
                </c:pt>
                <c:pt idx="7">
                  <c:v>58.25</c:v>
                </c:pt>
                <c:pt idx="8">
                  <c:v>75.599999999999994</c:v>
                </c:pt>
                <c:pt idx="9">
                  <c:v>83.75</c:v>
                </c:pt>
                <c:pt idx="10">
                  <c:v>71.7</c:v>
                </c:pt>
                <c:pt idx="11">
                  <c:v>49.85</c:v>
                </c:pt>
                <c:pt idx="12">
                  <c:v>19.850000000000001</c:v>
                </c:pt>
                <c:pt idx="13">
                  <c:v>8.75</c:v>
                </c:pt>
                <c:pt idx="14">
                  <c:v>8.1</c:v>
                </c:pt>
                <c:pt idx="15">
                  <c:v>8.0500000000000007</c:v>
                </c:pt>
                <c:pt idx="16">
                  <c:v>8.15</c:v>
                </c:pt>
                <c:pt idx="17">
                  <c:v>8</c:v>
                </c:pt>
                <c:pt idx="18">
                  <c:v>8.25</c:v>
                </c:pt>
                <c:pt idx="19">
                  <c:v>8.5</c:v>
                </c:pt>
                <c:pt idx="20">
                  <c:v>9.25</c:v>
                </c:pt>
                <c:pt idx="21">
                  <c:v>10.65</c:v>
                </c:pt>
                <c:pt idx="22">
                  <c:v>12.55</c:v>
                </c:pt>
                <c:pt idx="23">
                  <c:v>12.85</c:v>
                </c:pt>
                <c:pt idx="24">
                  <c:v>13.15</c:v>
                </c:pt>
                <c:pt idx="25">
                  <c:v>12.35</c:v>
                </c:pt>
                <c:pt idx="26">
                  <c:v>10.85</c:v>
                </c:pt>
                <c:pt idx="27">
                  <c:v>10</c:v>
                </c:pt>
                <c:pt idx="28">
                  <c:v>8.6</c:v>
                </c:pt>
                <c:pt idx="29">
                  <c:v>9.4</c:v>
                </c:pt>
                <c:pt idx="30">
                  <c:v>8.9</c:v>
                </c:pt>
                <c:pt idx="31">
                  <c:v>7.25</c:v>
                </c:pt>
                <c:pt idx="32">
                  <c:v>8.6</c:v>
                </c:pt>
                <c:pt idx="33">
                  <c:v>8.9</c:v>
                </c:pt>
                <c:pt idx="34">
                  <c:v>8.75</c:v>
                </c:pt>
                <c:pt idx="35">
                  <c:v>10.1</c:v>
                </c:pt>
                <c:pt idx="36">
                  <c:v>12.1</c:v>
                </c:pt>
                <c:pt idx="37">
                  <c:v>12.25</c:v>
                </c:pt>
                <c:pt idx="38">
                  <c:v>13.1</c:v>
                </c:pt>
                <c:pt idx="39">
                  <c:v>13.5</c:v>
                </c:pt>
                <c:pt idx="40">
                  <c:v>14.1</c:v>
                </c:pt>
                <c:pt idx="41">
                  <c:v>13.8</c:v>
                </c:pt>
                <c:pt idx="42">
                  <c:v>13.6</c:v>
                </c:pt>
                <c:pt idx="43">
                  <c:v>13.35</c:v>
                </c:pt>
                <c:pt idx="44">
                  <c:v>13.3</c:v>
                </c:pt>
                <c:pt idx="45">
                  <c:v>13.1</c:v>
                </c:pt>
                <c:pt idx="46">
                  <c:v>13.3</c:v>
                </c:pt>
                <c:pt idx="47">
                  <c:v>14.25</c:v>
                </c:pt>
                <c:pt idx="48">
                  <c:v>15.4</c:v>
                </c:pt>
                <c:pt idx="49">
                  <c:v>15.8</c:v>
                </c:pt>
                <c:pt idx="50">
                  <c:v>15.5</c:v>
                </c:pt>
                <c:pt idx="51">
                  <c:v>14.5</c:v>
                </c:pt>
                <c:pt idx="52">
                  <c:v>13.6</c:v>
                </c:pt>
                <c:pt idx="53">
                  <c:v>12.4</c:v>
                </c:pt>
                <c:pt idx="54">
                  <c:v>12.15</c:v>
                </c:pt>
                <c:pt idx="55">
                  <c:v>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9-454A-8E34-981DAE7CB6AB}"/>
            </c:ext>
          </c:extLst>
        </c:ser>
        <c:ser>
          <c:idx val="0"/>
          <c:order val="1"/>
          <c:tx>
            <c:strRef>
              <c:f>'Q040'!$D$1</c:f>
              <c:strCache>
                <c:ptCount val="1"/>
                <c:pt idx="0">
                  <c:v>PL Intensity (at  804 nm, defect level)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'Q040'!$B$2:$B$57</c:f>
              <c:numCache>
                <c:formatCode>0.0000</c:formatCode>
                <c:ptCount val="56"/>
                <c:pt idx="0">
                  <c:v>1.5306172839506171</c:v>
                </c:pt>
                <c:pt idx="1">
                  <c:v>1.5344059405940593</c:v>
                </c:pt>
                <c:pt idx="2">
                  <c:v>1.5382133995037219</c:v>
                </c:pt>
                <c:pt idx="3">
                  <c:v>1.5420398009950249</c:v>
                </c:pt>
                <c:pt idx="4">
                  <c:v>1.5458852867830424</c:v>
                </c:pt>
                <c:pt idx="5">
                  <c:v>1.54975</c:v>
                </c:pt>
                <c:pt idx="6">
                  <c:v>1.5536340852130326</c:v>
                </c:pt>
                <c:pt idx="7">
                  <c:v>1.557537688442211</c:v>
                </c:pt>
                <c:pt idx="8">
                  <c:v>1.5614609571788411</c:v>
                </c:pt>
                <c:pt idx="9">
                  <c:v>1.5654040404040404</c:v>
                </c:pt>
                <c:pt idx="10">
                  <c:v>1.5693670886075948</c:v>
                </c:pt>
                <c:pt idx="11">
                  <c:v>1.5733502538071065</c:v>
                </c:pt>
                <c:pt idx="12">
                  <c:v>1.5773536895674301</c:v>
                </c:pt>
                <c:pt idx="13">
                  <c:v>1.581377551020408</c:v>
                </c:pt>
                <c:pt idx="14">
                  <c:v>1.5854219948849104</c:v>
                </c:pt>
                <c:pt idx="15">
                  <c:v>1.5894871794871794</c:v>
                </c:pt>
                <c:pt idx="16">
                  <c:v>1.5935732647814909</c:v>
                </c:pt>
                <c:pt idx="17">
                  <c:v>1.5976804123711339</c:v>
                </c:pt>
                <c:pt idx="18">
                  <c:v>1.6018087855297156</c:v>
                </c:pt>
                <c:pt idx="19">
                  <c:v>1.6059585492227979</c:v>
                </c:pt>
                <c:pt idx="20">
                  <c:v>1.6101298701298701</c:v>
                </c:pt>
                <c:pt idx="21">
                  <c:v>1.6143229166666666</c:v>
                </c:pt>
                <c:pt idx="22">
                  <c:v>1.6185378590078328</c:v>
                </c:pt>
                <c:pt idx="23">
                  <c:v>1.6227748691099475</c:v>
                </c:pt>
                <c:pt idx="24">
                  <c:v>1.6270341207349082</c:v>
                </c:pt>
                <c:pt idx="25">
                  <c:v>1.6313157894736841</c:v>
                </c:pt>
                <c:pt idx="26">
                  <c:v>1.6356200527704485</c:v>
                </c:pt>
                <c:pt idx="27">
                  <c:v>1.6399470899470898</c:v>
                </c:pt>
                <c:pt idx="28">
                  <c:v>1.6442970822281167</c:v>
                </c:pt>
                <c:pt idx="29">
                  <c:v>1.6486702127659574</c:v>
                </c:pt>
                <c:pt idx="30">
                  <c:v>1.6530666666666667</c:v>
                </c:pt>
                <c:pt idx="31">
                  <c:v>1.6574866310160428</c:v>
                </c:pt>
                <c:pt idx="32">
                  <c:v>1.6619302949061661</c:v>
                </c:pt>
                <c:pt idx="33">
                  <c:v>1.6663978494623655</c:v>
                </c:pt>
                <c:pt idx="34">
                  <c:v>1.67088948787062</c:v>
                </c:pt>
                <c:pt idx="35">
                  <c:v>1.6754054054054053</c:v>
                </c:pt>
                <c:pt idx="36">
                  <c:v>1.6799457994579945</c:v>
                </c:pt>
                <c:pt idx="37">
                  <c:v>1.6845108695652173</c:v>
                </c:pt>
                <c:pt idx="38">
                  <c:v>1.6891008174386921</c:v>
                </c:pt>
                <c:pt idx="39">
                  <c:v>1.6937158469945355</c:v>
                </c:pt>
                <c:pt idx="40">
                  <c:v>1.6983561643835616</c:v>
                </c:pt>
                <c:pt idx="41">
                  <c:v>1.703021978021978</c:v>
                </c:pt>
                <c:pt idx="42">
                  <c:v>1.7077134986225895</c:v>
                </c:pt>
                <c:pt idx="43">
                  <c:v>1.7124309392265193</c:v>
                </c:pt>
                <c:pt idx="44">
                  <c:v>1.7171745152354569</c:v>
                </c:pt>
                <c:pt idx="45">
                  <c:v>1.7219444444444443</c:v>
                </c:pt>
                <c:pt idx="46">
                  <c:v>1.7267409470752089</c:v>
                </c:pt>
                <c:pt idx="47">
                  <c:v>1.7315642458100557</c:v>
                </c:pt>
                <c:pt idx="48">
                  <c:v>1.7364145658263304</c:v>
                </c:pt>
                <c:pt idx="49">
                  <c:v>1.7412921348314605</c:v>
                </c:pt>
                <c:pt idx="50">
                  <c:v>1.7461971830985914</c:v>
                </c:pt>
                <c:pt idx="51">
                  <c:v>1.7511299435028247</c:v>
                </c:pt>
                <c:pt idx="52">
                  <c:v>1.7560906515580736</c:v>
                </c:pt>
                <c:pt idx="53">
                  <c:v>1.7610795454545454</c:v>
                </c:pt>
                <c:pt idx="54">
                  <c:v>1.7660968660968661</c:v>
                </c:pt>
                <c:pt idx="55">
                  <c:v>1.7711428571428571</c:v>
                </c:pt>
              </c:numCache>
            </c:numRef>
          </c:xVal>
          <c:yVal>
            <c:numRef>
              <c:f>'Q040'!$D$2:$D$57</c:f>
              <c:numCache>
                <c:formatCode>General</c:formatCode>
                <c:ptCount val="56"/>
                <c:pt idx="0">
                  <c:v>16.03</c:v>
                </c:pt>
                <c:pt idx="1">
                  <c:v>34.43</c:v>
                </c:pt>
                <c:pt idx="2">
                  <c:v>57.73</c:v>
                </c:pt>
                <c:pt idx="3">
                  <c:v>89.33</c:v>
                </c:pt>
                <c:pt idx="4">
                  <c:v>86.1</c:v>
                </c:pt>
                <c:pt idx="5">
                  <c:v>65.55</c:v>
                </c:pt>
                <c:pt idx="6">
                  <c:v>43.75</c:v>
                </c:pt>
                <c:pt idx="7">
                  <c:v>15.85</c:v>
                </c:pt>
                <c:pt idx="8">
                  <c:v>4.75</c:v>
                </c:pt>
                <c:pt idx="9">
                  <c:v>4.8499999999999996</c:v>
                </c:pt>
                <c:pt idx="10">
                  <c:v>5.15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5.25</c:v>
                </c:pt>
                <c:pt idx="14">
                  <c:v>5.25</c:v>
                </c:pt>
                <c:pt idx="15">
                  <c:v>4.6500000000000004</c:v>
                </c:pt>
                <c:pt idx="16">
                  <c:v>5.25</c:v>
                </c:pt>
                <c:pt idx="17">
                  <c:v>5.15</c:v>
                </c:pt>
                <c:pt idx="18">
                  <c:v>5.4</c:v>
                </c:pt>
                <c:pt idx="19">
                  <c:v>4.6500000000000004</c:v>
                </c:pt>
                <c:pt idx="20">
                  <c:v>5.4</c:v>
                </c:pt>
                <c:pt idx="21">
                  <c:v>5.85</c:v>
                </c:pt>
                <c:pt idx="22">
                  <c:v>5.6</c:v>
                </c:pt>
                <c:pt idx="23">
                  <c:v>5.9</c:v>
                </c:pt>
                <c:pt idx="24">
                  <c:v>5.75</c:v>
                </c:pt>
                <c:pt idx="25">
                  <c:v>5.6</c:v>
                </c:pt>
                <c:pt idx="26">
                  <c:v>5.6</c:v>
                </c:pt>
                <c:pt idx="27">
                  <c:v>5.05</c:v>
                </c:pt>
                <c:pt idx="28">
                  <c:v>5.55</c:v>
                </c:pt>
                <c:pt idx="29">
                  <c:v>5.4</c:v>
                </c:pt>
                <c:pt idx="30">
                  <c:v>5.25</c:v>
                </c:pt>
                <c:pt idx="31">
                  <c:v>5.35</c:v>
                </c:pt>
                <c:pt idx="32">
                  <c:v>4.9000000000000004</c:v>
                </c:pt>
                <c:pt idx="33">
                  <c:v>5</c:v>
                </c:pt>
                <c:pt idx="34">
                  <c:v>5.35</c:v>
                </c:pt>
                <c:pt idx="35">
                  <c:v>5.4</c:v>
                </c:pt>
                <c:pt idx="36">
                  <c:v>5.6</c:v>
                </c:pt>
                <c:pt idx="37">
                  <c:v>5.8</c:v>
                </c:pt>
                <c:pt idx="38">
                  <c:v>5.85</c:v>
                </c:pt>
                <c:pt idx="39">
                  <c:v>5.75</c:v>
                </c:pt>
                <c:pt idx="40">
                  <c:v>7.6</c:v>
                </c:pt>
                <c:pt idx="41">
                  <c:v>6</c:v>
                </c:pt>
                <c:pt idx="42">
                  <c:v>5.75</c:v>
                </c:pt>
                <c:pt idx="43">
                  <c:v>5.8</c:v>
                </c:pt>
                <c:pt idx="44">
                  <c:v>6.1</c:v>
                </c:pt>
                <c:pt idx="45">
                  <c:v>6</c:v>
                </c:pt>
                <c:pt idx="46">
                  <c:v>6</c:v>
                </c:pt>
                <c:pt idx="47">
                  <c:v>6.1</c:v>
                </c:pt>
                <c:pt idx="48">
                  <c:v>6.05</c:v>
                </c:pt>
                <c:pt idx="49">
                  <c:v>5.85</c:v>
                </c:pt>
                <c:pt idx="50">
                  <c:v>6.1</c:v>
                </c:pt>
                <c:pt idx="51">
                  <c:v>5.9</c:v>
                </c:pt>
                <c:pt idx="52">
                  <c:v>5.75</c:v>
                </c:pt>
                <c:pt idx="53">
                  <c:v>5.5</c:v>
                </c:pt>
                <c:pt idx="54">
                  <c:v>5.75</c:v>
                </c:pt>
                <c:pt idx="55">
                  <c:v>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4-409A-93C9-AF283D88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12912"/>
        <c:axId val="941613392"/>
      </c:scatterChart>
      <c:valAx>
        <c:axId val="941612912"/>
        <c:scaling>
          <c:orientation val="minMax"/>
          <c:max val="1.7800000000000002"/>
          <c:min val="1.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Source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3392"/>
        <c:crosses val="autoZero"/>
        <c:crossBetween val="midCat"/>
      </c:valAx>
      <c:valAx>
        <c:axId val="94161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16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74900398406391"/>
          <c:y val="0.24475380779131717"/>
          <c:w val="0.17729083665338646"/>
          <c:h val="0.4203388121153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0</xdr:row>
      <xdr:rowOff>60960</xdr:rowOff>
    </xdr:from>
    <xdr:to>
      <xdr:col>12</xdr:col>
      <xdr:colOff>617220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0B0BB-2BF7-4836-9651-71D13B9E2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14</xdr:row>
      <xdr:rowOff>0</xdr:rowOff>
    </xdr:from>
    <xdr:to>
      <xdr:col>12</xdr:col>
      <xdr:colOff>617220</xdr:colOff>
      <xdr:row>28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F856B-2783-4129-AAE9-C713CD78D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541020</xdr:rowOff>
    </xdr:from>
    <xdr:to>
      <xdr:col>14</xdr:col>
      <xdr:colOff>160020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49DDB-07C9-4755-B25F-5A320BFE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0</xdr:row>
      <xdr:rowOff>60960</xdr:rowOff>
    </xdr:from>
    <xdr:to>
      <xdr:col>12</xdr:col>
      <xdr:colOff>617220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919A0-221F-4A65-82A7-3D8D7EA5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14</xdr:row>
      <xdr:rowOff>0</xdr:rowOff>
    </xdr:from>
    <xdr:to>
      <xdr:col>12</xdr:col>
      <xdr:colOff>617220</xdr:colOff>
      <xdr:row>28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BC446-C4A6-4A39-82B1-B5ED97751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15240</xdr:rowOff>
    </xdr:from>
    <xdr:to>
      <xdr:col>13</xdr:col>
      <xdr:colOff>480060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C1455-1611-464E-8776-19E84D861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0</xdr:rowOff>
    </xdr:from>
    <xdr:to>
      <xdr:col>12</xdr:col>
      <xdr:colOff>266700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36E8B-A125-4D3A-B6D9-2A2D9286F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243840</xdr:colOff>
      <xdr:row>13</xdr:row>
      <xdr:rowOff>152400</xdr:rowOff>
    </xdr:from>
    <xdr:to>
      <xdr:col>12</xdr:col>
      <xdr:colOff>274320</xdr:colOff>
      <xdr:row>31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37C45-4FA9-4C9B-8951-82778F401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0</xdr:row>
      <xdr:rowOff>449580</xdr:rowOff>
    </xdr:from>
    <xdr:to>
      <xdr:col>14</xdr:col>
      <xdr:colOff>495300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E15E5-9112-473C-91F8-1F2D2A8A6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12</xdr:col>
      <xdr:colOff>342900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39A7B-AF0E-47A1-A47E-5B984DF99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13</xdr:row>
      <xdr:rowOff>152400</xdr:rowOff>
    </xdr:from>
    <xdr:to>
      <xdr:col>12</xdr:col>
      <xdr:colOff>350520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E61E9-9FE0-460C-8A25-06EE6D9D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312420</xdr:rowOff>
    </xdr:from>
    <xdr:to>
      <xdr:col>11</xdr:col>
      <xdr:colOff>533400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32B8B-8751-07B1-98ED-BA23924DD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D2F1-4B7A-409C-B98E-6A688366BA53}">
  <dimension ref="A1:M612"/>
  <sheetViews>
    <sheetView workbookViewId="0">
      <selection activeCell="M3" sqref="M3"/>
    </sheetView>
  </sheetViews>
  <sheetFormatPr defaultColWidth="12" defaultRowHeight="15.6" x14ac:dyDescent="0.3"/>
  <cols>
    <col min="1" max="16384" width="12" style="4"/>
  </cols>
  <sheetData>
    <row r="1" spans="1:13" s="2" customFormat="1" ht="62.4" x14ac:dyDescent="0.3">
      <c r="A1" s="2" t="s">
        <v>13</v>
      </c>
      <c r="B1" s="2" t="s">
        <v>17</v>
      </c>
      <c r="C1" s="2" t="s">
        <v>21</v>
      </c>
      <c r="D1" s="2" t="s">
        <v>14</v>
      </c>
      <c r="E1" s="2" t="s">
        <v>18</v>
      </c>
      <c r="F1" s="2" t="s">
        <v>22</v>
      </c>
      <c r="G1" s="2" t="s">
        <v>15</v>
      </c>
      <c r="H1" s="2" t="s">
        <v>19</v>
      </c>
      <c r="I1" s="2" t="s">
        <v>23</v>
      </c>
      <c r="J1" s="2" t="s">
        <v>16</v>
      </c>
      <c r="K1" s="2" t="s">
        <v>20</v>
      </c>
      <c r="L1" s="2" t="s">
        <v>24</v>
      </c>
    </row>
    <row r="2" spans="1:13" x14ac:dyDescent="0.3">
      <c r="A2" s="4">
        <v>3.0233000000000001E-4</v>
      </c>
      <c r="B2" s="5">
        <f xml:space="preserve"> A2*1000</f>
        <v>0.30232999999999999</v>
      </c>
      <c r="C2" s="5">
        <f xml:space="preserve"> AVERAGE(B2:B612)</f>
        <v>0.27669923076923075</v>
      </c>
      <c r="D2" s="4">
        <v>1.5705999999999999E-4</v>
      </c>
      <c r="E2" s="5">
        <f xml:space="preserve"> D2*1000</f>
        <v>0.15705999999999998</v>
      </c>
      <c r="F2" s="5">
        <f xml:space="preserve"> AVERAGE(E2:E612)</f>
        <v>0.13450652733224225</v>
      </c>
      <c r="G2" s="4">
        <v>3.7947000000000002E-4</v>
      </c>
      <c r="H2" s="5">
        <f xml:space="preserve"> G2*1000</f>
        <v>0.37947000000000003</v>
      </c>
      <c r="I2" s="5">
        <f xml:space="preserve"> AVERAGE(H2:H612)</f>
        <v>0.32733939443535204</v>
      </c>
      <c r="J2" s="4">
        <v>2.9504999999999999E-4</v>
      </c>
      <c r="K2" s="5">
        <f xml:space="preserve"> J2*1000</f>
        <v>0.29504999999999998</v>
      </c>
      <c r="L2" s="5">
        <f xml:space="preserve"> AVERAGE(K2:K612)</f>
        <v>0.21511767594108017</v>
      </c>
      <c r="M2" s="5">
        <f xml:space="preserve"> AVERAGE(C2,F2,I2,L2)</f>
        <v>0.23841570711947629</v>
      </c>
    </row>
    <row r="3" spans="1:13" x14ac:dyDescent="0.3">
      <c r="A3" s="4">
        <v>3.0613E-4</v>
      </c>
      <c r="B3" s="5">
        <f t="shared" ref="B3:B66" si="0" xml:space="preserve"> A3*1000</f>
        <v>0.30613000000000001</v>
      </c>
      <c r="D3" s="4">
        <v>1.5709E-4</v>
      </c>
      <c r="E3" s="5">
        <f t="shared" ref="E3:E66" si="1" xml:space="preserve"> D3*1000</f>
        <v>0.15709000000000001</v>
      </c>
      <c r="G3" s="4">
        <v>3.7880999999999999E-4</v>
      </c>
      <c r="H3" s="5">
        <f t="shared" ref="H3:H66" si="2" xml:space="preserve"> G3*1000</f>
        <v>0.37880999999999998</v>
      </c>
      <c r="J3" s="4">
        <v>2.9907000000000002E-4</v>
      </c>
      <c r="K3" s="5">
        <f t="shared" ref="K3:K66" si="3" xml:space="preserve"> J3*1000</f>
        <v>0.29907</v>
      </c>
    </row>
    <row r="4" spans="1:13" x14ac:dyDescent="0.3">
      <c r="A4" s="4">
        <v>2.9723E-4</v>
      </c>
      <c r="B4" s="5">
        <f t="shared" si="0"/>
        <v>0.29722999999999999</v>
      </c>
      <c r="D4" s="4">
        <v>1.5616999999999999E-4</v>
      </c>
      <c r="E4" s="5">
        <f t="shared" si="1"/>
        <v>0.15617</v>
      </c>
      <c r="G4" s="4">
        <v>3.6550999999999999E-4</v>
      </c>
      <c r="H4" s="5">
        <f t="shared" si="2"/>
        <v>0.36551</v>
      </c>
      <c r="J4" s="4">
        <v>2.9305999999999999E-4</v>
      </c>
      <c r="K4" s="5">
        <f t="shared" si="3"/>
        <v>0.29305999999999999</v>
      </c>
    </row>
    <row r="5" spans="1:13" x14ac:dyDescent="0.3">
      <c r="A5" s="4">
        <v>2.7742000000000001E-4</v>
      </c>
      <c r="B5" s="5">
        <f t="shared" si="0"/>
        <v>0.27742</v>
      </c>
      <c r="D5" s="4">
        <v>1.4420000000000001E-4</v>
      </c>
      <c r="E5" s="5">
        <f t="shared" si="1"/>
        <v>0.14419999999999999</v>
      </c>
      <c r="G5" s="4">
        <v>3.6037999999999999E-4</v>
      </c>
      <c r="H5" s="5">
        <f t="shared" si="2"/>
        <v>0.36037999999999998</v>
      </c>
      <c r="J5" s="4">
        <v>3.0728999999999999E-4</v>
      </c>
      <c r="K5" s="5">
        <f t="shared" si="3"/>
        <v>0.30729000000000001</v>
      </c>
    </row>
    <row r="6" spans="1:13" x14ac:dyDescent="0.3">
      <c r="A6" s="4">
        <v>2.7156000000000001E-4</v>
      </c>
      <c r="B6" s="5">
        <f t="shared" si="0"/>
        <v>0.27156000000000002</v>
      </c>
      <c r="D6" s="4">
        <v>1.4468E-4</v>
      </c>
      <c r="E6" s="5">
        <f t="shared" si="1"/>
        <v>0.14468</v>
      </c>
      <c r="G6" s="4">
        <v>3.7269000000000001E-4</v>
      </c>
      <c r="H6" s="5">
        <f t="shared" si="2"/>
        <v>0.37269000000000002</v>
      </c>
      <c r="J6" s="4">
        <v>2.9643999999999997E-4</v>
      </c>
      <c r="K6" s="5">
        <f t="shared" si="3"/>
        <v>0.29643999999999998</v>
      </c>
    </row>
    <row r="7" spans="1:13" x14ac:dyDescent="0.3">
      <c r="A7" s="4">
        <v>2.8779000000000001E-4</v>
      </c>
      <c r="B7" s="5">
        <f t="shared" si="0"/>
        <v>0.28778999999999999</v>
      </c>
      <c r="D7" s="4">
        <v>1.2554999999999999E-4</v>
      </c>
      <c r="E7" s="5">
        <f t="shared" si="1"/>
        <v>0.12554999999999999</v>
      </c>
      <c r="G7" s="4">
        <v>3.6891000000000002E-4</v>
      </c>
      <c r="H7" s="5">
        <f t="shared" si="2"/>
        <v>0.36891000000000002</v>
      </c>
      <c r="J7" s="4">
        <v>2.6633000000000001E-4</v>
      </c>
      <c r="K7" s="5">
        <f t="shared" si="3"/>
        <v>0.26633000000000001</v>
      </c>
    </row>
    <row r="8" spans="1:13" x14ac:dyDescent="0.3">
      <c r="A8" s="4">
        <v>2.9875000000000002E-4</v>
      </c>
      <c r="B8" s="5">
        <f t="shared" si="0"/>
        <v>0.29875000000000002</v>
      </c>
      <c r="D8" s="4">
        <v>1.2653999999999999E-4</v>
      </c>
      <c r="E8" s="5">
        <f t="shared" si="1"/>
        <v>0.12653999999999999</v>
      </c>
      <c r="G8" s="4">
        <v>3.5272E-4</v>
      </c>
      <c r="H8" s="5">
        <f t="shared" si="2"/>
        <v>0.35271999999999998</v>
      </c>
      <c r="J8" s="4">
        <v>2.5966999999999999E-4</v>
      </c>
      <c r="K8" s="5">
        <f t="shared" si="3"/>
        <v>0.25967000000000001</v>
      </c>
    </row>
    <row r="9" spans="1:13" x14ac:dyDescent="0.3">
      <c r="A9" s="4">
        <v>2.9537999999999998E-4</v>
      </c>
      <c r="B9" s="5">
        <f t="shared" si="0"/>
        <v>0.29537999999999998</v>
      </c>
      <c r="D9" s="4">
        <v>9.6065999999999998E-5</v>
      </c>
      <c r="E9" s="5">
        <f t="shared" si="1"/>
        <v>9.6065999999999999E-2</v>
      </c>
      <c r="G9" s="4">
        <v>3.4525000000000002E-4</v>
      </c>
      <c r="H9" s="5">
        <f t="shared" si="2"/>
        <v>0.34525</v>
      </c>
      <c r="J9" s="4">
        <v>2.0997E-4</v>
      </c>
      <c r="K9" s="5">
        <f t="shared" si="3"/>
        <v>0.20996999999999999</v>
      </c>
    </row>
    <row r="10" spans="1:13" x14ac:dyDescent="0.3">
      <c r="A10" s="4">
        <v>2.7516999999999998E-4</v>
      </c>
      <c r="B10" s="5">
        <f t="shared" si="0"/>
        <v>0.27516999999999997</v>
      </c>
      <c r="D10" s="4">
        <v>1.0545E-4</v>
      </c>
      <c r="E10" s="5">
        <f t="shared" si="1"/>
        <v>0.10545</v>
      </c>
      <c r="G10" s="4">
        <v>3.4749999999999999E-4</v>
      </c>
      <c r="H10" s="5">
        <f t="shared" si="2"/>
        <v>0.34749999999999998</v>
      </c>
      <c r="J10" s="4">
        <v>1.9760000000000001E-4</v>
      </c>
      <c r="K10" s="5">
        <f t="shared" si="3"/>
        <v>0.1976</v>
      </c>
    </row>
    <row r="11" spans="1:13" x14ac:dyDescent="0.3">
      <c r="A11" s="4">
        <v>2.6954000000000002E-4</v>
      </c>
      <c r="B11" s="5">
        <f t="shared" si="0"/>
        <v>0.26954</v>
      </c>
      <c r="D11" s="4">
        <v>6.3455999999999997E-5</v>
      </c>
      <c r="E11" s="5">
        <f t="shared" si="1"/>
        <v>6.3455999999999999E-2</v>
      </c>
      <c r="G11" s="4">
        <v>3.4149000000000001E-4</v>
      </c>
      <c r="H11" s="5">
        <f t="shared" si="2"/>
        <v>0.34149000000000002</v>
      </c>
      <c r="J11" s="4">
        <v>2.0322999999999999E-4</v>
      </c>
      <c r="K11" s="5">
        <f t="shared" si="3"/>
        <v>0.20322999999999999</v>
      </c>
    </row>
    <row r="12" spans="1:13" x14ac:dyDescent="0.3">
      <c r="A12" s="4">
        <v>2.5452E-4</v>
      </c>
      <c r="B12" s="5">
        <f t="shared" si="0"/>
        <v>0.25451999999999997</v>
      </c>
      <c r="D12" s="4">
        <v>3.5675E-5</v>
      </c>
      <c r="E12" s="5">
        <f t="shared" si="1"/>
        <v>3.5674999999999998E-2</v>
      </c>
      <c r="G12" s="4">
        <v>3.2801999999999999E-4</v>
      </c>
      <c r="H12" s="5">
        <f t="shared" si="2"/>
        <v>0.32801999999999998</v>
      </c>
      <c r="J12" s="4">
        <v>2.1858000000000001E-4</v>
      </c>
      <c r="K12" s="5">
        <f t="shared" si="3"/>
        <v>0.21858000000000002</v>
      </c>
    </row>
    <row r="13" spans="1:13" x14ac:dyDescent="0.3">
      <c r="A13" s="4">
        <v>2.7395000000000002E-4</v>
      </c>
      <c r="B13" s="5">
        <f t="shared" si="0"/>
        <v>0.27395000000000003</v>
      </c>
      <c r="D13" s="4">
        <v>4.2126000000000003E-5</v>
      </c>
      <c r="E13" s="5">
        <f t="shared" si="1"/>
        <v>4.2126000000000004E-2</v>
      </c>
      <c r="G13" s="4">
        <v>3.2734000000000002E-4</v>
      </c>
      <c r="H13" s="5">
        <f t="shared" si="2"/>
        <v>0.32734000000000002</v>
      </c>
      <c r="J13" s="4">
        <v>2.1919999999999999E-4</v>
      </c>
      <c r="K13" s="5">
        <f t="shared" si="3"/>
        <v>0.21919999999999998</v>
      </c>
    </row>
    <row r="14" spans="1:13" x14ac:dyDescent="0.3">
      <c r="A14" s="4">
        <v>2.7638000000000001E-4</v>
      </c>
      <c r="B14" s="5">
        <f t="shared" si="0"/>
        <v>0.27638000000000001</v>
      </c>
      <c r="D14" s="4">
        <v>7.6087999999999994E-5</v>
      </c>
      <c r="E14" s="5">
        <f t="shared" si="1"/>
        <v>7.6087999999999989E-2</v>
      </c>
      <c r="G14" s="4">
        <v>3.3183000000000003E-4</v>
      </c>
      <c r="H14" s="5">
        <f t="shared" si="2"/>
        <v>0.33183000000000001</v>
      </c>
      <c r="J14" s="4">
        <v>2.1890000000000001E-4</v>
      </c>
      <c r="K14" s="5">
        <f t="shared" si="3"/>
        <v>0.21890000000000001</v>
      </c>
    </row>
    <row r="15" spans="1:13" x14ac:dyDescent="0.3">
      <c r="A15" s="4">
        <v>2.7646000000000002E-4</v>
      </c>
      <c r="B15" s="5">
        <f t="shared" si="0"/>
        <v>0.27646000000000004</v>
      </c>
      <c r="D15" s="4">
        <v>1.0069E-4</v>
      </c>
      <c r="E15" s="5">
        <f t="shared" si="1"/>
        <v>0.10069</v>
      </c>
      <c r="G15" s="4">
        <v>3.2588000000000002E-4</v>
      </c>
      <c r="H15" s="5">
        <f t="shared" si="2"/>
        <v>0.32588</v>
      </c>
      <c r="J15" s="4">
        <v>2.1934999999999999E-4</v>
      </c>
      <c r="K15" s="5">
        <f t="shared" si="3"/>
        <v>0.21934999999999999</v>
      </c>
    </row>
    <row r="16" spans="1:13" x14ac:dyDescent="0.3">
      <c r="A16" s="4">
        <v>2.9537999999999998E-4</v>
      </c>
      <c r="B16" s="5">
        <f t="shared" si="0"/>
        <v>0.29537999999999998</v>
      </c>
      <c r="D16" s="4">
        <v>1.1691E-4</v>
      </c>
      <c r="E16" s="5">
        <f t="shared" si="1"/>
        <v>0.11691</v>
      </c>
      <c r="G16" s="4">
        <v>3.2749E-4</v>
      </c>
      <c r="H16" s="5">
        <f t="shared" si="2"/>
        <v>0.32749</v>
      </c>
      <c r="J16" s="4">
        <v>2.0971999999999999E-4</v>
      </c>
      <c r="K16" s="5">
        <f t="shared" si="3"/>
        <v>0.20971999999999999</v>
      </c>
    </row>
    <row r="17" spans="1:11" x14ac:dyDescent="0.3">
      <c r="A17" s="4">
        <v>2.8543999999999998E-4</v>
      </c>
      <c r="B17" s="5">
        <f t="shared" si="0"/>
        <v>0.28543999999999997</v>
      </c>
      <c r="D17" s="4">
        <v>6.7498999999999999E-5</v>
      </c>
      <c r="E17" s="5">
        <f t="shared" si="1"/>
        <v>6.7499000000000003E-2</v>
      </c>
      <c r="G17" s="4">
        <v>3.3705999999999997E-4</v>
      </c>
      <c r="H17" s="5">
        <f t="shared" si="2"/>
        <v>0.33705999999999997</v>
      </c>
      <c r="J17" s="4">
        <v>2.0633000000000001E-4</v>
      </c>
      <c r="K17" s="5">
        <f t="shared" si="3"/>
        <v>0.20633000000000001</v>
      </c>
    </row>
    <row r="18" spans="1:11" x14ac:dyDescent="0.3">
      <c r="A18" s="4">
        <v>2.5370999999999998E-4</v>
      </c>
      <c r="B18" s="5">
        <f t="shared" si="0"/>
        <v>0.25370999999999999</v>
      </c>
      <c r="D18" s="4">
        <v>1.2349E-5</v>
      </c>
      <c r="E18" s="5">
        <f t="shared" si="1"/>
        <v>1.2349000000000001E-2</v>
      </c>
      <c r="G18" s="4">
        <v>3.3558999999999998E-4</v>
      </c>
      <c r="H18" s="5">
        <f t="shared" si="2"/>
        <v>0.33559</v>
      </c>
      <c r="J18" s="4">
        <v>2.0028999999999999E-4</v>
      </c>
      <c r="K18" s="5">
        <f t="shared" si="3"/>
        <v>0.20029</v>
      </c>
    </row>
    <row r="19" spans="1:11" x14ac:dyDescent="0.3">
      <c r="A19" s="4">
        <v>2.4844E-4</v>
      </c>
      <c r="B19" s="5">
        <f t="shared" si="0"/>
        <v>0.24843999999999999</v>
      </c>
      <c r="D19" s="4">
        <v>-6.6312000000000001E-6</v>
      </c>
      <c r="E19" s="5">
        <f t="shared" si="1"/>
        <v>-6.6312000000000003E-3</v>
      </c>
      <c r="G19" s="4">
        <v>3.3969000000000002E-4</v>
      </c>
      <c r="H19" s="5">
        <f t="shared" si="2"/>
        <v>0.33969000000000005</v>
      </c>
      <c r="J19" s="4">
        <v>1.8628000000000001E-4</v>
      </c>
      <c r="K19" s="5">
        <f t="shared" si="3"/>
        <v>0.18628</v>
      </c>
    </row>
    <row r="20" spans="1:11" x14ac:dyDescent="0.3">
      <c r="A20" s="4">
        <v>2.6584999999999998E-4</v>
      </c>
      <c r="B20" s="5">
        <f t="shared" si="0"/>
        <v>0.26584999999999998</v>
      </c>
      <c r="D20" s="4">
        <v>-2.5862000000000001E-5</v>
      </c>
      <c r="E20" s="5">
        <f t="shared" si="1"/>
        <v>-2.5862E-2</v>
      </c>
      <c r="G20" s="4">
        <v>3.4061999999999997E-4</v>
      </c>
      <c r="H20" s="5">
        <f t="shared" si="2"/>
        <v>0.34061999999999998</v>
      </c>
      <c r="J20" s="4">
        <v>1.8804999999999999E-4</v>
      </c>
      <c r="K20" s="5">
        <f t="shared" si="3"/>
        <v>0.18804999999999999</v>
      </c>
    </row>
    <row r="21" spans="1:11" x14ac:dyDescent="0.3">
      <c r="A21" s="4">
        <v>2.8288E-4</v>
      </c>
      <c r="B21" s="5">
        <f t="shared" si="0"/>
        <v>0.28288000000000002</v>
      </c>
      <c r="D21" s="4">
        <v>5.5049999999999998E-6</v>
      </c>
      <c r="E21" s="5">
        <f t="shared" si="1"/>
        <v>5.5049999999999995E-3</v>
      </c>
      <c r="G21" s="4">
        <v>3.3367E-4</v>
      </c>
      <c r="H21" s="5">
        <f t="shared" si="2"/>
        <v>0.33367000000000002</v>
      </c>
      <c r="J21" s="4">
        <v>1.8620999999999999E-4</v>
      </c>
      <c r="K21" s="5">
        <f t="shared" si="3"/>
        <v>0.18620999999999999</v>
      </c>
    </row>
    <row r="22" spans="1:11" x14ac:dyDescent="0.3">
      <c r="A22" s="4">
        <v>2.8059999999999999E-4</v>
      </c>
      <c r="B22" s="5">
        <f t="shared" si="0"/>
        <v>0.28060000000000002</v>
      </c>
      <c r="D22" s="4">
        <v>2.5585999999999999E-5</v>
      </c>
      <c r="E22" s="5">
        <f t="shared" si="1"/>
        <v>2.5585999999999998E-2</v>
      </c>
      <c r="G22" s="4">
        <v>3.2602E-4</v>
      </c>
      <c r="H22" s="5">
        <f t="shared" si="2"/>
        <v>0.32601999999999998</v>
      </c>
      <c r="J22" s="4">
        <v>1.6228E-4</v>
      </c>
      <c r="K22" s="5">
        <f t="shared" si="3"/>
        <v>0.16228000000000001</v>
      </c>
    </row>
    <row r="23" spans="1:11" x14ac:dyDescent="0.3">
      <c r="A23" s="4">
        <v>2.7776E-4</v>
      </c>
      <c r="B23" s="5">
        <f t="shared" si="0"/>
        <v>0.27776000000000001</v>
      </c>
      <c r="D23" s="4">
        <v>4.9091999999999997E-5</v>
      </c>
      <c r="E23" s="5">
        <f t="shared" si="1"/>
        <v>4.9091999999999997E-2</v>
      </c>
      <c r="G23" s="4">
        <v>3.0954000000000002E-4</v>
      </c>
      <c r="H23" s="5">
        <f t="shared" si="2"/>
        <v>0.30954000000000004</v>
      </c>
      <c r="J23" s="4">
        <v>1.4825E-4</v>
      </c>
      <c r="K23" s="5">
        <f t="shared" si="3"/>
        <v>0.14824999999999999</v>
      </c>
    </row>
    <row r="24" spans="1:11" x14ac:dyDescent="0.3">
      <c r="A24" s="4">
        <v>2.6677999999999999E-4</v>
      </c>
      <c r="B24" s="5">
        <f t="shared" si="0"/>
        <v>0.26678000000000002</v>
      </c>
      <c r="D24" s="4">
        <v>8.3401999999999999E-5</v>
      </c>
      <c r="E24" s="5">
        <f t="shared" si="1"/>
        <v>8.3402000000000004E-2</v>
      </c>
      <c r="G24" s="4">
        <v>2.9537999999999998E-4</v>
      </c>
      <c r="H24" s="5">
        <f t="shared" si="2"/>
        <v>0.29537999999999998</v>
      </c>
      <c r="J24" s="4">
        <v>1.6353E-4</v>
      </c>
      <c r="K24" s="5">
        <f t="shared" si="3"/>
        <v>0.16353000000000001</v>
      </c>
    </row>
    <row r="25" spans="1:11" x14ac:dyDescent="0.3">
      <c r="A25" s="4">
        <v>2.7071000000000002E-4</v>
      </c>
      <c r="B25" s="5">
        <f t="shared" si="0"/>
        <v>0.27071000000000001</v>
      </c>
      <c r="D25" s="4">
        <v>1.0597E-4</v>
      </c>
      <c r="E25" s="5">
        <f t="shared" si="1"/>
        <v>0.10597000000000001</v>
      </c>
      <c r="G25" s="4">
        <v>2.8257999999999999E-4</v>
      </c>
      <c r="H25" s="5">
        <f t="shared" si="2"/>
        <v>0.28258</v>
      </c>
      <c r="J25" s="4">
        <v>1.7380999999999999E-4</v>
      </c>
      <c r="K25" s="5">
        <f t="shared" si="3"/>
        <v>0.17380999999999999</v>
      </c>
    </row>
    <row r="26" spans="1:11" x14ac:dyDescent="0.3">
      <c r="A26" s="4">
        <v>2.7671E-4</v>
      </c>
      <c r="B26" s="5">
        <f t="shared" si="0"/>
        <v>0.27671000000000001</v>
      </c>
      <c r="D26" s="4">
        <v>9.0111000000000005E-5</v>
      </c>
      <c r="E26" s="5">
        <f t="shared" si="1"/>
        <v>9.0111000000000011E-2</v>
      </c>
      <c r="G26" s="4">
        <v>2.7185000000000002E-4</v>
      </c>
      <c r="H26" s="5">
        <f t="shared" si="2"/>
        <v>0.27185000000000004</v>
      </c>
      <c r="J26" s="4">
        <v>1.5804999999999999E-4</v>
      </c>
      <c r="K26" s="5">
        <f t="shared" si="3"/>
        <v>0.15805</v>
      </c>
    </row>
    <row r="27" spans="1:11" x14ac:dyDescent="0.3">
      <c r="A27" s="4">
        <v>2.8119000000000001E-4</v>
      </c>
      <c r="B27" s="5">
        <f t="shared" si="0"/>
        <v>0.28119</v>
      </c>
      <c r="D27" s="4">
        <v>7.8579999999999996E-5</v>
      </c>
      <c r="E27" s="5">
        <f t="shared" si="1"/>
        <v>7.8579999999999997E-2</v>
      </c>
      <c r="G27" s="4">
        <v>2.7083000000000001E-4</v>
      </c>
      <c r="H27" s="5">
        <f t="shared" si="2"/>
        <v>0.27083000000000002</v>
      </c>
      <c r="J27" s="4">
        <v>1.7980000000000001E-4</v>
      </c>
      <c r="K27" s="5">
        <f t="shared" si="3"/>
        <v>0.17980000000000002</v>
      </c>
    </row>
    <row r="28" spans="1:11" x14ac:dyDescent="0.3">
      <c r="A28" s="4">
        <v>2.7761000000000002E-4</v>
      </c>
      <c r="B28" s="5">
        <f t="shared" si="0"/>
        <v>0.27761000000000002</v>
      </c>
      <c r="D28" s="4">
        <v>9.3908999999999998E-5</v>
      </c>
      <c r="E28" s="5">
        <f t="shared" si="1"/>
        <v>9.3908999999999992E-2</v>
      </c>
      <c r="G28" s="4">
        <v>2.8184E-4</v>
      </c>
      <c r="H28" s="5">
        <f t="shared" si="2"/>
        <v>0.28183999999999998</v>
      </c>
      <c r="J28" s="4">
        <v>1.9992999999999999E-4</v>
      </c>
      <c r="K28" s="5">
        <f t="shared" si="3"/>
        <v>0.19993</v>
      </c>
    </row>
    <row r="29" spans="1:11" x14ac:dyDescent="0.3">
      <c r="A29" s="4">
        <v>2.7833000000000003E-4</v>
      </c>
      <c r="B29" s="5">
        <f t="shared" si="0"/>
        <v>0.27833000000000002</v>
      </c>
      <c r="D29" s="4">
        <v>9.4115000000000003E-5</v>
      </c>
      <c r="E29" s="5">
        <f t="shared" si="1"/>
        <v>9.4115000000000004E-2</v>
      </c>
      <c r="G29" s="4">
        <v>2.8511999999999998E-4</v>
      </c>
      <c r="H29" s="5">
        <f t="shared" si="2"/>
        <v>0.28511999999999998</v>
      </c>
      <c r="J29" s="4">
        <v>2.0677E-4</v>
      </c>
      <c r="K29" s="5">
        <f t="shared" si="3"/>
        <v>0.20677000000000001</v>
      </c>
    </row>
    <row r="30" spans="1:11" x14ac:dyDescent="0.3">
      <c r="A30" s="4">
        <v>2.8123999999999998E-4</v>
      </c>
      <c r="B30" s="5">
        <f t="shared" si="0"/>
        <v>0.28123999999999999</v>
      </c>
      <c r="D30" s="4">
        <v>7.9748999999999998E-5</v>
      </c>
      <c r="E30" s="5">
        <f t="shared" si="1"/>
        <v>7.9749E-2</v>
      </c>
      <c r="G30" s="4">
        <v>2.8505000000000002E-4</v>
      </c>
      <c r="H30" s="5">
        <f t="shared" si="2"/>
        <v>0.28505000000000003</v>
      </c>
      <c r="J30" s="4">
        <v>2.0162000000000001E-4</v>
      </c>
      <c r="K30" s="5">
        <f t="shared" si="3"/>
        <v>0.20162000000000002</v>
      </c>
    </row>
    <row r="31" spans="1:11" x14ac:dyDescent="0.3">
      <c r="A31" s="4">
        <v>2.7597E-4</v>
      </c>
      <c r="B31" s="5">
        <f t="shared" si="0"/>
        <v>0.27596999999999999</v>
      </c>
      <c r="D31" s="4">
        <v>7.1947999999999996E-5</v>
      </c>
      <c r="E31" s="5">
        <f t="shared" si="1"/>
        <v>7.1947999999999998E-2</v>
      </c>
      <c r="G31" s="4">
        <v>2.8861000000000002E-4</v>
      </c>
      <c r="H31" s="5">
        <f t="shared" si="2"/>
        <v>0.28861000000000003</v>
      </c>
      <c r="J31" s="4">
        <v>2.0393000000000001E-4</v>
      </c>
      <c r="K31" s="5">
        <f t="shared" si="3"/>
        <v>0.20393</v>
      </c>
    </row>
    <row r="32" spans="1:11" x14ac:dyDescent="0.3">
      <c r="A32" s="4">
        <v>2.8012000000000002E-4</v>
      </c>
      <c r="B32" s="5">
        <f t="shared" si="0"/>
        <v>0.28012000000000004</v>
      </c>
      <c r="D32" s="4">
        <v>7.4208000000000005E-5</v>
      </c>
      <c r="E32" s="5">
        <f t="shared" si="1"/>
        <v>7.420800000000001E-2</v>
      </c>
      <c r="G32" s="4">
        <v>2.8227999999999999E-4</v>
      </c>
      <c r="H32" s="5">
        <f t="shared" si="2"/>
        <v>0.28227999999999998</v>
      </c>
      <c r="J32" s="4">
        <v>1.9897E-4</v>
      </c>
      <c r="K32" s="5">
        <f t="shared" si="3"/>
        <v>0.19897000000000001</v>
      </c>
    </row>
    <row r="33" spans="1:11" x14ac:dyDescent="0.3">
      <c r="A33" s="4">
        <v>2.7413999999999997E-4</v>
      </c>
      <c r="B33" s="5">
        <f t="shared" si="0"/>
        <v>0.27413999999999999</v>
      </c>
      <c r="D33" s="4">
        <v>7.4999999999999993E-5</v>
      </c>
      <c r="E33" s="5">
        <f t="shared" si="1"/>
        <v>7.4999999999999997E-2</v>
      </c>
      <c r="G33" s="4">
        <v>2.8104999999999997E-4</v>
      </c>
      <c r="H33" s="5">
        <f t="shared" si="2"/>
        <v>0.28104999999999997</v>
      </c>
      <c r="J33" s="4">
        <v>2.0012E-4</v>
      </c>
      <c r="K33" s="5">
        <f t="shared" si="3"/>
        <v>0.20011999999999999</v>
      </c>
    </row>
    <row r="34" spans="1:11" x14ac:dyDescent="0.3">
      <c r="A34" s="4">
        <v>2.7391999999999998E-4</v>
      </c>
      <c r="B34" s="5">
        <f t="shared" si="0"/>
        <v>0.27392</v>
      </c>
      <c r="D34" s="4">
        <v>8.3486000000000007E-5</v>
      </c>
      <c r="E34" s="5">
        <f t="shared" si="1"/>
        <v>8.3486000000000005E-2</v>
      </c>
      <c r="G34" s="4">
        <v>2.8757000000000001E-4</v>
      </c>
      <c r="H34" s="5">
        <f t="shared" si="2"/>
        <v>0.28756999999999999</v>
      </c>
      <c r="J34" s="4">
        <v>2.0233E-4</v>
      </c>
      <c r="K34" s="5">
        <f t="shared" si="3"/>
        <v>0.20232999999999998</v>
      </c>
    </row>
    <row r="35" spans="1:11" x14ac:dyDescent="0.3">
      <c r="A35" s="4">
        <v>2.8038999999999999E-4</v>
      </c>
      <c r="B35" s="5">
        <f t="shared" si="0"/>
        <v>0.28038999999999997</v>
      </c>
      <c r="D35" s="4">
        <v>9.3999000000000006E-5</v>
      </c>
      <c r="E35" s="5">
        <f t="shared" si="1"/>
        <v>9.3998999999999999E-2</v>
      </c>
      <c r="G35" s="4">
        <v>2.8684000000000001E-4</v>
      </c>
      <c r="H35" s="5">
        <f t="shared" si="2"/>
        <v>0.28683999999999998</v>
      </c>
      <c r="J35" s="4">
        <v>1.9883999999999999E-4</v>
      </c>
      <c r="K35" s="5">
        <f t="shared" si="3"/>
        <v>0.19883999999999999</v>
      </c>
    </row>
    <row r="36" spans="1:11" x14ac:dyDescent="0.3">
      <c r="A36" s="4">
        <v>2.834E-4</v>
      </c>
      <c r="B36" s="5">
        <f t="shared" si="0"/>
        <v>0.28339999999999999</v>
      </c>
      <c r="D36" s="4">
        <v>9.8982999999999997E-5</v>
      </c>
      <c r="E36" s="5">
        <f t="shared" si="1"/>
        <v>9.8983000000000002E-2</v>
      </c>
      <c r="G36" s="4">
        <v>2.7148999999999999E-4</v>
      </c>
      <c r="H36" s="5">
        <f t="shared" si="2"/>
        <v>0.27149000000000001</v>
      </c>
      <c r="J36" s="4">
        <v>2.0112E-4</v>
      </c>
      <c r="K36" s="5">
        <f t="shared" si="3"/>
        <v>0.20111999999999999</v>
      </c>
    </row>
    <row r="37" spans="1:11" x14ac:dyDescent="0.3">
      <c r="A37" s="4">
        <v>2.9066999999999998E-4</v>
      </c>
      <c r="B37" s="5">
        <f t="shared" si="0"/>
        <v>0.29066999999999998</v>
      </c>
      <c r="D37" s="4">
        <v>9.7508000000000002E-5</v>
      </c>
      <c r="E37" s="5">
        <f t="shared" si="1"/>
        <v>9.7507999999999997E-2</v>
      </c>
      <c r="G37" s="4">
        <v>2.7081000000000002E-4</v>
      </c>
      <c r="H37" s="5">
        <f t="shared" si="2"/>
        <v>0.27081</v>
      </c>
      <c r="J37" s="4">
        <v>1.9824E-4</v>
      </c>
      <c r="K37" s="5">
        <f t="shared" si="3"/>
        <v>0.19824</v>
      </c>
    </row>
    <row r="38" spans="1:11" x14ac:dyDescent="0.3">
      <c r="A38" s="4">
        <v>2.9380999999999998E-4</v>
      </c>
      <c r="B38" s="5">
        <f t="shared" si="0"/>
        <v>0.29380999999999996</v>
      </c>
      <c r="D38" s="4">
        <v>8.6415000000000005E-5</v>
      </c>
      <c r="E38" s="5">
        <f t="shared" si="1"/>
        <v>8.6415000000000006E-2</v>
      </c>
      <c r="G38" s="4">
        <v>2.7989999999999997E-4</v>
      </c>
      <c r="H38" s="5">
        <f t="shared" si="2"/>
        <v>0.27989999999999998</v>
      </c>
      <c r="J38" s="4">
        <v>2.0325000000000001E-4</v>
      </c>
      <c r="K38" s="5">
        <f t="shared" si="3"/>
        <v>0.20325000000000001</v>
      </c>
    </row>
    <row r="39" spans="1:11" x14ac:dyDescent="0.3">
      <c r="A39" s="4">
        <v>2.9018000000000002E-4</v>
      </c>
      <c r="B39" s="5">
        <f t="shared" si="0"/>
        <v>0.29017999999999999</v>
      </c>
      <c r="D39" s="4">
        <v>9.1167000000000003E-5</v>
      </c>
      <c r="E39" s="5">
        <f t="shared" si="1"/>
        <v>9.1166999999999998E-2</v>
      </c>
      <c r="G39" s="4">
        <v>2.8633E-4</v>
      </c>
      <c r="H39" s="5">
        <f t="shared" si="2"/>
        <v>0.28633000000000003</v>
      </c>
      <c r="J39" s="4">
        <v>1.9683E-4</v>
      </c>
      <c r="K39" s="5">
        <f t="shared" si="3"/>
        <v>0.19683</v>
      </c>
    </row>
    <row r="40" spans="1:11" x14ac:dyDescent="0.3">
      <c r="A40" s="4">
        <v>2.7428000000000001E-4</v>
      </c>
      <c r="B40" s="5">
        <f t="shared" si="0"/>
        <v>0.27428000000000002</v>
      </c>
      <c r="D40" s="4">
        <v>9.9143999999999998E-5</v>
      </c>
      <c r="E40" s="5">
        <f t="shared" si="1"/>
        <v>9.9143999999999996E-2</v>
      </c>
      <c r="G40" s="4">
        <v>2.8394999999999999E-4</v>
      </c>
      <c r="H40" s="5">
        <f t="shared" si="2"/>
        <v>0.28394999999999998</v>
      </c>
      <c r="J40" s="4">
        <v>2.0074000000000001E-4</v>
      </c>
      <c r="K40" s="5">
        <f t="shared" si="3"/>
        <v>0.20074</v>
      </c>
    </row>
    <row r="41" spans="1:11" x14ac:dyDescent="0.3">
      <c r="A41" s="4">
        <v>2.5963000000000001E-4</v>
      </c>
      <c r="B41" s="5">
        <f t="shared" si="0"/>
        <v>0.25963000000000003</v>
      </c>
      <c r="D41" s="4">
        <v>9.6594000000000004E-5</v>
      </c>
      <c r="E41" s="5">
        <f t="shared" si="1"/>
        <v>9.6593999999999999E-2</v>
      </c>
      <c r="G41" s="4">
        <v>2.7657000000000002E-4</v>
      </c>
      <c r="H41" s="5">
        <f t="shared" si="2"/>
        <v>0.27657000000000004</v>
      </c>
      <c r="J41" s="4">
        <v>1.9738000000000001E-4</v>
      </c>
      <c r="K41" s="5">
        <f t="shared" si="3"/>
        <v>0.19738</v>
      </c>
    </row>
    <row r="42" spans="1:11" x14ac:dyDescent="0.3">
      <c r="A42" s="4">
        <v>2.5847000000000001E-4</v>
      </c>
      <c r="B42" s="5">
        <f t="shared" si="0"/>
        <v>0.25847000000000003</v>
      </c>
      <c r="D42" s="4">
        <v>7.4169000000000001E-5</v>
      </c>
      <c r="E42" s="5">
        <f t="shared" si="1"/>
        <v>7.4168999999999999E-2</v>
      </c>
      <c r="G42" s="4">
        <v>2.7785E-4</v>
      </c>
      <c r="H42" s="5">
        <f t="shared" si="2"/>
        <v>0.27784999999999999</v>
      </c>
      <c r="J42" s="4">
        <v>1.8326E-4</v>
      </c>
      <c r="K42" s="5">
        <f t="shared" si="3"/>
        <v>0.18326000000000001</v>
      </c>
    </row>
    <row r="43" spans="1:11" x14ac:dyDescent="0.3">
      <c r="A43" s="4">
        <v>2.6812E-4</v>
      </c>
      <c r="B43" s="5">
        <f t="shared" si="0"/>
        <v>0.26812000000000002</v>
      </c>
      <c r="D43" s="4">
        <v>3.1928000000000003E-5</v>
      </c>
      <c r="E43" s="5">
        <f t="shared" si="1"/>
        <v>3.1928000000000005E-2</v>
      </c>
      <c r="G43" s="4">
        <v>2.7323000000000001E-4</v>
      </c>
      <c r="H43" s="5">
        <f t="shared" si="2"/>
        <v>0.27323000000000003</v>
      </c>
      <c r="J43" s="4">
        <v>1.9259999999999999E-4</v>
      </c>
      <c r="K43" s="5">
        <f t="shared" si="3"/>
        <v>0.19259999999999999</v>
      </c>
    </row>
    <row r="44" spans="1:11" x14ac:dyDescent="0.3">
      <c r="A44" s="4">
        <v>2.8379000000000002E-4</v>
      </c>
      <c r="B44" s="5">
        <f t="shared" si="0"/>
        <v>0.28379000000000004</v>
      </c>
      <c r="D44" s="4">
        <v>1.5960999999999998E-5</v>
      </c>
      <c r="E44" s="5">
        <f t="shared" si="1"/>
        <v>1.5960999999999999E-2</v>
      </c>
      <c r="G44" s="4">
        <v>2.7189E-4</v>
      </c>
      <c r="H44" s="5">
        <f t="shared" si="2"/>
        <v>0.27189000000000002</v>
      </c>
      <c r="J44" s="4">
        <v>1.7537E-4</v>
      </c>
      <c r="K44" s="5">
        <f t="shared" si="3"/>
        <v>0.17537</v>
      </c>
    </row>
    <row r="45" spans="1:11" x14ac:dyDescent="0.3">
      <c r="A45" s="4">
        <v>2.9724999999999999E-4</v>
      </c>
      <c r="B45" s="5">
        <f t="shared" si="0"/>
        <v>0.29725000000000001</v>
      </c>
      <c r="D45" s="4">
        <v>2.0622E-5</v>
      </c>
      <c r="E45" s="5">
        <f t="shared" si="1"/>
        <v>2.0622000000000001E-2</v>
      </c>
      <c r="G45" s="4">
        <v>2.6235000000000001E-4</v>
      </c>
      <c r="H45" s="5">
        <f t="shared" si="2"/>
        <v>0.26235000000000003</v>
      </c>
      <c r="J45" s="4">
        <v>1.6573E-4</v>
      </c>
      <c r="K45" s="5">
        <f t="shared" si="3"/>
        <v>0.16572999999999999</v>
      </c>
    </row>
    <row r="46" spans="1:11" x14ac:dyDescent="0.3">
      <c r="A46" s="4">
        <v>2.9339999999999998E-4</v>
      </c>
      <c r="B46" s="5">
        <f t="shared" si="0"/>
        <v>0.29339999999999999</v>
      </c>
      <c r="D46" s="4">
        <v>1.6656000000000001E-5</v>
      </c>
      <c r="E46" s="5">
        <f t="shared" si="1"/>
        <v>1.6656000000000001E-2</v>
      </c>
      <c r="G46" s="4">
        <v>2.5248000000000002E-4</v>
      </c>
      <c r="H46" s="5">
        <f t="shared" si="2"/>
        <v>0.25248000000000004</v>
      </c>
      <c r="J46" s="4">
        <v>1.8255999999999999E-4</v>
      </c>
      <c r="K46" s="5">
        <f t="shared" si="3"/>
        <v>0.18256</v>
      </c>
    </row>
    <row r="47" spans="1:11" x14ac:dyDescent="0.3">
      <c r="A47" s="4">
        <v>3.0334999999999997E-4</v>
      </c>
      <c r="B47" s="5">
        <f t="shared" si="0"/>
        <v>0.30334999999999995</v>
      </c>
      <c r="D47" s="4">
        <v>-2.8070999999999999E-5</v>
      </c>
      <c r="E47" s="5">
        <f t="shared" si="1"/>
        <v>-2.8070999999999999E-2</v>
      </c>
      <c r="G47" s="4">
        <v>2.5050000000000002E-4</v>
      </c>
      <c r="H47" s="5">
        <f t="shared" si="2"/>
        <v>0.2505</v>
      </c>
      <c r="J47" s="4">
        <v>1.7767E-4</v>
      </c>
      <c r="K47" s="5">
        <f t="shared" si="3"/>
        <v>0.17766999999999999</v>
      </c>
    </row>
    <row r="48" spans="1:11" x14ac:dyDescent="0.3">
      <c r="A48" s="4">
        <v>3.0636999999999998E-4</v>
      </c>
      <c r="B48" s="5">
        <f t="shared" si="0"/>
        <v>0.30636999999999998</v>
      </c>
      <c r="D48" s="4">
        <v>-1.0631E-4</v>
      </c>
      <c r="E48" s="5">
        <f t="shared" si="1"/>
        <v>-0.10631</v>
      </c>
      <c r="G48" s="4">
        <v>2.5778999999999998E-4</v>
      </c>
      <c r="H48" s="5">
        <f t="shared" si="2"/>
        <v>0.25778999999999996</v>
      </c>
      <c r="J48" s="4">
        <v>1.7642999999999999E-4</v>
      </c>
      <c r="K48" s="5">
        <f t="shared" si="3"/>
        <v>0.17642999999999998</v>
      </c>
    </row>
    <row r="49" spans="1:11" x14ac:dyDescent="0.3">
      <c r="A49" s="4">
        <v>3.1637000000000001E-4</v>
      </c>
      <c r="B49" s="5">
        <f t="shared" si="0"/>
        <v>0.31636999999999998</v>
      </c>
      <c r="D49" s="4">
        <v>-1.1252E-4</v>
      </c>
      <c r="E49" s="5">
        <f t="shared" si="1"/>
        <v>-0.11252</v>
      </c>
      <c r="G49" s="4">
        <v>2.6003000000000002E-4</v>
      </c>
      <c r="H49" s="5">
        <f t="shared" si="2"/>
        <v>0.26003000000000004</v>
      </c>
      <c r="J49" s="4">
        <v>1.8254999999999999E-4</v>
      </c>
      <c r="K49" s="5">
        <f t="shared" si="3"/>
        <v>0.18254999999999999</v>
      </c>
    </row>
    <row r="50" spans="1:11" x14ac:dyDescent="0.3">
      <c r="A50" s="4">
        <v>3.1122000000000002E-4</v>
      </c>
      <c r="B50" s="5">
        <f t="shared" si="0"/>
        <v>0.31122</v>
      </c>
      <c r="D50" s="4">
        <v>-6.1518000000000003E-5</v>
      </c>
      <c r="E50" s="5">
        <f t="shared" si="1"/>
        <v>-6.1518000000000003E-2</v>
      </c>
      <c r="G50" s="4">
        <v>2.632E-4</v>
      </c>
      <c r="H50" s="5">
        <f t="shared" si="2"/>
        <v>0.26319999999999999</v>
      </c>
      <c r="J50" s="4">
        <v>1.7635E-4</v>
      </c>
      <c r="K50" s="5">
        <f t="shared" si="3"/>
        <v>0.17635000000000001</v>
      </c>
    </row>
    <row r="51" spans="1:11" x14ac:dyDescent="0.3">
      <c r="A51" s="4">
        <v>2.9715999999999998E-4</v>
      </c>
      <c r="B51" s="5">
        <f t="shared" si="0"/>
        <v>0.29715999999999998</v>
      </c>
      <c r="D51" s="4">
        <v>-9.4244000000000001E-5</v>
      </c>
      <c r="E51" s="5">
        <f t="shared" si="1"/>
        <v>-9.4243999999999994E-2</v>
      </c>
      <c r="G51" s="4">
        <v>2.5275999999999999E-4</v>
      </c>
      <c r="H51" s="5">
        <f t="shared" si="2"/>
        <v>0.25275999999999998</v>
      </c>
      <c r="J51" s="4">
        <v>1.6746E-4</v>
      </c>
      <c r="K51" s="5">
        <f t="shared" si="3"/>
        <v>0.16746</v>
      </c>
    </row>
    <row r="52" spans="1:11" x14ac:dyDescent="0.3">
      <c r="A52" s="4">
        <v>2.9192999999999998E-4</v>
      </c>
      <c r="B52" s="5">
        <f t="shared" si="0"/>
        <v>0.29192999999999997</v>
      </c>
      <c r="D52" s="4">
        <v>-9.6701000000000008E-6</v>
      </c>
      <c r="E52" s="5">
        <f t="shared" si="1"/>
        <v>-9.6701000000000009E-3</v>
      </c>
      <c r="G52" s="4">
        <v>2.5914999999999998E-4</v>
      </c>
      <c r="H52" s="5">
        <f t="shared" si="2"/>
        <v>0.25914999999999999</v>
      </c>
      <c r="J52" s="4">
        <v>1.5365999999999999E-4</v>
      </c>
      <c r="K52" s="5">
        <f t="shared" si="3"/>
        <v>0.15365999999999999</v>
      </c>
    </row>
    <row r="53" spans="1:11" x14ac:dyDescent="0.3">
      <c r="A53" s="4">
        <v>2.8740999999999999E-4</v>
      </c>
      <c r="B53" s="5">
        <f t="shared" si="0"/>
        <v>0.28741</v>
      </c>
      <c r="D53" s="4">
        <v>6.6778000000000003E-5</v>
      </c>
      <c r="E53" s="5">
        <f t="shared" si="1"/>
        <v>6.6778000000000004E-2</v>
      </c>
      <c r="G53" s="4">
        <v>2.5937999999999997E-4</v>
      </c>
      <c r="H53" s="5">
        <f t="shared" si="2"/>
        <v>0.25938</v>
      </c>
      <c r="J53" s="4">
        <v>1.5886000000000001E-4</v>
      </c>
      <c r="K53" s="5">
        <f t="shared" si="3"/>
        <v>0.15886</v>
      </c>
    </row>
    <row r="54" spans="1:11" x14ac:dyDescent="0.3">
      <c r="A54" s="4">
        <v>2.9157E-4</v>
      </c>
      <c r="B54" s="5">
        <f t="shared" si="0"/>
        <v>0.29157</v>
      </c>
      <c r="D54" s="4">
        <v>1.0458E-4</v>
      </c>
      <c r="E54" s="5">
        <f t="shared" si="1"/>
        <v>0.10458000000000001</v>
      </c>
      <c r="G54" s="4">
        <v>2.4593E-4</v>
      </c>
      <c r="H54" s="5">
        <f t="shared" si="2"/>
        <v>0.24593000000000001</v>
      </c>
      <c r="J54" s="4">
        <v>1.9838000000000001E-4</v>
      </c>
      <c r="K54" s="5">
        <f t="shared" si="3"/>
        <v>0.19838</v>
      </c>
    </row>
    <row r="55" spans="1:11" x14ac:dyDescent="0.3">
      <c r="A55" s="4">
        <v>2.9179999999999999E-4</v>
      </c>
      <c r="B55" s="5">
        <f t="shared" si="0"/>
        <v>0.2918</v>
      </c>
      <c r="D55" s="4">
        <v>1.1943999999999999E-4</v>
      </c>
      <c r="E55" s="5">
        <f t="shared" si="1"/>
        <v>0.11943999999999999</v>
      </c>
      <c r="G55" s="4">
        <v>2.5091000000000002E-4</v>
      </c>
      <c r="H55" s="5">
        <f t="shared" si="2"/>
        <v>0.25091000000000002</v>
      </c>
      <c r="J55" s="4">
        <v>2.0845999999999999E-4</v>
      </c>
      <c r="K55" s="5">
        <f t="shared" si="3"/>
        <v>0.20846000000000001</v>
      </c>
    </row>
    <row r="56" spans="1:11" x14ac:dyDescent="0.3">
      <c r="A56" s="4">
        <v>2.9231999999999999E-4</v>
      </c>
      <c r="B56" s="5">
        <f t="shared" si="0"/>
        <v>0.29231999999999997</v>
      </c>
      <c r="D56" s="4">
        <v>8.4999000000000004E-5</v>
      </c>
      <c r="E56" s="5">
        <f t="shared" si="1"/>
        <v>8.4999000000000005E-2</v>
      </c>
      <c r="G56" s="4">
        <v>2.4868999999999998E-4</v>
      </c>
      <c r="H56" s="5">
        <f t="shared" si="2"/>
        <v>0.24868999999999997</v>
      </c>
      <c r="J56" s="4">
        <v>1.9764000000000001E-4</v>
      </c>
      <c r="K56" s="5">
        <f t="shared" si="3"/>
        <v>0.19764000000000001</v>
      </c>
    </row>
    <row r="57" spans="1:11" x14ac:dyDescent="0.3">
      <c r="A57" s="4">
        <v>2.9990000000000003E-4</v>
      </c>
      <c r="B57" s="5">
        <f t="shared" si="0"/>
        <v>0.2999</v>
      </c>
      <c r="D57" s="4">
        <v>2.6842000000000002E-5</v>
      </c>
      <c r="E57" s="5">
        <f t="shared" si="1"/>
        <v>2.6842000000000001E-2</v>
      </c>
      <c r="G57" s="4">
        <v>2.6489999999999999E-4</v>
      </c>
      <c r="H57" s="5">
        <f t="shared" si="2"/>
        <v>0.26489999999999997</v>
      </c>
      <c r="J57" s="4">
        <v>2.0731999999999999E-4</v>
      </c>
      <c r="K57" s="5">
        <f t="shared" si="3"/>
        <v>0.20731999999999998</v>
      </c>
    </row>
    <row r="58" spans="1:11" x14ac:dyDescent="0.3">
      <c r="A58" s="4">
        <v>3.0884E-4</v>
      </c>
      <c r="B58" s="5">
        <f t="shared" si="0"/>
        <v>0.30884</v>
      </c>
      <c r="D58" s="4">
        <v>2.7942000000000001E-5</v>
      </c>
      <c r="E58" s="5">
        <f t="shared" si="1"/>
        <v>2.7942000000000002E-2</v>
      </c>
      <c r="G58" s="4">
        <v>2.7433999999999998E-4</v>
      </c>
      <c r="H58" s="5">
        <f t="shared" si="2"/>
        <v>0.27433999999999997</v>
      </c>
      <c r="J58" s="4">
        <v>2.2157000000000001E-4</v>
      </c>
      <c r="K58" s="5">
        <f t="shared" si="3"/>
        <v>0.22157000000000002</v>
      </c>
    </row>
    <row r="59" spans="1:11" x14ac:dyDescent="0.3">
      <c r="A59" s="4">
        <v>3.0507E-4</v>
      </c>
      <c r="B59" s="5">
        <f t="shared" si="0"/>
        <v>0.30507000000000001</v>
      </c>
      <c r="D59" s="4">
        <v>6.5059000000000002E-5</v>
      </c>
      <c r="E59" s="5">
        <f t="shared" si="1"/>
        <v>6.5059000000000006E-2</v>
      </c>
      <c r="G59" s="4">
        <v>2.7252E-4</v>
      </c>
      <c r="H59" s="5">
        <f t="shared" si="2"/>
        <v>0.27251999999999998</v>
      </c>
      <c r="J59" s="4">
        <v>2.3039999999999999E-4</v>
      </c>
      <c r="K59" s="5">
        <f t="shared" si="3"/>
        <v>0.23039999999999999</v>
      </c>
    </row>
    <row r="60" spans="1:11" x14ac:dyDescent="0.3">
      <c r="A60" s="4">
        <v>2.9587E-4</v>
      </c>
      <c r="B60" s="5">
        <f t="shared" si="0"/>
        <v>0.29587000000000002</v>
      </c>
      <c r="D60" s="4">
        <v>8.0827000000000004E-5</v>
      </c>
      <c r="E60" s="5">
        <f t="shared" si="1"/>
        <v>8.082700000000001E-2</v>
      </c>
      <c r="G60" s="4">
        <v>2.7242999999999999E-4</v>
      </c>
      <c r="H60" s="5">
        <f t="shared" si="2"/>
        <v>0.27243000000000001</v>
      </c>
      <c r="J60" s="4">
        <v>2.1997E-4</v>
      </c>
      <c r="K60" s="5">
        <f t="shared" si="3"/>
        <v>0.21997</v>
      </c>
    </row>
    <row r="61" spans="1:11" x14ac:dyDescent="0.3">
      <c r="A61" s="4">
        <v>2.8666999999999999E-4</v>
      </c>
      <c r="B61" s="5">
        <f t="shared" si="0"/>
        <v>0.28666999999999998</v>
      </c>
      <c r="D61" s="4">
        <v>1.0458E-4</v>
      </c>
      <c r="E61" s="5">
        <f t="shared" si="1"/>
        <v>0.10458000000000001</v>
      </c>
      <c r="G61" s="4">
        <v>2.7129999999999998E-4</v>
      </c>
      <c r="H61" s="5">
        <f t="shared" si="2"/>
        <v>0.27129999999999999</v>
      </c>
      <c r="J61" s="4">
        <v>2.0787E-4</v>
      </c>
      <c r="K61" s="5">
        <f t="shared" si="3"/>
        <v>0.20787</v>
      </c>
    </row>
    <row r="62" spans="1:11" x14ac:dyDescent="0.3">
      <c r="A62" s="4">
        <v>2.6389000000000002E-4</v>
      </c>
      <c r="B62" s="5">
        <f t="shared" si="0"/>
        <v>0.26389000000000001</v>
      </c>
      <c r="D62" s="4">
        <v>1.0122E-4</v>
      </c>
      <c r="E62" s="5">
        <f t="shared" si="1"/>
        <v>0.10121999999999999</v>
      </c>
      <c r="G62" s="4">
        <v>2.6893000000000002E-4</v>
      </c>
      <c r="H62" s="5">
        <f t="shared" si="2"/>
        <v>0.26893</v>
      </c>
      <c r="J62" s="4">
        <v>2.1196E-4</v>
      </c>
      <c r="K62" s="5">
        <f t="shared" si="3"/>
        <v>0.21196000000000001</v>
      </c>
    </row>
    <row r="63" spans="1:11" x14ac:dyDescent="0.3">
      <c r="A63" s="4">
        <v>2.7504999999999999E-4</v>
      </c>
      <c r="B63" s="5">
        <f t="shared" si="0"/>
        <v>0.27505000000000002</v>
      </c>
      <c r="D63" s="4">
        <v>8.6396000000000004E-5</v>
      </c>
      <c r="E63" s="5">
        <f t="shared" si="1"/>
        <v>8.6396000000000001E-2</v>
      </c>
      <c r="G63" s="4">
        <v>2.6152E-4</v>
      </c>
      <c r="H63" s="5">
        <f t="shared" si="2"/>
        <v>0.26152000000000003</v>
      </c>
      <c r="J63" s="4">
        <v>2.1575000000000001E-4</v>
      </c>
      <c r="K63" s="5">
        <f t="shared" si="3"/>
        <v>0.21575000000000003</v>
      </c>
    </row>
    <row r="64" spans="1:11" x14ac:dyDescent="0.3">
      <c r="A64" s="4">
        <v>2.7617000000000001E-4</v>
      </c>
      <c r="B64" s="5">
        <f t="shared" si="0"/>
        <v>0.27617000000000003</v>
      </c>
      <c r="D64" s="4">
        <v>9.5989000000000005E-5</v>
      </c>
      <c r="E64" s="5">
        <f t="shared" si="1"/>
        <v>9.5989000000000005E-2</v>
      </c>
      <c r="G64" s="4">
        <v>2.6476000000000001E-4</v>
      </c>
      <c r="H64" s="5">
        <f t="shared" si="2"/>
        <v>0.26476</v>
      </c>
      <c r="J64" s="4">
        <v>2.1861E-4</v>
      </c>
      <c r="K64" s="5">
        <f t="shared" si="3"/>
        <v>0.21861</v>
      </c>
    </row>
    <row r="65" spans="1:11" x14ac:dyDescent="0.3">
      <c r="A65" s="4">
        <v>2.9346E-4</v>
      </c>
      <c r="B65" s="5">
        <f t="shared" si="0"/>
        <v>0.29346</v>
      </c>
      <c r="D65" s="4">
        <v>1.0917E-4</v>
      </c>
      <c r="E65" s="5">
        <f t="shared" si="1"/>
        <v>0.10917</v>
      </c>
      <c r="G65" s="4">
        <v>2.7418000000000001E-4</v>
      </c>
      <c r="H65" s="5">
        <f t="shared" si="2"/>
        <v>0.27418000000000003</v>
      </c>
      <c r="J65" s="4">
        <v>2.2364999999999999E-4</v>
      </c>
      <c r="K65" s="5">
        <f t="shared" si="3"/>
        <v>0.22364999999999999</v>
      </c>
    </row>
    <row r="66" spans="1:11" x14ac:dyDescent="0.3">
      <c r="A66" s="4">
        <v>2.9781000000000002E-4</v>
      </c>
      <c r="B66" s="5">
        <f t="shared" si="0"/>
        <v>0.29781000000000002</v>
      </c>
      <c r="D66" s="4">
        <v>1.1539E-4</v>
      </c>
      <c r="E66" s="5">
        <f t="shared" si="1"/>
        <v>0.11539000000000001</v>
      </c>
      <c r="G66" s="4">
        <v>2.7842999999999998E-4</v>
      </c>
      <c r="H66" s="5">
        <f t="shared" si="2"/>
        <v>0.27842999999999996</v>
      </c>
      <c r="J66" s="4">
        <v>2.2299E-4</v>
      </c>
      <c r="K66" s="5">
        <f t="shared" si="3"/>
        <v>0.22298999999999999</v>
      </c>
    </row>
    <row r="67" spans="1:11" x14ac:dyDescent="0.3">
      <c r="A67" s="4">
        <v>2.8993999999999998E-4</v>
      </c>
      <c r="B67" s="5">
        <f t="shared" ref="B67:B130" si="4" xml:space="preserve"> A67*1000</f>
        <v>0.28993999999999998</v>
      </c>
      <c r="D67" s="4">
        <v>1.0168E-4</v>
      </c>
      <c r="E67" s="5">
        <f t="shared" ref="E67:E130" si="5" xml:space="preserve"> D67*1000</f>
        <v>0.10168000000000001</v>
      </c>
      <c r="G67" s="4">
        <v>2.8581E-4</v>
      </c>
      <c r="H67" s="5">
        <f t="shared" ref="H67:H130" si="6" xml:space="preserve"> G67*1000</f>
        <v>0.28581000000000001</v>
      </c>
      <c r="J67" s="4">
        <v>2.242E-4</v>
      </c>
      <c r="K67" s="5">
        <f t="shared" ref="K67:K130" si="7" xml:space="preserve"> J67*1000</f>
        <v>0.22420000000000001</v>
      </c>
    </row>
    <row r="68" spans="1:11" x14ac:dyDescent="0.3">
      <c r="A68" s="4">
        <v>2.676E-4</v>
      </c>
      <c r="B68" s="5">
        <f t="shared" si="4"/>
        <v>0.2676</v>
      </c>
      <c r="D68" s="4">
        <v>4.0219999999999998E-5</v>
      </c>
      <c r="E68" s="5">
        <f t="shared" si="5"/>
        <v>4.0219999999999999E-2</v>
      </c>
      <c r="G68" s="4">
        <v>2.7758999999999998E-4</v>
      </c>
      <c r="H68" s="5">
        <f t="shared" si="6"/>
        <v>0.27759</v>
      </c>
      <c r="J68" s="4">
        <v>2.2910000000000001E-4</v>
      </c>
      <c r="K68" s="5">
        <f t="shared" si="7"/>
        <v>0.22910000000000003</v>
      </c>
    </row>
    <row r="69" spans="1:11" x14ac:dyDescent="0.3">
      <c r="A69" s="4">
        <v>2.5217000000000002E-4</v>
      </c>
      <c r="B69" s="5">
        <f t="shared" si="4"/>
        <v>0.25217000000000001</v>
      </c>
      <c r="D69" s="4">
        <v>4.1547E-5</v>
      </c>
      <c r="E69" s="5">
        <f t="shared" si="5"/>
        <v>4.1547000000000001E-2</v>
      </c>
      <c r="G69" s="4">
        <v>2.7273999999999999E-4</v>
      </c>
      <c r="H69" s="5">
        <f t="shared" si="6"/>
        <v>0.27273999999999998</v>
      </c>
      <c r="J69" s="4">
        <v>2.2767999999999999E-4</v>
      </c>
      <c r="K69" s="5">
        <f t="shared" si="7"/>
        <v>0.22767999999999999</v>
      </c>
    </row>
    <row r="70" spans="1:11" x14ac:dyDescent="0.3">
      <c r="A70" s="4">
        <v>2.3127999999999999E-4</v>
      </c>
      <c r="B70" s="5">
        <f t="shared" si="4"/>
        <v>0.23127999999999999</v>
      </c>
      <c r="D70" s="4">
        <v>5.1468000000000003E-5</v>
      </c>
      <c r="E70" s="5">
        <f t="shared" si="5"/>
        <v>5.1468E-2</v>
      </c>
      <c r="G70" s="4">
        <v>2.7115E-4</v>
      </c>
      <c r="H70" s="5">
        <f t="shared" si="6"/>
        <v>0.27115</v>
      </c>
      <c r="J70" s="4">
        <v>2.2971999999999999E-4</v>
      </c>
      <c r="K70" s="5">
        <f t="shared" si="7"/>
        <v>0.22971999999999998</v>
      </c>
    </row>
    <row r="71" spans="1:11" x14ac:dyDescent="0.3">
      <c r="A71" s="4">
        <v>2.1776E-4</v>
      </c>
      <c r="B71" s="5">
        <f t="shared" si="4"/>
        <v>0.21776000000000001</v>
      </c>
      <c r="D71" s="4">
        <v>4.5178E-5</v>
      </c>
      <c r="E71" s="5">
        <f t="shared" si="5"/>
        <v>4.5178000000000003E-2</v>
      </c>
      <c r="G71" s="4">
        <v>2.7556E-4</v>
      </c>
      <c r="H71" s="5">
        <f t="shared" si="6"/>
        <v>0.27555999999999997</v>
      </c>
      <c r="J71" s="4">
        <v>2.3174E-4</v>
      </c>
      <c r="K71" s="5">
        <f t="shared" si="7"/>
        <v>0.23174</v>
      </c>
    </row>
    <row r="72" spans="1:11" x14ac:dyDescent="0.3">
      <c r="A72" s="4">
        <v>2.2740999999999999E-4</v>
      </c>
      <c r="B72" s="5">
        <f t="shared" si="4"/>
        <v>0.22741</v>
      </c>
      <c r="D72" s="4">
        <v>4.3548999999999999E-5</v>
      </c>
      <c r="E72" s="5">
        <f t="shared" si="5"/>
        <v>4.3548999999999997E-2</v>
      </c>
      <c r="G72" s="4">
        <v>2.8301999999999998E-4</v>
      </c>
      <c r="H72" s="5">
        <f t="shared" si="6"/>
        <v>0.28301999999999999</v>
      </c>
      <c r="J72" s="4">
        <v>2.3107999999999999E-4</v>
      </c>
      <c r="K72" s="5">
        <f t="shared" si="7"/>
        <v>0.23107999999999998</v>
      </c>
    </row>
    <row r="73" spans="1:11" x14ac:dyDescent="0.3">
      <c r="A73" s="4">
        <v>2.3289E-4</v>
      </c>
      <c r="B73" s="5">
        <f t="shared" si="4"/>
        <v>0.23289000000000001</v>
      </c>
      <c r="D73" s="4">
        <v>4.3754999999999997E-5</v>
      </c>
      <c r="E73" s="5">
        <f t="shared" si="5"/>
        <v>4.3754999999999995E-2</v>
      </c>
      <c r="G73" s="4">
        <v>2.8210000000000003E-4</v>
      </c>
      <c r="H73" s="5">
        <f t="shared" si="6"/>
        <v>0.28210000000000002</v>
      </c>
      <c r="J73" s="4">
        <v>2.2766E-4</v>
      </c>
      <c r="K73" s="5">
        <f t="shared" si="7"/>
        <v>0.22766</v>
      </c>
    </row>
    <row r="74" spans="1:11" x14ac:dyDescent="0.3">
      <c r="A74" s="4">
        <v>2.2288000000000001E-4</v>
      </c>
      <c r="B74" s="5">
        <f t="shared" si="4"/>
        <v>0.22287999999999999</v>
      </c>
      <c r="D74" s="4">
        <v>1.3006E-5</v>
      </c>
      <c r="E74" s="5">
        <f t="shared" si="5"/>
        <v>1.3006E-2</v>
      </c>
      <c r="G74" s="4">
        <v>2.7956999999999998E-4</v>
      </c>
      <c r="H74" s="5">
        <f t="shared" si="6"/>
        <v>0.27956999999999999</v>
      </c>
      <c r="J74" s="4">
        <v>2.2971999999999999E-4</v>
      </c>
      <c r="K74" s="5">
        <f t="shared" si="7"/>
        <v>0.22971999999999998</v>
      </c>
    </row>
    <row r="75" spans="1:11" x14ac:dyDescent="0.3">
      <c r="A75" s="4">
        <v>2.0027000000000001E-4</v>
      </c>
      <c r="B75" s="5">
        <f t="shared" si="4"/>
        <v>0.20027</v>
      </c>
      <c r="D75" s="4">
        <v>-7.3587000000000004E-6</v>
      </c>
      <c r="E75" s="5">
        <f t="shared" si="5"/>
        <v>-7.3587000000000001E-3</v>
      </c>
      <c r="G75" s="4">
        <v>2.7624000000000003E-4</v>
      </c>
      <c r="H75" s="5">
        <f t="shared" si="6"/>
        <v>0.27624000000000004</v>
      </c>
      <c r="J75" s="4">
        <v>2.2547999999999999E-4</v>
      </c>
      <c r="K75" s="5">
        <f t="shared" si="7"/>
        <v>0.22547999999999999</v>
      </c>
    </row>
    <row r="76" spans="1:11" x14ac:dyDescent="0.3">
      <c r="A76" s="4">
        <v>2.0138E-4</v>
      </c>
      <c r="B76" s="5">
        <f t="shared" si="4"/>
        <v>0.20138</v>
      </c>
      <c r="D76" s="4">
        <v>1.4616999999999999E-6</v>
      </c>
      <c r="E76" s="5">
        <f t="shared" si="5"/>
        <v>1.4616999999999998E-3</v>
      </c>
      <c r="G76" s="4">
        <v>2.8056000000000001E-4</v>
      </c>
      <c r="H76" s="5">
        <f t="shared" si="6"/>
        <v>0.28056000000000003</v>
      </c>
      <c r="J76" s="4">
        <v>2.0628000000000001E-4</v>
      </c>
      <c r="K76" s="5">
        <f t="shared" si="7"/>
        <v>0.20628000000000002</v>
      </c>
    </row>
    <row r="77" spans="1:11" x14ac:dyDescent="0.3">
      <c r="A77" s="4">
        <v>2.0818E-4</v>
      </c>
      <c r="B77" s="5">
        <f t="shared" si="4"/>
        <v>0.20818</v>
      </c>
      <c r="D77" s="4">
        <v>2.8238999999999998E-5</v>
      </c>
      <c r="E77" s="5">
        <f t="shared" si="5"/>
        <v>2.8239E-2</v>
      </c>
      <c r="G77" s="4">
        <v>2.8129000000000001E-4</v>
      </c>
      <c r="H77" s="5">
        <f t="shared" si="6"/>
        <v>0.28129000000000004</v>
      </c>
      <c r="J77" s="4">
        <v>2.1153E-4</v>
      </c>
      <c r="K77" s="5">
        <f t="shared" si="7"/>
        <v>0.21153</v>
      </c>
    </row>
    <row r="78" spans="1:11" x14ac:dyDescent="0.3">
      <c r="A78" s="4">
        <v>2.1112E-4</v>
      </c>
      <c r="B78" s="5">
        <f t="shared" si="4"/>
        <v>0.21112</v>
      </c>
      <c r="D78" s="4">
        <v>5.5414999999999997E-5</v>
      </c>
      <c r="E78" s="5">
        <f t="shared" si="5"/>
        <v>5.5414999999999999E-2</v>
      </c>
      <c r="G78" s="4">
        <v>2.8334999999999998E-4</v>
      </c>
      <c r="H78" s="5">
        <f t="shared" si="6"/>
        <v>0.28334999999999999</v>
      </c>
      <c r="J78" s="4">
        <v>2.1484999999999999E-4</v>
      </c>
      <c r="K78" s="5">
        <f t="shared" si="7"/>
        <v>0.21484999999999999</v>
      </c>
    </row>
    <row r="79" spans="1:11" x14ac:dyDescent="0.3">
      <c r="A79" s="4">
        <v>2.0646999999999999E-4</v>
      </c>
      <c r="B79" s="5">
        <f t="shared" si="4"/>
        <v>0.20646999999999999</v>
      </c>
      <c r="D79" s="4">
        <v>7.8651000000000003E-5</v>
      </c>
      <c r="E79" s="5">
        <f t="shared" si="5"/>
        <v>7.8650999999999999E-2</v>
      </c>
      <c r="G79" s="4">
        <v>2.8367000000000003E-4</v>
      </c>
      <c r="H79" s="5">
        <f t="shared" si="6"/>
        <v>0.28367000000000003</v>
      </c>
      <c r="J79" s="4">
        <v>2.1683999999999999E-4</v>
      </c>
      <c r="K79" s="5">
        <f t="shared" si="7"/>
        <v>0.21683999999999998</v>
      </c>
    </row>
    <row r="80" spans="1:11" x14ac:dyDescent="0.3">
      <c r="A80" s="4">
        <v>2.0547999999999999E-4</v>
      </c>
      <c r="B80" s="5">
        <f t="shared" si="4"/>
        <v>0.20548</v>
      </c>
      <c r="D80" s="4">
        <v>9.0284999999999994E-5</v>
      </c>
      <c r="E80" s="5">
        <f t="shared" si="5"/>
        <v>9.028499999999999E-2</v>
      </c>
      <c r="G80" s="4">
        <v>2.8671000000000002E-4</v>
      </c>
      <c r="H80" s="5">
        <f t="shared" si="6"/>
        <v>0.28671000000000002</v>
      </c>
      <c r="J80" s="4">
        <v>2.2183000000000001E-4</v>
      </c>
      <c r="K80" s="5">
        <f t="shared" si="7"/>
        <v>0.22183</v>
      </c>
    </row>
    <row r="81" spans="1:11" x14ac:dyDescent="0.3">
      <c r="A81" s="4">
        <v>2.0010000000000001E-4</v>
      </c>
      <c r="B81" s="5">
        <f t="shared" si="4"/>
        <v>0.2001</v>
      </c>
      <c r="D81" s="4">
        <v>8.8881000000000005E-5</v>
      </c>
      <c r="E81" s="5">
        <f t="shared" si="5"/>
        <v>8.8881000000000002E-2</v>
      </c>
      <c r="G81" s="4">
        <v>2.8917999999999999E-4</v>
      </c>
      <c r="H81" s="5">
        <f t="shared" si="6"/>
        <v>0.28917999999999999</v>
      </c>
      <c r="J81" s="4">
        <v>2.2368E-4</v>
      </c>
      <c r="K81" s="5">
        <f t="shared" si="7"/>
        <v>0.22367999999999999</v>
      </c>
    </row>
    <row r="82" spans="1:11" x14ac:dyDescent="0.3">
      <c r="A82" s="4">
        <v>2.0998999999999999E-4</v>
      </c>
      <c r="B82" s="5">
        <f t="shared" si="4"/>
        <v>0.20998999999999998</v>
      </c>
      <c r="D82" s="4">
        <v>6.3256999999999994E-5</v>
      </c>
      <c r="E82" s="5">
        <f t="shared" si="5"/>
        <v>6.3256999999999994E-2</v>
      </c>
      <c r="G82" s="4">
        <v>2.8174999999999999E-4</v>
      </c>
      <c r="H82" s="5">
        <f t="shared" si="6"/>
        <v>0.28175</v>
      </c>
      <c r="J82" s="4">
        <v>2.0875000000000001E-4</v>
      </c>
      <c r="K82" s="5">
        <f t="shared" si="7"/>
        <v>0.20875000000000002</v>
      </c>
    </row>
    <row r="83" spans="1:11" x14ac:dyDescent="0.3">
      <c r="A83" s="4">
        <v>2.1545000000000001E-4</v>
      </c>
      <c r="B83" s="5">
        <f t="shared" si="4"/>
        <v>0.21545</v>
      </c>
      <c r="D83" s="4">
        <v>6.3584999999999995E-5</v>
      </c>
      <c r="E83" s="5">
        <f t="shared" si="5"/>
        <v>6.3584999999999989E-2</v>
      </c>
      <c r="G83" s="4">
        <v>2.8486000000000001E-4</v>
      </c>
      <c r="H83" s="5">
        <f t="shared" si="6"/>
        <v>0.28486</v>
      </c>
      <c r="J83" s="4">
        <v>1.998E-4</v>
      </c>
      <c r="K83" s="5">
        <f t="shared" si="7"/>
        <v>0.19980000000000001</v>
      </c>
    </row>
    <row r="84" spans="1:11" x14ac:dyDescent="0.3">
      <c r="A84" s="4">
        <v>2.1264E-4</v>
      </c>
      <c r="B84" s="5">
        <f t="shared" si="4"/>
        <v>0.21264</v>
      </c>
      <c r="D84" s="4">
        <v>2.0403000000000001E-5</v>
      </c>
      <c r="E84" s="5">
        <f t="shared" si="5"/>
        <v>2.0403000000000001E-2</v>
      </c>
      <c r="G84" s="4">
        <v>2.8652000000000001E-4</v>
      </c>
      <c r="H84" s="5">
        <f t="shared" si="6"/>
        <v>0.28652</v>
      </c>
      <c r="J84" s="4">
        <v>1.9298000000000001E-4</v>
      </c>
      <c r="K84" s="5">
        <f t="shared" si="7"/>
        <v>0.19298000000000001</v>
      </c>
    </row>
    <row r="85" spans="1:11" x14ac:dyDescent="0.3">
      <c r="A85" s="4">
        <v>2.1578E-4</v>
      </c>
      <c r="B85" s="5">
        <f t="shared" si="4"/>
        <v>0.21578</v>
      </c>
      <c r="D85" s="4">
        <v>5.0495999999999999E-5</v>
      </c>
      <c r="E85" s="5">
        <f t="shared" si="5"/>
        <v>5.0495999999999999E-2</v>
      </c>
      <c r="G85" s="4">
        <v>2.8249999999999998E-4</v>
      </c>
      <c r="H85" s="5">
        <f t="shared" si="6"/>
        <v>0.28249999999999997</v>
      </c>
      <c r="J85" s="4">
        <v>1.8184000000000001E-4</v>
      </c>
      <c r="K85" s="5">
        <f t="shared" si="7"/>
        <v>0.18184</v>
      </c>
    </row>
    <row r="86" spans="1:11" x14ac:dyDescent="0.3">
      <c r="A86" s="4">
        <v>2.0631999999999999E-4</v>
      </c>
      <c r="B86" s="5">
        <f t="shared" si="4"/>
        <v>0.20632</v>
      </c>
      <c r="D86" s="4">
        <v>5.5034999999999997E-5</v>
      </c>
      <c r="E86" s="5">
        <f t="shared" si="5"/>
        <v>5.5035000000000001E-2</v>
      </c>
      <c r="G86" s="4">
        <v>2.9011999999999999E-4</v>
      </c>
      <c r="H86" s="5">
        <f t="shared" si="6"/>
        <v>0.29011999999999999</v>
      </c>
      <c r="J86" s="4">
        <v>2.0336E-4</v>
      </c>
      <c r="K86" s="5">
        <f t="shared" si="7"/>
        <v>0.20336000000000001</v>
      </c>
    </row>
    <row r="87" spans="1:11" x14ac:dyDescent="0.3">
      <c r="A87" s="4">
        <v>2.0686000000000001E-4</v>
      </c>
      <c r="B87" s="5">
        <f t="shared" si="4"/>
        <v>0.20686000000000002</v>
      </c>
      <c r="D87" s="4">
        <v>6.8400999999999998E-5</v>
      </c>
      <c r="E87" s="5">
        <f t="shared" si="5"/>
        <v>6.8401000000000003E-2</v>
      </c>
      <c r="G87" s="4">
        <v>2.8686E-4</v>
      </c>
      <c r="H87" s="5">
        <f t="shared" si="6"/>
        <v>0.28686</v>
      </c>
      <c r="J87" s="4">
        <v>2.1688E-4</v>
      </c>
      <c r="K87" s="5">
        <f t="shared" si="7"/>
        <v>0.21687999999999999</v>
      </c>
    </row>
    <row r="88" spans="1:11" x14ac:dyDescent="0.3">
      <c r="A88" s="4">
        <v>2.1704999999999999E-4</v>
      </c>
      <c r="B88" s="5">
        <f t="shared" si="4"/>
        <v>0.21704999999999999</v>
      </c>
      <c r="D88" s="4">
        <v>1.0626E-4</v>
      </c>
      <c r="E88" s="5">
        <f t="shared" si="5"/>
        <v>0.10626000000000001</v>
      </c>
      <c r="G88" s="4">
        <v>2.7995E-4</v>
      </c>
      <c r="H88" s="5">
        <f t="shared" si="6"/>
        <v>0.27994999999999998</v>
      </c>
      <c r="J88" s="4">
        <v>2.2262000000000001E-4</v>
      </c>
      <c r="K88" s="5">
        <f t="shared" si="7"/>
        <v>0.22262000000000001</v>
      </c>
    </row>
    <row r="89" spans="1:11" x14ac:dyDescent="0.3">
      <c r="A89" s="4">
        <v>2.2891E-4</v>
      </c>
      <c r="B89" s="5">
        <f t="shared" si="4"/>
        <v>0.22891</v>
      </c>
      <c r="D89" s="4">
        <v>1.0014999999999999E-4</v>
      </c>
      <c r="E89" s="5">
        <f t="shared" si="5"/>
        <v>0.10014999999999999</v>
      </c>
      <c r="G89" s="4">
        <v>2.8117000000000002E-4</v>
      </c>
      <c r="H89" s="5">
        <f t="shared" si="6"/>
        <v>0.28117000000000003</v>
      </c>
      <c r="J89" s="4">
        <v>2.1641999999999999E-4</v>
      </c>
      <c r="K89" s="5">
        <f t="shared" si="7"/>
        <v>0.21642</v>
      </c>
    </row>
    <row r="90" spans="1:11" x14ac:dyDescent="0.3">
      <c r="A90" s="4">
        <v>2.3714E-4</v>
      </c>
      <c r="B90" s="5">
        <f t="shared" si="4"/>
        <v>0.23713999999999999</v>
      </c>
      <c r="D90" s="4">
        <v>1.0186E-4</v>
      </c>
      <c r="E90" s="5">
        <f t="shared" si="5"/>
        <v>0.10186000000000001</v>
      </c>
      <c r="G90" s="4">
        <v>2.8445E-4</v>
      </c>
      <c r="H90" s="5">
        <f t="shared" si="6"/>
        <v>0.28444999999999998</v>
      </c>
      <c r="J90" s="4">
        <v>2.0457E-4</v>
      </c>
      <c r="K90" s="5">
        <f t="shared" si="7"/>
        <v>0.20457</v>
      </c>
    </row>
    <row r="91" spans="1:11" x14ac:dyDescent="0.3">
      <c r="A91" s="4">
        <v>2.3468E-4</v>
      </c>
      <c r="B91" s="5">
        <f t="shared" si="4"/>
        <v>0.23468</v>
      </c>
      <c r="D91" s="4">
        <v>1.1686E-4</v>
      </c>
      <c r="E91" s="5">
        <f t="shared" si="5"/>
        <v>0.11686000000000001</v>
      </c>
      <c r="G91" s="4">
        <v>2.8184E-4</v>
      </c>
      <c r="H91" s="5">
        <f t="shared" si="6"/>
        <v>0.28183999999999998</v>
      </c>
      <c r="J91" s="4">
        <v>2.1147000000000001E-4</v>
      </c>
      <c r="K91" s="5">
        <f t="shared" si="7"/>
        <v>0.21147000000000002</v>
      </c>
    </row>
    <row r="92" spans="1:11" x14ac:dyDescent="0.3">
      <c r="A92" s="4">
        <v>2.2948000000000001E-4</v>
      </c>
      <c r="B92" s="5">
        <f t="shared" si="4"/>
        <v>0.22948000000000002</v>
      </c>
      <c r="D92" s="4">
        <v>1.2144E-4</v>
      </c>
      <c r="E92" s="5">
        <f t="shared" si="5"/>
        <v>0.12144000000000001</v>
      </c>
      <c r="G92" s="4">
        <v>2.8247E-4</v>
      </c>
      <c r="H92" s="5">
        <f t="shared" si="6"/>
        <v>0.28247</v>
      </c>
      <c r="J92" s="4">
        <v>2.0762999999999999E-4</v>
      </c>
      <c r="K92" s="5">
        <f t="shared" si="7"/>
        <v>0.20762999999999998</v>
      </c>
    </row>
    <row r="93" spans="1:11" x14ac:dyDescent="0.3">
      <c r="A93" s="4">
        <v>2.2291999999999999E-4</v>
      </c>
      <c r="B93" s="5">
        <f t="shared" si="4"/>
        <v>0.22291999999999998</v>
      </c>
      <c r="D93" s="4">
        <v>1.2354E-4</v>
      </c>
      <c r="E93" s="5">
        <f t="shared" si="5"/>
        <v>0.12354</v>
      </c>
      <c r="G93" s="4">
        <v>2.8807000000000003E-4</v>
      </c>
      <c r="H93" s="5">
        <f t="shared" si="6"/>
        <v>0.28807000000000005</v>
      </c>
      <c r="J93" s="4">
        <v>2.1081999999999999E-4</v>
      </c>
      <c r="K93" s="5">
        <f t="shared" si="7"/>
        <v>0.21081999999999998</v>
      </c>
    </row>
    <row r="94" spans="1:11" x14ac:dyDescent="0.3">
      <c r="A94" s="4">
        <v>2.2395999999999999E-4</v>
      </c>
      <c r="B94" s="5">
        <f t="shared" si="4"/>
        <v>0.22395999999999999</v>
      </c>
      <c r="D94" s="4">
        <v>1.1981000000000001E-4</v>
      </c>
      <c r="E94" s="5">
        <f t="shared" si="5"/>
        <v>0.11981</v>
      </c>
      <c r="G94" s="4">
        <v>2.8846999999999998E-4</v>
      </c>
      <c r="H94" s="5">
        <f t="shared" si="6"/>
        <v>0.28847</v>
      </c>
      <c r="J94" s="4">
        <v>2.1440000000000001E-4</v>
      </c>
      <c r="K94" s="5">
        <f t="shared" si="7"/>
        <v>0.21440000000000001</v>
      </c>
    </row>
    <row r="95" spans="1:11" x14ac:dyDescent="0.3">
      <c r="A95" s="4">
        <v>2.2657999999999999E-4</v>
      </c>
      <c r="B95" s="5">
        <f t="shared" si="4"/>
        <v>0.22657999999999998</v>
      </c>
      <c r="D95" s="4">
        <v>1.0811000000000001E-4</v>
      </c>
      <c r="E95" s="5">
        <f t="shared" si="5"/>
        <v>0.10811000000000001</v>
      </c>
      <c r="G95" s="4">
        <v>2.8893000000000001E-4</v>
      </c>
      <c r="H95" s="5">
        <f t="shared" si="6"/>
        <v>0.28893000000000002</v>
      </c>
      <c r="J95" s="4">
        <v>2.1671E-4</v>
      </c>
      <c r="K95" s="5">
        <f t="shared" si="7"/>
        <v>0.21671000000000001</v>
      </c>
    </row>
    <row r="96" spans="1:11" x14ac:dyDescent="0.3">
      <c r="A96" s="4">
        <v>2.1956999999999999E-4</v>
      </c>
      <c r="B96" s="5">
        <f t="shared" si="4"/>
        <v>0.21956999999999999</v>
      </c>
      <c r="D96" s="4">
        <v>9.9343000000000001E-5</v>
      </c>
      <c r="E96" s="5">
        <f t="shared" si="5"/>
        <v>9.9343000000000001E-2</v>
      </c>
      <c r="G96" s="4">
        <v>2.9022E-4</v>
      </c>
      <c r="H96" s="5">
        <f t="shared" si="6"/>
        <v>0.29021999999999998</v>
      </c>
      <c r="J96" s="4">
        <v>2.1390999999999999E-4</v>
      </c>
      <c r="K96" s="5">
        <f t="shared" si="7"/>
        <v>0.21390999999999999</v>
      </c>
    </row>
    <row r="97" spans="1:11" x14ac:dyDescent="0.3">
      <c r="A97" s="4">
        <v>2.1926000000000001E-4</v>
      </c>
      <c r="B97" s="5">
        <f t="shared" si="4"/>
        <v>0.21926000000000001</v>
      </c>
      <c r="D97" s="4">
        <v>6.4414999999999999E-5</v>
      </c>
      <c r="E97" s="5">
        <f t="shared" si="5"/>
        <v>6.4415E-2</v>
      </c>
      <c r="G97" s="4">
        <v>2.9595000000000001E-4</v>
      </c>
      <c r="H97" s="5">
        <f t="shared" si="6"/>
        <v>0.29594999999999999</v>
      </c>
      <c r="J97" s="4">
        <v>2.1202999999999999E-4</v>
      </c>
      <c r="K97" s="5">
        <f t="shared" si="7"/>
        <v>0.21203</v>
      </c>
    </row>
    <row r="98" spans="1:11" x14ac:dyDescent="0.3">
      <c r="A98" s="4">
        <v>2.2076999999999999E-4</v>
      </c>
      <c r="B98" s="5">
        <f t="shared" si="4"/>
        <v>0.22076999999999999</v>
      </c>
      <c r="D98" s="4">
        <v>6.7756999999999995E-5</v>
      </c>
      <c r="E98" s="5">
        <f t="shared" si="5"/>
        <v>6.7756999999999998E-2</v>
      </c>
      <c r="G98" s="4">
        <v>3.0267E-4</v>
      </c>
      <c r="H98" s="5">
        <f t="shared" si="6"/>
        <v>0.30266999999999999</v>
      </c>
      <c r="J98" s="4">
        <v>2.175E-4</v>
      </c>
      <c r="K98" s="5">
        <f t="shared" si="7"/>
        <v>0.2175</v>
      </c>
    </row>
    <row r="99" spans="1:11" x14ac:dyDescent="0.3">
      <c r="A99" s="4">
        <v>2.1466000000000001E-4</v>
      </c>
      <c r="B99" s="5">
        <f t="shared" si="4"/>
        <v>0.21466000000000002</v>
      </c>
      <c r="D99" s="4">
        <v>7.3190999999999998E-5</v>
      </c>
      <c r="E99" s="5">
        <f t="shared" si="5"/>
        <v>7.3190999999999992E-2</v>
      </c>
      <c r="G99" s="4">
        <v>2.9454999999999998E-4</v>
      </c>
      <c r="H99" s="5">
        <f t="shared" si="6"/>
        <v>0.29454999999999998</v>
      </c>
      <c r="J99" s="4">
        <v>2.208E-4</v>
      </c>
      <c r="K99" s="5">
        <f t="shared" si="7"/>
        <v>0.2208</v>
      </c>
    </row>
    <row r="100" spans="1:11" x14ac:dyDescent="0.3">
      <c r="A100" s="4">
        <v>2.0940999999999999E-4</v>
      </c>
      <c r="B100" s="5">
        <f t="shared" si="4"/>
        <v>0.20940999999999999</v>
      </c>
      <c r="D100" s="4">
        <v>7.4909999999999999E-5</v>
      </c>
      <c r="E100" s="5">
        <f t="shared" si="5"/>
        <v>7.4910000000000004E-2</v>
      </c>
      <c r="G100" s="4">
        <v>2.9033999999999999E-4</v>
      </c>
      <c r="H100" s="5">
        <f t="shared" si="6"/>
        <v>0.29033999999999999</v>
      </c>
      <c r="J100" s="4">
        <v>2.1478E-4</v>
      </c>
      <c r="K100" s="5">
        <f t="shared" si="7"/>
        <v>0.21478</v>
      </c>
    </row>
    <row r="101" spans="1:11" x14ac:dyDescent="0.3">
      <c r="A101" s="4">
        <v>2.1897999999999999E-4</v>
      </c>
      <c r="B101" s="5">
        <f t="shared" si="4"/>
        <v>0.21897999999999998</v>
      </c>
      <c r="D101" s="4">
        <v>6.3767000000000001E-5</v>
      </c>
      <c r="E101" s="5">
        <f t="shared" si="5"/>
        <v>6.3767000000000004E-2</v>
      </c>
      <c r="G101" s="4">
        <v>2.9408E-4</v>
      </c>
      <c r="H101" s="5">
        <f t="shared" si="6"/>
        <v>0.29408000000000001</v>
      </c>
      <c r="J101" s="4">
        <v>2.1007E-4</v>
      </c>
      <c r="K101" s="5">
        <f t="shared" si="7"/>
        <v>0.21007000000000001</v>
      </c>
    </row>
    <row r="102" spans="1:11" x14ac:dyDescent="0.3">
      <c r="A102" s="4">
        <v>2.1008999999999999E-4</v>
      </c>
      <c r="B102" s="5">
        <f t="shared" si="4"/>
        <v>0.21009</v>
      </c>
      <c r="D102" s="4">
        <v>5.3675999999999999E-5</v>
      </c>
      <c r="E102" s="5">
        <f t="shared" si="5"/>
        <v>5.3676000000000001E-2</v>
      </c>
      <c r="G102" s="4">
        <v>2.9477000000000003E-4</v>
      </c>
      <c r="H102" s="5">
        <f t="shared" si="6"/>
        <v>0.29477000000000003</v>
      </c>
      <c r="J102" s="4">
        <v>2.0523000000000001E-4</v>
      </c>
      <c r="K102" s="5">
        <f t="shared" si="7"/>
        <v>0.20523000000000002</v>
      </c>
    </row>
    <row r="103" spans="1:11" x14ac:dyDescent="0.3">
      <c r="A103" s="4">
        <v>2.2042000000000001E-4</v>
      </c>
      <c r="B103" s="5">
        <f t="shared" si="4"/>
        <v>0.22042</v>
      </c>
      <c r="D103" s="4">
        <v>3.0253999999999999E-5</v>
      </c>
      <c r="E103" s="5">
        <f t="shared" si="5"/>
        <v>3.0254E-2</v>
      </c>
      <c r="G103" s="4">
        <v>2.9557999999999999E-4</v>
      </c>
      <c r="H103" s="5">
        <f t="shared" si="6"/>
        <v>0.29558000000000001</v>
      </c>
      <c r="J103" s="4">
        <v>2.1516999999999999E-4</v>
      </c>
      <c r="K103" s="5">
        <f t="shared" si="7"/>
        <v>0.21517</v>
      </c>
    </row>
    <row r="104" spans="1:11" x14ac:dyDescent="0.3">
      <c r="A104" s="4">
        <v>2.2246000000000001E-4</v>
      </c>
      <c r="B104" s="5">
        <f t="shared" si="4"/>
        <v>0.22246000000000002</v>
      </c>
      <c r="D104" s="4">
        <v>6.1357000000000002E-5</v>
      </c>
      <c r="E104" s="5">
        <f t="shared" si="5"/>
        <v>6.1357000000000002E-2</v>
      </c>
      <c r="G104" s="4">
        <v>2.9132000000000002E-4</v>
      </c>
      <c r="H104" s="5">
        <f t="shared" si="6"/>
        <v>0.29132000000000002</v>
      </c>
      <c r="J104" s="4">
        <v>2.2457E-4</v>
      </c>
      <c r="K104" s="5">
        <f t="shared" si="7"/>
        <v>0.22456999999999999</v>
      </c>
    </row>
    <row r="105" spans="1:11" x14ac:dyDescent="0.3">
      <c r="A105" s="4">
        <v>2.207E-4</v>
      </c>
      <c r="B105" s="5">
        <f t="shared" si="4"/>
        <v>0.22070000000000001</v>
      </c>
      <c r="D105" s="4">
        <v>5.8118999999999997E-5</v>
      </c>
      <c r="E105" s="5">
        <f t="shared" si="5"/>
        <v>5.8118999999999997E-2</v>
      </c>
      <c r="G105" s="4">
        <v>2.8927E-4</v>
      </c>
      <c r="H105" s="5">
        <f t="shared" si="6"/>
        <v>0.28927000000000003</v>
      </c>
      <c r="J105" s="4">
        <v>2.1975E-4</v>
      </c>
      <c r="K105" s="5">
        <f t="shared" si="7"/>
        <v>0.21975</v>
      </c>
    </row>
    <row r="106" spans="1:11" x14ac:dyDescent="0.3">
      <c r="A106" s="4">
        <v>2.1594E-4</v>
      </c>
      <c r="B106" s="5">
        <f t="shared" si="4"/>
        <v>0.21593999999999999</v>
      </c>
      <c r="D106" s="4">
        <v>7.6011000000000001E-5</v>
      </c>
      <c r="E106" s="5">
        <f t="shared" si="5"/>
        <v>7.6010999999999995E-2</v>
      </c>
      <c r="G106" s="4">
        <v>2.922E-4</v>
      </c>
      <c r="H106" s="5">
        <f t="shared" si="6"/>
        <v>0.29220000000000002</v>
      </c>
      <c r="J106" s="4">
        <v>2.0986E-4</v>
      </c>
      <c r="K106" s="5">
        <f t="shared" si="7"/>
        <v>0.20985999999999999</v>
      </c>
    </row>
    <row r="107" spans="1:11" x14ac:dyDescent="0.3">
      <c r="A107" s="4">
        <v>2.1528000000000001E-4</v>
      </c>
      <c r="B107" s="5">
        <f t="shared" si="4"/>
        <v>0.21528</v>
      </c>
      <c r="D107" s="4">
        <v>8.496E-5</v>
      </c>
      <c r="E107" s="5">
        <f t="shared" si="5"/>
        <v>8.4959999999999994E-2</v>
      </c>
      <c r="G107" s="4">
        <v>2.9262E-4</v>
      </c>
      <c r="H107" s="5">
        <f t="shared" si="6"/>
        <v>0.29261999999999999</v>
      </c>
      <c r="J107" s="4">
        <v>2.1348E-4</v>
      </c>
      <c r="K107" s="5">
        <f t="shared" si="7"/>
        <v>0.21348</v>
      </c>
    </row>
    <row r="108" spans="1:11" x14ac:dyDescent="0.3">
      <c r="A108" s="4">
        <v>2.1293000000000001E-4</v>
      </c>
      <c r="B108" s="5">
        <f t="shared" si="4"/>
        <v>0.21293000000000001</v>
      </c>
      <c r="D108" s="4">
        <v>7.3435000000000004E-5</v>
      </c>
      <c r="E108" s="5">
        <f t="shared" si="5"/>
        <v>7.3435E-2</v>
      </c>
      <c r="G108" s="4">
        <v>2.8947000000000001E-4</v>
      </c>
      <c r="H108" s="5">
        <f t="shared" si="6"/>
        <v>0.28947000000000001</v>
      </c>
      <c r="J108" s="4">
        <v>2.1053000000000001E-4</v>
      </c>
      <c r="K108" s="5">
        <f t="shared" si="7"/>
        <v>0.21052999999999999</v>
      </c>
    </row>
    <row r="109" spans="1:11" x14ac:dyDescent="0.3">
      <c r="A109" s="4">
        <v>2.1625E-4</v>
      </c>
      <c r="B109" s="5">
        <f t="shared" si="4"/>
        <v>0.21625</v>
      </c>
      <c r="D109" s="4">
        <v>6.1325E-5</v>
      </c>
      <c r="E109" s="5">
        <f t="shared" si="5"/>
        <v>6.1324999999999998E-2</v>
      </c>
      <c r="G109" s="4">
        <v>2.9241E-4</v>
      </c>
      <c r="H109" s="5">
        <f t="shared" si="6"/>
        <v>0.29241</v>
      </c>
      <c r="J109" s="4">
        <v>2.2159999999999999E-4</v>
      </c>
      <c r="K109" s="5">
        <f t="shared" si="7"/>
        <v>0.22159999999999999</v>
      </c>
    </row>
    <row r="110" spans="1:11" x14ac:dyDescent="0.3">
      <c r="A110" s="4">
        <v>2.0874000000000001E-4</v>
      </c>
      <c r="B110" s="5">
        <f t="shared" si="4"/>
        <v>0.20874000000000001</v>
      </c>
      <c r="D110" s="4">
        <v>7.8206000000000003E-5</v>
      </c>
      <c r="E110" s="5">
        <f t="shared" si="5"/>
        <v>7.8205999999999998E-2</v>
      </c>
      <c r="G110" s="4">
        <v>2.9575000000000001E-4</v>
      </c>
      <c r="H110" s="5">
        <f t="shared" si="6"/>
        <v>0.29575000000000001</v>
      </c>
      <c r="J110" s="4">
        <v>2.2388E-4</v>
      </c>
      <c r="K110" s="5">
        <f t="shared" si="7"/>
        <v>0.22388</v>
      </c>
    </row>
    <row r="111" spans="1:11" x14ac:dyDescent="0.3">
      <c r="A111" s="4">
        <v>2.139E-4</v>
      </c>
      <c r="B111" s="5">
        <f t="shared" si="4"/>
        <v>0.21390000000000001</v>
      </c>
      <c r="D111" s="4">
        <v>8.1032999999999995E-5</v>
      </c>
      <c r="E111" s="5">
        <f t="shared" si="5"/>
        <v>8.1032999999999994E-2</v>
      </c>
      <c r="G111" s="4">
        <v>2.9579999999999998E-4</v>
      </c>
      <c r="H111" s="5">
        <f t="shared" si="6"/>
        <v>0.29580000000000001</v>
      </c>
      <c r="J111" s="4">
        <v>2.2552999999999999E-4</v>
      </c>
      <c r="K111" s="5">
        <f t="shared" si="7"/>
        <v>0.22552999999999998</v>
      </c>
    </row>
    <row r="112" spans="1:11" x14ac:dyDescent="0.3">
      <c r="A112" s="4">
        <v>2.1505999999999999E-4</v>
      </c>
      <c r="B112" s="5">
        <f t="shared" si="4"/>
        <v>0.21506</v>
      </c>
      <c r="D112" s="4">
        <v>7.0905E-5</v>
      </c>
      <c r="E112" s="5">
        <f t="shared" si="5"/>
        <v>7.0904999999999996E-2</v>
      </c>
      <c r="G112" s="4">
        <v>2.9282000000000001E-4</v>
      </c>
      <c r="H112" s="5">
        <f t="shared" si="6"/>
        <v>0.29282000000000002</v>
      </c>
      <c r="J112" s="4">
        <v>2.2605999999999999E-4</v>
      </c>
      <c r="K112" s="5">
        <f t="shared" si="7"/>
        <v>0.22605999999999998</v>
      </c>
    </row>
    <row r="113" spans="1:11" x14ac:dyDescent="0.3">
      <c r="A113" s="4">
        <v>2.2168000000000001E-4</v>
      </c>
      <c r="B113" s="5">
        <f t="shared" si="4"/>
        <v>0.22168000000000002</v>
      </c>
      <c r="D113" s="4">
        <v>7.2026000000000005E-5</v>
      </c>
      <c r="E113" s="5">
        <f t="shared" si="5"/>
        <v>7.2026000000000007E-2</v>
      </c>
      <c r="G113" s="4">
        <v>2.9668000000000001E-4</v>
      </c>
      <c r="H113" s="5">
        <f t="shared" si="6"/>
        <v>0.29668</v>
      </c>
      <c r="J113" s="4">
        <v>2.2732000000000001E-4</v>
      </c>
      <c r="K113" s="5">
        <f t="shared" si="7"/>
        <v>0.22732000000000002</v>
      </c>
    </row>
    <row r="114" spans="1:11" x14ac:dyDescent="0.3">
      <c r="A114" s="4">
        <v>2.2625999999999999E-4</v>
      </c>
      <c r="B114" s="5">
        <f t="shared" si="4"/>
        <v>0.22625999999999999</v>
      </c>
      <c r="D114" s="4">
        <v>9.4708000000000002E-5</v>
      </c>
      <c r="E114" s="5">
        <f t="shared" si="5"/>
        <v>9.4708000000000001E-2</v>
      </c>
      <c r="G114" s="4">
        <v>3.0097000000000001E-4</v>
      </c>
      <c r="H114" s="5">
        <f t="shared" si="6"/>
        <v>0.30097000000000002</v>
      </c>
      <c r="J114" s="4">
        <v>2.3120000000000001E-4</v>
      </c>
      <c r="K114" s="5">
        <f t="shared" si="7"/>
        <v>0.23120000000000002</v>
      </c>
    </row>
    <row r="115" spans="1:11" x14ac:dyDescent="0.3">
      <c r="A115" s="4">
        <v>2.2704999999999999E-4</v>
      </c>
      <c r="B115" s="5">
        <f t="shared" si="4"/>
        <v>0.22705</v>
      </c>
      <c r="D115" s="4">
        <v>1.0187E-4</v>
      </c>
      <c r="E115" s="5">
        <f t="shared" si="5"/>
        <v>0.10187</v>
      </c>
      <c r="G115" s="4">
        <v>3.0836999999999998E-4</v>
      </c>
      <c r="H115" s="5">
        <f t="shared" si="6"/>
        <v>0.30836999999999998</v>
      </c>
      <c r="J115" s="4">
        <v>2.3231E-4</v>
      </c>
      <c r="K115" s="5">
        <f t="shared" si="7"/>
        <v>0.23231000000000002</v>
      </c>
    </row>
    <row r="116" spans="1:11" x14ac:dyDescent="0.3">
      <c r="A116" s="4">
        <v>2.2216E-4</v>
      </c>
      <c r="B116" s="5">
        <f t="shared" si="4"/>
        <v>0.22216</v>
      </c>
      <c r="D116" s="4">
        <v>1.1072E-4</v>
      </c>
      <c r="E116" s="5">
        <f t="shared" si="5"/>
        <v>0.11072</v>
      </c>
      <c r="G116" s="4">
        <v>3.2849000000000002E-4</v>
      </c>
      <c r="H116" s="5">
        <f t="shared" si="6"/>
        <v>0.32849</v>
      </c>
      <c r="J116" s="4">
        <v>2.2377000000000001E-4</v>
      </c>
      <c r="K116" s="5">
        <f t="shared" si="7"/>
        <v>0.22377</v>
      </c>
    </row>
    <row r="117" spans="1:11" x14ac:dyDescent="0.3">
      <c r="A117" s="4">
        <v>2.3121E-4</v>
      </c>
      <c r="B117" s="5">
        <f t="shared" si="4"/>
        <v>0.23121</v>
      </c>
      <c r="D117" s="4">
        <v>1.1474E-4</v>
      </c>
      <c r="E117" s="5">
        <f t="shared" si="5"/>
        <v>0.11474000000000001</v>
      </c>
      <c r="G117" s="4">
        <v>3.2279999999999999E-4</v>
      </c>
      <c r="H117" s="5">
        <f t="shared" si="6"/>
        <v>0.32279999999999998</v>
      </c>
      <c r="J117" s="4">
        <v>2.2462E-4</v>
      </c>
      <c r="K117" s="5">
        <f t="shared" si="7"/>
        <v>0.22462000000000001</v>
      </c>
    </row>
    <row r="118" spans="1:11" x14ac:dyDescent="0.3">
      <c r="A118" s="4">
        <v>2.4122E-4</v>
      </c>
      <c r="B118" s="5">
        <f t="shared" si="4"/>
        <v>0.24121999999999999</v>
      </c>
      <c r="D118" s="4">
        <v>1.2596999999999999E-4</v>
      </c>
      <c r="E118" s="5">
        <f t="shared" si="5"/>
        <v>0.12597</v>
      </c>
      <c r="G118" s="4">
        <v>3.1527999999999998E-4</v>
      </c>
      <c r="H118" s="5">
        <f t="shared" si="6"/>
        <v>0.31527999999999995</v>
      </c>
      <c r="J118" s="4">
        <v>2.2715999999999999E-4</v>
      </c>
      <c r="K118" s="5">
        <f t="shared" si="7"/>
        <v>0.22715999999999997</v>
      </c>
    </row>
    <row r="119" spans="1:11" x14ac:dyDescent="0.3">
      <c r="A119" s="4">
        <v>2.4314000000000001E-4</v>
      </c>
      <c r="B119" s="5">
        <f t="shared" si="4"/>
        <v>0.24314</v>
      </c>
      <c r="D119" s="4">
        <v>1.1982E-4</v>
      </c>
      <c r="E119" s="5">
        <f t="shared" si="5"/>
        <v>0.11982</v>
      </c>
      <c r="G119" s="4">
        <v>3.2374999999999998E-4</v>
      </c>
      <c r="H119" s="5">
        <f t="shared" si="6"/>
        <v>0.32374999999999998</v>
      </c>
      <c r="J119" s="4">
        <v>2.2602000000000001E-4</v>
      </c>
      <c r="K119" s="5">
        <f t="shared" si="7"/>
        <v>0.22602</v>
      </c>
    </row>
    <row r="120" spans="1:11" x14ac:dyDescent="0.3">
      <c r="A120" s="4">
        <v>2.3864000000000001E-4</v>
      </c>
      <c r="B120" s="5">
        <f t="shared" si="4"/>
        <v>0.23864000000000002</v>
      </c>
      <c r="D120" s="4">
        <v>1.0241E-4</v>
      </c>
      <c r="E120" s="5">
        <f t="shared" si="5"/>
        <v>0.10241</v>
      </c>
      <c r="G120" s="4">
        <v>3.3405000000000002E-4</v>
      </c>
      <c r="H120" s="5">
        <f t="shared" si="6"/>
        <v>0.33405000000000001</v>
      </c>
      <c r="J120" s="4">
        <v>2.1441E-4</v>
      </c>
      <c r="K120" s="5">
        <f t="shared" si="7"/>
        <v>0.21440999999999999</v>
      </c>
    </row>
    <row r="121" spans="1:11" x14ac:dyDescent="0.3">
      <c r="A121" s="4">
        <v>2.3738000000000001E-4</v>
      </c>
      <c r="B121" s="5">
        <f t="shared" si="4"/>
        <v>0.23738000000000001</v>
      </c>
      <c r="D121" s="4">
        <v>8.5397999999999998E-5</v>
      </c>
      <c r="E121" s="5">
        <f t="shared" si="5"/>
        <v>8.5398000000000002E-2</v>
      </c>
      <c r="G121" s="4">
        <v>3.4192000000000001E-4</v>
      </c>
      <c r="H121" s="5">
        <f t="shared" si="6"/>
        <v>0.34192</v>
      </c>
      <c r="J121" s="4">
        <v>2.0982999999999999E-4</v>
      </c>
      <c r="K121" s="5">
        <f t="shared" si="7"/>
        <v>0.20982999999999999</v>
      </c>
    </row>
    <row r="122" spans="1:11" x14ac:dyDescent="0.3">
      <c r="A122" s="4">
        <v>2.3304E-4</v>
      </c>
      <c r="B122" s="5">
        <f t="shared" si="4"/>
        <v>0.23304</v>
      </c>
      <c r="D122" s="4">
        <v>8.8288999999999994E-5</v>
      </c>
      <c r="E122" s="5">
        <f t="shared" si="5"/>
        <v>8.8288999999999992E-2</v>
      </c>
      <c r="G122" s="4">
        <v>3.5230999999999999E-4</v>
      </c>
      <c r="H122" s="5">
        <f t="shared" si="6"/>
        <v>0.35231000000000001</v>
      </c>
      <c r="J122" s="4">
        <v>2.1050999999999999E-4</v>
      </c>
      <c r="K122" s="5">
        <f t="shared" si="7"/>
        <v>0.21050999999999997</v>
      </c>
    </row>
    <row r="123" spans="1:11" x14ac:dyDescent="0.3">
      <c r="A123" s="4">
        <v>2.3624E-4</v>
      </c>
      <c r="B123" s="5">
        <f t="shared" si="4"/>
        <v>0.23624000000000001</v>
      </c>
      <c r="D123" s="4">
        <v>9.5970000000000004E-5</v>
      </c>
      <c r="E123" s="5">
        <f t="shared" si="5"/>
        <v>9.597E-2</v>
      </c>
      <c r="G123" s="4">
        <v>3.5848999999999999E-4</v>
      </c>
      <c r="H123" s="5">
        <f t="shared" si="6"/>
        <v>0.35848999999999998</v>
      </c>
      <c r="J123" s="4">
        <v>2.2264999999999999E-4</v>
      </c>
      <c r="K123" s="5">
        <f t="shared" si="7"/>
        <v>0.22264999999999999</v>
      </c>
    </row>
    <row r="124" spans="1:11" x14ac:dyDescent="0.3">
      <c r="A124" s="4">
        <v>2.4072000000000001E-4</v>
      </c>
      <c r="B124" s="5">
        <f t="shared" si="4"/>
        <v>0.24072000000000002</v>
      </c>
      <c r="D124" s="4">
        <v>8.3589000000000002E-5</v>
      </c>
      <c r="E124" s="5">
        <f t="shared" si="5"/>
        <v>8.3588999999999997E-2</v>
      </c>
      <c r="G124" s="4">
        <v>3.9742999999999999E-4</v>
      </c>
      <c r="H124" s="5">
        <f t="shared" si="6"/>
        <v>0.39743000000000001</v>
      </c>
      <c r="J124" s="4">
        <v>2.3080999999999999E-4</v>
      </c>
      <c r="K124" s="5">
        <f t="shared" si="7"/>
        <v>0.23080999999999999</v>
      </c>
    </row>
    <row r="125" spans="1:11" x14ac:dyDescent="0.3">
      <c r="A125" s="4">
        <v>2.4837999999999998E-4</v>
      </c>
      <c r="B125" s="5">
        <f t="shared" si="4"/>
        <v>0.24837999999999999</v>
      </c>
      <c r="D125" s="4">
        <v>7.6384000000000006E-5</v>
      </c>
      <c r="E125" s="5">
        <f t="shared" si="5"/>
        <v>7.6384000000000007E-2</v>
      </c>
      <c r="G125" s="4">
        <v>4.1367999999999998E-4</v>
      </c>
      <c r="H125" s="5">
        <f t="shared" si="6"/>
        <v>0.41367999999999999</v>
      </c>
      <c r="J125" s="4">
        <v>2.2843000000000001E-4</v>
      </c>
      <c r="K125" s="5">
        <f t="shared" si="7"/>
        <v>0.22842999999999999</v>
      </c>
    </row>
    <row r="126" spans="1:11" x14ac:dyDescent="0.3">
      <c r="A126" s="4">
        <v>2.4837999999999998E-4</v>
      </c>
      <c r="B126" s="5">
        <f t="shared" si="4"/>
        <v>0.24837999999999999</v>
      </c>
      <c r="D126" s="4">
        <v>1.5458999999999999E-5</v>
      </c>
      <c r="E126" s="5">
        <f t="shared" si="5"/>
        <v>1.5458999999999999E-2</v>
      </c>
      <c r="G126" s="4">
        <v>4.0389000000000001E-4</v>
      </c>
      <c r="H126" s="5">
        <f t="shared" si="6"/>
        <v>0.40389000000000003</v>
      </c>
      <c r="J126" s="4">
        <v>2.1861999999999999E-4</v>
      </c>
      <c r="K126" s="5">
        <f t="shared" si="7"/>
        <v>0.21861999999999998</v>
      </c>
    </row>
    <row r="127" spans="1:11" x14ac:dyDescent="0.3">
      <c r="A127" s="4">
        <v>2.4572999999999999E-4</v>
      </c>
      <c r="B127" s="5">
        <f t="shared" si="4"/>
        <v>0.24573</v>
      </c>
      <c r="D127" s="4">
        <v>-5.1518999999999999E-5</v>
      </c>
      <c r="E127" s="5">
        <f t="shared" si="5"/>
        <v>-5.1519000000000002E-2</v>
      </c>
      <c r="G127" s="4">
        <v>3.9261E-4</v>
      </c>
      <c r="H127" s="5">
        <f t="shared" si="6"/>
        <v>0.39261000000000001</v>
      </c>
      <c r="J127" s="4">
        <v>2.2069E-4</v>
      </c>
      <c r="K127" s="5">
        <f t="shared" si="7"/>
        <v>0.22069</v>
      </c>
    </row>
    <row r="128" spans="1:11" x14ac:dyDescent="0.3">
      <c r="A128" s="4">
        <v>2.477E-4</v>
      </c>
      <c r="B128" s="5">
        <f t="shared" si="4"/>
        <v>0.2477</v>
      </c>
      <c r="D128" s="4">
        <v>-1.1601E-4</v>
      </c>
      <c r="E128" s="5">
        <f t="shared" si="5"/>
        <v>-0.11601</v>
      </c>
      <c r="G128" s="4">
        <v>3.9644000000000002E-4</v>
      </c>
      <c r="H128" s="5">
        <f t="shared" si="6"/>
        <v>0.39644000000000001</v>
      </c>
      <c r="J128" s="4">
        <v>2.2294E-4</v>
      </c>
      <c r="K128" s="5">
        <f t="shared" si="7"/>
        <v>0.22294</v>
      </c>
    </row>
    <row r="129" spans="1:11" x14ac:dyDescent="0.3">
      <c r="A129" s="4">
        <v>2.3869000000000001E-4</v>
      </c>
      <c r="B129" s="5">
        <f t="shared" si="4"/>
        <v>0.23869000000000001</v>
      </c>
      <c r="D129" s="4">
        <v>-8.3614000000000003E-5</v>
      </c>
      <c r="E129" s="5">
        <f t="shared" si="5"/>
        <v>-8.3614000000000008E-2</v>
      </c>
      <c r="G129" s="4">
        <v>3.9184000000000002E-4</v>
      </c>
      <c r="H129" s="5">
        <f t="shared" si="6"/>
        <v>0.39184000000000002</v>
      </c>
      <c r="J129" s="4">
        <v>2.2221E-4</v>
      </c>
      <c r="K129" s="5">
        <f t="shared" si="7"/>
        <v>0.22220999999999999</v>
      </c>
    </row>
    <row r="130" spans="1:11" x14ac:dyDescent="0.3">
      <c r="A130" s="4">
        <v>2.4216999999999999E-4</v>
      </c>
      <c r="B130" s="5">
        <f t="shared" si="4"/>
        <v>0.24217</v>
      </c>
      <c r="D130" s="4">
        <v>3.6055E-5</v>
      </c>
      <c r="E130" s="5">
        <f t="shared" si="5"/>
        <v>3.6054999999999997E-2</v>
      </c>
      <c r="G130" s="4">
        <v>3.7934999999999998E-4</v>
      </c>
      <c r="H130" s="5">
        <f t="shared" si="6"/>
        <v>0.37934999999999997</v>
      </c>
      <c r="J130" s="4">
        <v>2.1703E-4</v>
      </c>
      <c r="K130" s="5">
        <f t="shared" si="7"/>
        <v>0.21703</v>
      </c>
    </row>
    <row r="131" spans="1:11" x14ac:dyDescent="0.3">
      <c r="A131" s="4">
        <v>2.4669999999999998E-4</v>
      </c>
      <c r="B131" s="5">
        <f t="shared" ref="B131:B194" si="8" xml:space="preserve"> A131*1000</f>
        <v>0.24669999999999997</v>
      </c>
      <c r="D131" s="4">
        <v>9.4894000000000003E-5</v>
      </c>
      <c r="E131" s="5">
        <f t="shared" ref="E131:E194" si="9" xml:space="preserve"> D131*1000</f>
        <v>9.4894000000000006E-2</v>
      </c>
      <c r="G131" s="4">
        <v>3.7275999999999998E-4</v>
      </c>
      <c r="H131" s="5">
        <f t="shared" ref="H131:H194" si="10" xml:space="preserve"> G131*1000</f>
        <v>0.37275999999999998</v>
      </c>
      <c r="J131" s="4">
        <v>2.2350000000000001E-4</v>
      </c>
      <c r="K131" s="5">
        <f t="shared" ref="K131:K194" si="11" xml:space="preserve"> J131*1000</f>
        <v>0.2235</v>
      </c>
    </row>
    <row r="132" spans="1:11" x14ac:dyDescent="0.3">
      <c r="A132" s="4">
        <v>2.3806000000000001E-4</v>
      </c>
      <c r="B132" s="5">
        <f t="shared" si="8"/>
        <v>0.23805999999999999</v>
      </c>
      <c r="D132" s="4">
        <v>1.1545E-4</v>
      </c>
      <c r="E132" s="5">
        <f t="shared" si="9"/>
        <v>0.11545</v>
      </c>
      <c r="G132" s="4">
        <v>3.6212000000000001E-4</v>
      </c>
      <c r="H132" s="5">
        <f t="shared" si="10"/>
        <v>0.36212</v>
      </c>
      <c r="J132" s="4">
        <v>2.3136000000000001E-4</v>
      </c>
      <c r="K132" s="5">
        <f t="shared" si="11"/>
        <v>0.23136000000000001</v>
      </c>
    </row>
    <row r="133" spans="1:11" x14ac:dyDescent="0.3">
      <c r="A133" s="4">
        <v>2.4301999999999999E-4</v>
      </c>
      <c r="B133" s="5">
        <f t="shared" si="8"/>
        <v>0.24301999999999999</v>
      </c>
      <c r="D133" s="4">
        <v>1.3692000000000001E-4</v>
      </c>
      <c r="E133" s="5">
        <f t="shared" si="9"/>
        <v>0.13692000000000001</v>
      </c>
      <c r="G133" s="4">
        <v>3.6811999999999999E-4</v>
      </c>
      <c r="H133" s="5">
        <f t="shared" si="10"/>
        <v>0.36812</v>
      </c>
      <c r="J133" s="4">
        <v>2.3127E-4</v>
      </c>
      <c r="K133" s="5">
        <f t="shared" si="11"/>
        <v>0.23127</v>
      </c>
    </row>
    <row r="134" spans="1:11" x14ac:dyDescent="0.3">
      <c r="A134" s="4">
        <v>2.4648999999999998E-4</v>
      </c>
      <c r="B134" s="5">
        <f t="shared" si="8"/>
        <v>0.24648999999999999</v>
      </c>
      <c r="D134" s="4">
        <v>1.3778E-4</v>
      </c>
      <c r="E134" s="5">
        <f t="shared" si="9"/>
        <v>0.13777999999999999</v>
      </c>
      <c r="G134" s="4">
        <v>3.8422E-4</v>
      </c>
      <c r="H134" s="5">
        <f t="shared" si="10"/>
        <v>0.38422000000000001</v>
      </c>
      <c r="J134" s="4">
        <v>2.2802E-4</v>
      </c>
      <c r="K134" s="5">
        <f t="shared" si="11"/>
        <v>0.22802</v>
      </c>
    </row>
    <row r="135" spans="1:11" x14ac:dyDescent="0.3">
      <c r="A135" s="4">
        <v>2.4546000000000002E-4</v>
      </c>
      <c r="B135" s="5">
        <f t="shared" si="8"/>
        <v>0.24546000000000001</v>
      </c>
      <c r="D135" s="4">
        <v>1.2526E-4</v>
      </c>
      <c r="E135" s="5">
        <f t="shared" si="9"/>
        <v>0.12526000000000001</v>
      </c>
      <c r="G135" s="4">
        <v>3.9163000000000002E-4</v>
      </c>
      <c r="H135" s="5">
        <f t="shared" si="10"/>
        <v>0.39163000000000003</v>
      </c>
      <c r="J135" s="4">
        <v>2.2844E-4</v>
      </c>
      <c r="K135" s="5">
        <f t="shared" si="11"/>
        <v>0.22844</v>
      </c>
    </row>
    <row r="136" spans="1:11" x14ac:dyDescent="0.3">
      <c r="A136" s="4">
        <v>2.5136000000000001E-4</v>
      </c>
      <c r="B136" s="5">
        <f t="shared" si="8"/>
        <v>0.25136000000000003</v>
      </c>
      <c r="D136" s="4">
        <v>9.4147999999999994E-5</v>
      </c>
      <c r="E136" s="5">
        <f t="shared" si="9"/>
        <v>9.4147999999999996E-2</v>
      </c>
      <c r="G136" s="4">
        <v>3.9458000000000001E-4</v>
      </c>
      <c r="H136" s="5">
        <f t="shared" si="10"/>
        <v>0.39457999999999999</v>
      </c>
      <c r="J136" s="4">
        <v>2.2765E-4</v>
      </c>
      <c r="K136" s="5">
        <f t="shared" si="11"/>
        <v>0.22764999999999999</v>
      </c>
    </row>
    <row r="137" spans="1:11" x14ac:dyDescent="0.3">
      <c r="A137" s="4">
        <v>2.5701000000000001E-4</v>
      </c>
      <c r="B137" s="5">
        <f t="shared" si="8"/>
        <v>0.25701000000000002</v>
      </c>
      <c r="D137" s="4">
        <v>4.7108999999999999E-5</v>
      </c>
      <c r="E137" s="5">
        <f t="shared" si="9"/>
        <v>4.7108999999999998E-2</v>
      </c>
      <c r="G137" s="4">
        <v>3.9316999999999998E-4</v>
      </c>
      <c r="H137" s="5">
        <f t="shared" si="10"/>
        <v>0.39316999999999996</v>
      </c>
      <c r="J137" s="4">
        <v>2.2476000000000001E-4</v>
      </c>
      <c r="K137" s="5">
        <f t="shared" si="11"/>
        <v>0.22476000000000002</v>
      </c>
    </row>
    <row r="138" spans="1:11" x14ac:dyDescent="0.3">
      <c r="A138" s="4">
        <v>2.4643000000000001E-4</v>
      </c>
      <c r="B138" s="5">
        <f t="shared" si="8"/>
        <v>0.24643000000000001</v>
      </c>
      <c r="D138" s="4">
        <v>-6.3480999999999997E-5</v>
      </c>
      <c r="E138" s="5">
        <f t="shared" si="9"/>
        <v>-6.3480999999999996E-2</v>
      </c>
      <c r="G138" s="4">
        <v>3.9049000000000001E-4</v>
      </c>
      <c r="H138" s="5">
        <f t="shared" si="10"/>
        <v>0.39049</v>
      </c>
      <c r="J138" s="4">
        <v>2.2602000000000001E-4</v>
      </c>
      <c r="K138" s="5">
        <f t="shared" si="11"/>
        <v>0.22602</v>
      </c>
    </row>
    <row r="139" spans="1:11" x14ac:dyDescent="0.3">
      <c r="A139" s="4">
        <v>2.3383E-4</v>
      </c>
      <c r="B139" s="5">
        <f t="shared" si="8"/>
        <v>0.23383000000000001</v>
      </c>
      <c r="D139" s="4">
        <v>2.9796999999999999E-5</v>
      </c>
      <c r="E139" s="5">
        <f t="shared" si="9"/>
        <v>2.9797000000000001E-2</v>
      </c>
      <c r="G139" s="4">
        <v>3.9224000000000003E-4</v>
      </c>
      <c r="H139" s="5">
        <f t="shared" si="10"/>
        <v>0.39224000000000003</v>
      </c>
      <c r="J139" s="4">
        <v>2.3055999999999999E-4</v>
      </c>
      <c r="K139" s="5">
        <f t="shared" si="11"/>
        <v>0.23055999999999999</v>
      </c>
    </row>
    <row r="140" spans="1:11" x14ac:dyDescent="0.3">
      <c r="A140" s="4">
        <v>2.4705000000000001E-4</v>
      </c>
      <c r="B140" s="5">
        <f t="shared" si="8"/>
        <v>0.24705000000000002</v>
      </c>
      <c r="D140" s="4">
        <v>3.6640999999999997E-5</v>
      </c>
      <c r="E140" s="5">
        <f t="shared" si="9"/>
        <v>3.6641E-2</v>
      </c>
      <c r="G140" s="4">
        <v>3.7282E-4</v>
      </c>
      <c r="H140" s="5">
        <f t="shared" si="10"/>
        <v>0.37281999999999998</v>
      </c>
      <c r="J140" s="4">
        <v>2.2531E-4</v>
      </c>
      <c r="K140" s="5">
        <f t="shared" si="11"/>
        <v>0.22530999999999998</v>
      </c>
    </row>
    <row r="141" spans="1:11" x14ac:dyDescent="0.3">
      <c r="A141" s="4">
        <v>2.5316E-4</v>
      </c>
      <c r="B141" s="5">
        <f t="shared" si="8"/>
        <v>0.25316</v>
      </c>
      <c r="D141" s="4">
        <v>6.4280000000000001E-5</v>
      </c>
      <c r="E141" s="5">
        <f t="shared" si="9"/>
        <v>6.4280000000000004E-2</v>
      </c>
      <c r="G141" s="4">
        <v>3.7420999999999998E-4</v>
      </c>
      <c r="H141" s="5">
        <f t="shared" si="10"/>
        <v>0.37420999999999999</v>
      </c>
      <c r="J141" s="4">
        <v>2.2233999999999999E-4</v>
      </c>
      <c r="K141" s="5">
        <f t="shared" si="11"/>
        <v>0.22233999999999998</v>
      </c>
    </row>
    <row r="142" spans="1:11" x14ac:dyDescent="0.3">
      <c r="A142" s="4">
        <v>2.4259999999999999E-4</v>
      </c>
      <c r="B142" s="5">
        <f t="shared" si="8"/>
        <v>0.24259999999999998</v>
      </c>
      <c r="D142" s="4">
        <v>8.3788000000000005E-5</v>
      </c>
      <c r="E142" s="5">
        <f t="shared" si="9"/>
        <v>8.3788000000000001E-2</v>
      </c>
      <c r="G142" s="4">
        <v>4.0054000000000001E-4</v>
      </c>
      <c r="H142" s="5">
        <f t="shared" si="10"/>
        <v>0.40054000000000001</v>
      </c>
      <c r="J142" s="4">
        <v>2.2117999999999999E-4</v>
      </c>
      <c r="K142" s="5">
        <f t="shared" si="11"/>
        <v>0.22117999999999999</v>
      </c>
    </row>
    <row r="143" spans="1:11" x14ac:dyDescent="0.3">
      <c r="A143" s="4">
        <v>2.364E-4</v>
      </c>
      <c r="B143" s="5">
        <f t="shared" si="8"/>
        <v>0.2364</v>
      </c>
      <c r="D143" s="4">
        <v>9.9278999999999996E-5</v>
      </c>
      <c r="E143" s="5">
        <f t="shared" si="9"/>
        <v>9.9278999999999992E-2</v>
      </c>
      <c r="G143" s="4">
        <v>4.1377999999999999E-4</v>
      </c>
      <c r="H143" s="5">
        <f t="shared" si="10"/>
        <v>0.41377999999999998</v>
      </c>
      <c r="J143" s="4">
        <v>2.2835999999999999E-4</v>
      </c>
      <c r="K143" s="5">
        <f t="shared" si="11"/>
        <v>0.22835999999999998</v>
      </c>
    </row>
    <row r="144" spans="1:11" x14ac:dyDescent="0.3">
      <c r="A144" s="4">
        <v>2.3678999999999999E-4</v>
      </c>
      <c r="B144" s="5">
        <f t="shared" si="8"/>
        <v>0.23679</v>
      </c>
      <c r="D144" s="4">
        <v>1.1203E-4</v>
      </c>
      <c r="E144" s="5">
        <f t="shared" si="9"/>
        <v>0.11202999999999999</v>
      </c>
      <c r="G144" s="4">
        <v>3.9852000000000003E-4</v>
      </c>
      <c r="H144" s="5">
        <f t="shared" si="10"/>
        <v>0.39852000000000004</v>
      </c>
      <c r="J144" s="4">
        <v>2.3363999999999999E-4</v>
      </c>
      <c r="K144" s="5">
        <f t="shared" si="11"/>
        <v>0.23363999999999999</v>
      </c>
    </row>
    <row r="145" spans="1:11" x14ac:dyDescent="0.3">
      <c r="A145" s="4">
        <v>2.3915000000000001E-4</v>
      </c>
      <c r="B145" s="5">
        <f t="shared" si="8"/>
        <v>0.23915</v>
      </c>
      <c r="D145" s="4">
        <v>1.1812E-4</v>
      </c>
      <c r="E145" s="5">
        <f t="shared" si="9"/>
        <v>0.11812</v>
      </c>
      <c r="G145" s="4">
        <v>3.8063000000000002E-4</v>
      </c>
      <c r="H145" s="5">
        <f t="shared" si="10"/>
        <v>0.38063000000000002</v>
      </c>
      <c r="J145" s="4">
        <v>2.3643000000000001E-4</v>
      </c>
      <c r="K145" s="5">
        <f t="shared" si="11"/>
        <v>0.23643</v>
      </c>
    </row>
    <row r="146" spans="1:11" x14ac:dyDescent="0.3">
      <c r="A146" s="4">
        <v>2.2958000000000001E-4</v>
      </c>
      <c r="B146" s="5">
        <f t="shared" si="8"/>
        <v>0.22958000000000001</v>
      </c>
      <c r="D146" s="4">
        <v>1.1436E-4</v>
      </c>
      <c r="E146" s="5">
        <f t="shared" si="9"/>
        <v>0.11435999999999999</v>
      </c>
      <c r="G146" s="4">
        <v>3.7494999999999998E-4</v>
      </c>
      <c r="H146" s="5">
        <f t="shared" si="10"/>
        <v>0.37495000000000001</v>
      </c>
      <c r="J146" s="4">
        <v>2.2444000000000001E-4</v>
      </c>
      <c r="K146" s="5">
        <f t="shared" si="11"/>
        <v>0.22444</v>
      </c>
    </row>
    <row r="147" spans="1:11" x14ac:dyDescent="0.3">
      <c r="A147" s="4">
        <v>2.3745999999999999E-4</v>
      </c>
      <c r="B147" s="5">
        <f t="shared" si="8"/>
        <v>0.23746</v>
      </c>
      <c r="D147" s="4">
        <v>8.5661999999999994E-5</v>
      </c>
      <c r="E147" s="5">
        <f t="shared" si="9"/>
        <v>8.5661999999999988E-2</v>
      </c>
      <c r="G147" s="4">
        <v>3.8388000000000002E-4</v>
      </c>
      <c r="H147" s="5">
        <f t="shared" si="10"/>
        <v>0.38388</v>
      </c>
      <c r="J147" s="4">
        <v>2.2021000000000001E-4</v>
      </c>
      <c r="K147" s="5">
        <f t="shared" si="11"/>
        <v>0.22021000000000002</v>
      </c>
    </row>
    <row r="148" spans="1:11" x14ac:dyDescent="0.3">
      <c r="A148" s="4">
        <v>2.4366000000000001E-4</v>
      </c>
      <c r="B148" s="5">
        <f t="shared" si="8"/>
        <v>0.24366000000000002</v>
      </c>
      <c r="D148" s="4">
        <v>8.1199999999999995E-5</v>
      </c>
      <c r="E148" s="5">
        <f t="shared" si="9"/>
        <v>8.1199999999999994E-2</v>
      </c>
      <c r="G148" s="4">
        <v>3.8839000000000001E-4</v>
      </c>
      <c r="H148" s="5">
        <f t="shared" si="10"/>
        <v>0.38839000000000001</v>
      </c>
      <c r="J148" s="4">
        <v>2.2247E-4</v>
      </c>
      <c r="K148" s="5">
        <f t="shared" si="11"/>
        <v>0.22247</v>
      </c>
    </row>
    <row r="149" spans="1:11" x14ac:dyDescent="0.3">
      <c r="A149" s="4">
        <v>2.4742999999999998E-4</v>
      </c>
      <c r="B149" s="5">
        <f t="shared" si="8"/>
        <v>0.24742999999999998</v>
      </c>
      <c r="D149" s="4">
        <v>1.0749E-4</v>
      </c>
      <c r="E149" s="5">
        <f t="shared" si="9"/>
        <v>0.10749</v>
      </c>
      <c r="G149" s="4">
        <v>3.8859000000000002E-4</v>
      </c>
      <c r="H149" s="5">
        <f t="shared" si="10"/>
        <v>0.38858999999999999</v>
      </c>
      <c r="J149" s="4">
        <v>2.1671E-4</v>
      </c>
      <c r="K149" s="5">
        <f t="shared" si="11"/>
        <v>0.21671000000000001</v>
      </c>
    </row>
    <row r="150" spans="1:11" x14ac:dyDescent="0.3">
      <c r="A150" s="4">
        <v>2.4037E-4</v>
      </c>
      <c r="B150" s="5">
        <f t="shared" si="8"/>
        <v>0.24037</v>
      </c>
      <c r="D150" s="4">
        <v>1.1794999999999999E-4</v>
      </c>
      <c r="E150" s="5">
        <f t="shared" si="9"/>
        <v>0.11795</v>
      </c>
      <c r="G150" s="4">
        <v>3.8058999999999999E-4</v>
      </c>
      <c r="H150" s="5">
        <f t="shared" si="10"/>
        <v>0.38058999999999998</v>
      </c>
      <c r="J150" s="4">
        <v>2.2214000000000001E-4</v>
      </c>
      <c r="K150" s="5">
        <f t="shared" si="11"/>
        <v>0.22214</v>
      </c>
    </row>
    <row r="151" spans="1:11" x14ac:dyDescent="0.3">
      <c r="A151" s="4">
        <v>2.2537999999999999E-4</v>
      </c>
      <c r="B151" s="5">
        <f t="shared" si="8"/>
        <v>0.22538</v>
      </c>
      <c r="D151" s="4">
        <v>1.1759E-4</v>
      </c>
      <c r="E151" s="5">
        <f t="shared" si="9"/>
        <v>0.11759</v>
      </c>
      <c r="G151" s="4">
        <v>3.8192E-4</v>
      </c>
      <c r="H151" s="5">
        <f t="shared" si="10"/>
        <v>0.38191999999999998</v>
      </c>
      <c r="J151" s="4">
        <v>2.2877999999999999E-4</v>
      </c>
      <c r="K151" s="5">
        <f t="shared" si="11"/>
        <v>0.22877999999999998</v>
      </c>
    </row>
    <row r="152" spans="1:11" x14ac:dyDescent="0.3">
      <c r="A152" s="4">
        <v>2.1719E-4</v>
      </c>
      <c r="B152" s="5">
        <f t="shared" si="8"/>
        <v>0.21718999999999999</v>
      </c>
      <c r="D152" s="4">
        <v>1.3090000000000001E-4</v>
      </c>
      <c r="E152" s="5">
        <f t="shared" si="9"/>
        <v>0.13090000000000002</v>
      </c>
      <c r="G152" s="4">
        <v>3.8999E-4</v>
      </c>
      <c r="H152" s="5">
        <f t="shared" si="10"/>
        <v>0.38999</v>
      </c>
      <c r="J152" s="4">
        <v>2.3067000000000001E-4</v>
      </c>
      <c r="K152" s="5">
        <f t="shared" si="11"/>
        <v>0.23067000000000001</v>
      </c>
    </row>
    <row r="153" spans="1:11" x14ac:dyDescent="0.3">
      <c r="A153" s="4">
        <v>2.2034999999999999E-4</v>
      </c>
      <c r="B153" s="5">
        <f t="shared" si="8"/>
        <v>0.22034999999999999</v>
      </c>
      <c r="D153" s="4">
        <v>1.5458E-4</v>
      </c>
      <c r="E153" s="5">
        <f t="shared" si="9"/>
        <v>0.15458</v>
      </c>
      <c r="G153" s="4">
        <v>4.0481000000000002E-4</v>
      </c>
      <c r="H153" s="5">
        <f t="shared" si="10"/>
        <v>0.40481</v>
      </c>
      <c r="J153" s="4">
        <v>2.2214000000000001E-4</v>
      </c>
      <c r="K153" s="5">
        <f t="shared" si="11"/>
        <v>0.22214</v>
      </c>
    </row>
    <row r="154" spans="1:11" x14ac:dyDescent="0.3">
      <c r="A154" s="4">
        <v>2.1504E-4</v>
      </c>
      <c r="B154" s="5">
        <f t="shared" si="8"/>
        <v>0.21504000000000001</v>
      </c>
      <c r="D154" s="4">
        <v>1.4095000000000001E-4</v>
      </c>
      <c r="E154" s="5">
        <f t="shared" si="9"/>
        <v>0.14095000000000002</v>
      </c>
      <c r="G154" s="4">
        <v>4.0594999999999997E-4</v>
      </c>
      <c r="H154" s="5">
        <f t="shared" si="10"/>
        <v>0.40594999999999998</v>
      </c>
      <c r="J154" s="4">
        <v>2.1671E-4</v>
      </c>
      <c r="K154" s="5">
        <f t="shared" si="11"/>
        <v>0.21671000000000001</v>
      </c>
    </row>
    <row r="155" spans="1:11" x14ac:dyDescent="0.3">
      <c r="A155" s="4">
        <v>2.3159E-4</v>
      </c>
      <c r="B155" s="5">
        <f t="shared" si="8"/>
        <v>0.23158999999999999</v>
      </c>
      <c r="D155" s="4">
        <v>5.4351999999999997E-5</v>
      </c>
      <c r="E155" s="5">
        <f t="shared" si="9"/>
        <v>5.4351999999999998E-2</v>
      </c>
      <c r="G155" s="4">
        <v>4.0642E-4</v>
      </c>
      <c r="H155" s="5">
        <f t="shared" si="10"/>
        <v>0.40642</v>
      </c>
      <c r="J155" s="4">
        <v>2.243E-4</v>
      </c>
      <c r="K155" s="5">
        <f t="shared" si="11"/>
        <v>0.2243</v>
      </c>
    </row>
    <row r="156" spans="1:11" x14ac:dyDescent="0.3">
      <c r="A156" s="4">
        <v>2.3104000000000001E-4</v>
      </c>
      <c r="B156" s="5">
        <f t="shared" si="8"/>
        <v>0.23104000000000002</v>
      </c>
      <c r="D156" s="4">
        <v>2.9475000000000002E-5</v>
      </c>
      <c r="E156" s="5">
        <f t="shared" si="9"/>
        <v>2.9475000000000001E-2</v>
      </c>
      <c r="G156" s="4">
        <v>3.9002999999999998E-4</v>
      </c>
      <c r="H156" s="5">
        <f t="shared" si="10"/>
        <v>0.39002999999999999</v>
      </c>
      <c r="J156" s="4">
        <v>2.2392000000000001E-4</v>
      </c>
      <c r="K156" s="5">
        <f t="shared" si="11"/>
        <v>0.22392000000000001</v>
      </c>
    </row>
    <row r="157" spans="1:11" x14ac:dyDescent="0.3">
      <c r="A157" s="4">
        <v>2.1576000000000001E-4</v>
      </c>
      <c r="B157" s="5">
        <f t="shared" si="8"/>
        <v>0.21576000000000001</v>
      </c>
      <c r="D157" s="4">
        <v>4.2222999999999999E-5</v>
      </c>
      <c r="E157" s="5">
        <f t="shared" si="9"/>
        <v>4.2222999999999997E-2</v>
      </c>
      <c r="G157" s="4">
        <v>3.6171E-4</v>
      </c>
      <c r="H157" s="5">
        <f t="shared" si="10"/>
        <v>0.36171000000000003</v>
      </c>
      <c r="J157" s="4">
        <v>2.2167000000000001E-4</v>
      </c>
      <c r="K157" s="5">
        <f t="shared" si="11"/>
        <v>0.22167000000000001</v>
      </c>
    </row>
    <row r="158" spans="1:11" x14ac:dyDescent="0.3">
      <c r="A158" s="4">
        <v>2.0989000000000001E-4</v>
      </c>
      <c r="B158" s="5">
        <f t="shared" si="8"/>
        <v>0.20989000000000002</v>
      </c>
      <c r="D158" s="4">
        <v>5.9985999999999998E-5</v>
      </c>
      <c r="E158" s="5">
        <f t="shared" si="9"/>
        <v>5.9985999999999998E-2</v>
      </c>
      <c r="G158" s="4">
        <v>3.5152000000000002E-4</v>
      </c>
      <c r="H158" s="5">
        <f t="shared" si="10"/>
        <v>0.35152</v>
      </c>
      <c r="J158" s="4">
        <v>2.2515E-4</v>
      </c>
      <c r="K158" s="5">
        <f t="shared" si="11"/>
        <v>0.22514999999999999</v>
      </c>
    </row>
    <row r="159" spans="1:11" x14ac:dyDescent="0.3">
      <c r="A159" s="4">
        <v>2.1458999999999999E-4</v>
      </c>
      <c r="B159" s="5">
        <f t="shared" si="8"/>
        <v>0.21459</v>
      </c>
      <c r="D159" s="4">
        <v>9.7263999999999996E-5</v>
      </c>
      <c r="E159" s="5">
        <f t="shared" si="9"/>
        <v>9.7263999999999989E-2</v>
      </c>
      <c r="G159" s="4">
        <v>3.5854000000000002E-4</v>
      </c>
      <c r="H159" s="5">
        <f t="shared" si="10"/>
        <v>0.35854000000000003</v>
      </c>
      <c r="J159" s="4">
        <v>2.3322999999999999E-4</v>
      </c>
      <c r="K159" s="5">
        <f t="shared" si="11"/>
        <v>0.23322999999999999</v>
      </c>
    </row>
    <row r="160" spans="1:11" x14ac:dyDescent="0.3">
      <c r="A160" s="4">
        <v>2.4321E-4</v>
      </c>
      <c r="B160" s="5">
        <f t="shared" si="8"/>
        <v>0.24321000000000001</v>
      </c>
      <c r="D160" s="4">
        <v>1.3029E-4</v>
      </c>
      <c r="E160" s="5">
        <f t="shared" si="9"/>
        <v>0.13028999999999999</v>
      </c>
      <c r="G160" s="4">
        <v>3.8078999999999999E-4</v>
      </c>
      <c r="H160" s="5">
        <f t="shared" si="10"/>
        <v>0.38079000000000002</v>
      </c>
      <c r="J160" s="4">
        <v>2.3319000000000001E-4</v>
      </c>
      <c r="K160" s="5">
        <f t="shared" si="11"/>
        <v>0.23319000000000001</v>
      </c>
    </row>
    <row r="161" spans="1:11" x14ac:dyDescent="0.3">
      <c r="A161" s="4">
        <v>2.5584000000000002E-4</v>
      </c>
      <c r="B161" s="5">
        <f t="shared" si="8"/>
        <v>0.25584000000000001</v>
      </c>
      <c r="D161" s="4">
        <v>1.4815999999999999E-4</v>
      </c>
      <c r="E161" s="5">
        <f t="shared" si="9"/>
        <v>0.14815999999999999</v>
      </c>
      <c r="G161" s="4">
        <v>3.8886999999999998E-4</v>
      </c>
      <c r="H161" s="5">
        <f t="shared" si="10"/>
        <v>0.38886999999999999</v>
      </c>
      <c r="J161" s="4">
        <v>2.3033999999999999E-4</v>
      </c>
      <c r="K161" s="5">
        <f t="shared" si="11"/>
        <v>0.23033999999999999</v>
      </c>
    </row>
    <row r="162" spans="1:11" x14ac:dyDescent="0.3">
      <c r="A162" s="4">
        <v>2.5111000000000003E-4</v>
      </c>
      <c r="B162" s="5">
        <f t="shared" si="8"/>
        <v>0.25111</v>
      </c>
      <c r="D162" s="4">
        <v>1.6061999999999999E-4</v>
      </c>
      <c r="E162" s="5">
        <f t="shared" si="9"/>
        <v>0.16061999999999999</v>
      </c>
      <c r="G162" s="4">
        <v>3.7238000000000001E-4</v>
      </c>
      <c r="H162" s="5">
        <f t="shared" si="10"/>
        <v>0.37237999999999999</v>
      </c>
      <c r="J162" s="4">
        <v>2.2545E-4</v>
      </c>
      <c r="K162" s="5">
        <f t="shared" si="11"/>
        <v>0.22545000000000001</v>
      </c>
    </row>
    <row r="163" spans="1:11" x14ac:dyDescent="0.3">
      <c r="A163" s="4">
        <v>2.43E-4</v>
      </c>
      <c r="B163" s="5">
        <f t="shared" si="8"/>
        <v>0.24299999999999999</v>
      </c>
      <c r="D163" s="4">
        <v>1.9071999999999999E-4</v>
      </c>
      <c r="E163" s="5">
        <f t="shared" si="9"/>
        <v>0.19072</v>
      </c>
      <c r="G163" s="4">
        <v>3.5498000000000002E-4</v>
      </c>
      <c r="H163" s="5">
        <f t="shared" si="10"/>
        <v>0.35498000000000002</v>
      </c>
      <c r="J163" s="4">
        <v>2.2633000000000001E-4</v>
      </c>
      <c r="K163" s="5">
        <f t="shared" si="11"/>
        <v>0.22633</v>
      </c>
    </row>
    <row r="164" spans="1:11" x14ac:dyDescent="0.3">
      <c r="A164" s="4">
        <v>2.4835999999999999E-4</v>
      </c>
      <c r="B164" s="5">
        <f t="shared" si="8"/>
        <v>0.24836</v>
      </c>
      <c r="D164" s="4">
        <v>2.0651999999999999E-4</v>
      </c>
      <c r="E164" s="5">
        <f t="shared" si="9"/>
        <v>0.20651999999999998</v>
      </c>
      <c r="G164" s="4">
        <v>3.4309E-4</v>
      </c>
      <c r="H164" s="5">
        <f t="shared" si="10"/>
        <v>0.34309000000000001</v>
      </c>
      <c r="J164" s="4">
        <v>2.2361000000000001E-4</v>
      </c>
      <c r="K164" s="5">
        <f t="shared" si="11"/>
        <v>0.22361</v>
      </c>
    </row>
    <row r="165" spans="1:11" x14ac:dyDescent="0.3">
      <c r="A165" s="4">
        <v>2.5211E-4</v>
      </c>
      <c r="B165" s="5">
        <f t="shared" si="8"/>
        <v>0.25211</v>
      </c>
      <c r="D165" s="4">
        <v>2.208E-4</v>
      </c>
      <c r="E165" s="5">
        <f t="shared" si="9"/>
        <v>0.2208</v>
      </c>
      <c r="G165" s="4">
        <v>3.4918999999999998E-4</v>
      </c>
      <c r="H165" s="5">
        <f t="shared" si="10"/>
        <v>0.34919</v>
      </c>
      <c r="J165" s="4">
        <v>2.2338999999999999E-4</v>
      </c>
      <c r="K165" s="5">
        <f t="shared" si="11"/>
        <v>0.22338999999999998</v>
      </c>
    </row>
    <row r="166" spans="1:11" x14ac:dyDescent="0.3">
      <c r="A166" s="4">
        <v>2.5217000000000002E-4</v>
      </c>
      <c r="B166" s="5">
        <f t="shared" si="8"/>
        <v>0.25217000000000001</v>
      </c>
      <c r="D166" s="4">
        <v>2.2364999999999999E-4</v>
      </c>
      <c r="E166" s="5">
        <f t="shared" si="9"/>
        <v>0.22364999999999999</v>
      </c>
      <c r="G166" s="4">
        <v>3.6167000000000003E-4</v>
      </c>
      <c r="H166" s="5">
        <f t="shared" si="10"/>
        <v>0.36167000000000005</v>
      </c>
      <c r="J166" s="4">
        <v>2.2672999999999999E-4</v>
      </c>
      <c r="K166" s="5">
        <f t="shared" si="11"/>
        <v>0.22672999999999999</v>
      </c>
    </row>
    <row r="167" spans="1:11" x14ac:dyDescent="0.3">
      <c r="A167" s="4">
        <v>2.5260000000000001E-4</v>
      </c>
      <c r="B167" s="5">
        <f t="shared" si="8"/>
        <v>0.25259999999999999</v>
      </c>
      <c r="D167" s="4">
        <v>2.1222E-4</v>
      </c>
      <c r="E167" s="5">
        <f t="shared" si="9"/>
        <v>0.21221999999999999</v>
      </c>
      <c r="G167" s="4">
        <v>3.5107999999999998E-4</v>
      </c>
      <c r="H167" s="5">
        <f t="shared" si="10"/>
        <v>0.35108</v>
      </c>
      <c r="J167" s="4">
        <v>2.2761E-4</v>
      </c>
      <c r="K167" s="5">
        <f t="shared" si="11"/>
        <v>0.22761000000000001</v>
      </c>
    </row>
    <row r="168" spans="1:11" x14ac:dyDescent="0.3">
      <c r="A168" s="4">
        <v>2.5699000000000002E-4</v>
      </c>
      <c r="B168" s="5">
        <f t="shared" si="8"/>
        <v>0.25699</v>
      </c>
      <c r="D168" s="4">
        <v>1.6699E-4</v>
      </c>
      <c r="E168" s="5">
        <f t="shared" si="9"/>
        <v>0.16699</v>
      </c>
      <c r="G168" s="4">
        <v>3.2717999999999999E-4</v>
      </c>
      <c r="H168" s="5">
        <f t="shared" si="10"/>
        <v>0.32717999999999997</v>
      </c>
      <c r="J168" s="4">
        <v>2.2963000000000001E-4</v>
      </c>
      <c r="K168" s="5">
        <f t="shared" si="11"/>
        <v>0.22963</v>
      </c>
    </row>
    <row r="169" spans="1:11" x14ac:dyDescent="0.3">
      <c r="A169" s="4">
        <v>2.5764000000000001E-4</v>
      </c>
      <c r="B169" s="5">
        <f t="shared" si="8"/>
        <v>0.25763999999999998</v>
      </c>
      <c r="D169" s="4">
        <v>1.1075E-4</v>
      </c>
      <c r="E169" s="5">
        <f t="shared" si="9"/>
        <v>0.11075</v>
      </c>
      <c r="G169" s="4">
        <v>3.2113999999999998E-4</v>
      </c>
      <c r="H169" s="5">
        <f t="shared" si="10"/>
        <v>0.32113999999999998</v>
      </c>
      <c r="J169" s="4">
        <v>2.3159E-4</v>
      </c>
      <c r="K169" s="5">
        <f t="shared" si="11"/>
        <v>0.23158999999999999</v>
      </c>
    </row>
    <row r="170" spans="1:11" x14ac:dyDescent="0.3">
      <c r="A170" s="4">
        <v>2.5003999999999998E-4</v>
      </c>
      <c r="B170" s="5">
        <f t="shared" si="8"/>
        <v>0.25003999999999998</v>
      </c>
      <c r="D170" s="4">
        <v>1.3386E-4</v>
      </c>
      <c r="E170" s="5">
        <f t="shared" si="9"/>
        <v>0.13386000000000001</v>
      </c>
      <c r="G170" s="4">
        <v>3.2634999999999999E-4</v>
      </c>
      <c r="H170" s="5">
        <f t="shared" si="10"/>
        <v>0.32634999999999997</v>
      </c>
      <c r="J170" s="4">
        <v>2.251E-4</v>
      </c>
      <c r="K170" s="5">
        <f t="shared" si="11"/>
        <v>0.22509999999999999</v>
      </c>
    </row>
    <row r="171" spans="1:11" x14ac:dyDescent="0.3">
      <c r="A171" s="4">
        <v>2.4568000000000002E-4</v>
      </c>
      <c r="B171" s="5">
        <f t="shared" si="8"/>
        <v>0.24568000000000001</v>
      </c>
      <c r="D171" s="4">
        <v>1.4128E-4</v>
      </c>
      <c r="E171" s="5">
        <f t="shared" si="9"/>
        <v>0.14127999999999999</v>
      </c>
      <c r="G171" s="4">
        <v>3.2842E-4</v>
      </c>
      <c r="H171" s="5">
        <f t="shared" si="10"/>
        <v>0.32841999999999999</v>
      </c>
      <c r="J171" s="4">
        <v>2.2288000000000001E-4</v>
      </c>
      <c r="K171" s="5">
        <f t="shared" si="11"/>
        <v>0.22287999999999999</v>
      </c>
    </row>
    <row r="172" spans="1:11" x14ac:dyDescent="0.3">
      <c r="A172" s="4">
        <v>2.3363999999999999E-4</v>
      </c>
      <c r="B172" s="5">
        <f t="shared" si="8"/>
        <v>0.23363999999999999</v>
      </c>
      <c r="D172" s="4">
        <v>1.6021000000000001E-4</v>
      </c>
      <c r="E172" s="5">
        <f t="shared" si="9"/>
        <v>0.16021000000000002</v>
      </c>
      <c r="G172" s="4">
        <v>3.1550000000000003E-4</v>
      </c>
      <c r="H172" s="5">
        <f t="shared" si="10"/>
        <v>0.3155</v>
      </c>
      <c r="J172" s="4">
        <v>2.2243999999999999E-4</v>
      </c>
      <c r="K172" s="5">
        <f t="shared" si="11"/>
        <v>0.22244</v>
      </c>
    </row>
    <row r="173" spans="1:11" x14ac:dyDescent="0.3">
      <c r="A173" s="4">
        <v>2.2844E-4</v>
      </c>
      <c r="B173" s="5">
        <f t="shared" si="8"/>
        <v>0.22844</v>
      </c>
      <c r="D173" s="4">
        <v>1.7118999999999999E-4</v>
      </c>
      <c r="E173" s="5">
        <f t="shared" si="9"/>
        <v>0.17118999999999998</v>
      </c>
      <c r="G173" s="4">
        <v>2.9022E-4</v>
      </c>
      <c r="H173" s="5">
        <f t="shared" si="10"/>
        <v>0.29021999999999998</v>
      </c>
      <c r="J173" s="4">
        <v>2.1995000000000001E-4</v>
      </c>
      <c r="K173" s="5">
        <f t="shared" si="11"/>
        <v>0.21995000000000001</v>
      </c>
    </row>
    <row r="174" spans="1:11" x14ac:dyDescent="0.3">
      <c r="A174" s="4">
        <v>2.3798999999999999E-4</v>
      </c>
      <c r="B174" s="5">
        <f t="shared" si="8"/>
        <v>0.23798999999999998</v>
      </c>
      <c r="D174" s="4">
        <v>1.4789999999999999E-4</v>
      </c>
      <c r="E174" s="5">
        <f t="shared" si="9"/>
        <v>0.1479</v>
      </c>
      <c r="G174" s="4">
        <v>2.7353000000000002E-4</v>
      </c>
      <c r="H174" s="5">
        <f t="shared" si="10"/>
        <v>0.27353</v>
      </c>
      <c r="J174" s="4">
        <v>2.2630999999999999E-4</v>
      </c>
      <c r="K174" s="5">
        <f t="shared" si="11"/>
        <v>0.22630999999999998</v>
      </c>
    </row>
    <row r="175" spans="1:11" x14ac:dyDescent="0.3">
      <c r="A175" s="4">
        <v>2.3702E-4</v>
      </c>
      <c r="B175" s="5">
        <f t="shared" si="8"/>
        <v>0.23702000000000001</v>
      </c>
      <c r="D175" s="4">
        <v>1.3825E-4</v>
      </c>
      <c r="E175" s="5">
        <f t="shared" si="9"/>
        <v>0.13825000000000001</v>
      </c>
      <c r="G175" s="4">
        <v>2.7188000000000001E-4</v>
      </c>
      <c r="H175" s="5">
        <f t="shared" si="10"/>
        <v>0.27188000000000001</v>
      </c>
      <c r="J175" s="4">
        <v>2.3037000000000001E-4</v>
      </c>
      <c r="K175" s="5">
        <f t="shared" si="11"/>
        <v>0.23036999999999999</v>
      </c>
    </row>
    <row r="176" spans="1:11" x14ac:dyDescent="0.3">
      <c r="A176" s="4">
        <v>2.3808E-4</v>
      </c>
      <c r="B176" s="5">
        <f t="shared" si="8"/>
        <v>0.23807999999999999</v>
      </c>
      <c r="D176" s="4">
        <v>1.4637999999999999E-4</v>
      </c>
      <c r="E176" s="5">
        <f t="shared" si="9"/>
        <v>0.14637999999999998</v>
      </c>
      <c r="G176" s="4">
        <v>2.7075999999999999E-4</v>
      </c>
      <c r="H176" s="5">
        <f t="shared" si="10"/>
        <v>0.27076</v>
      </c>
      <c r="J176" s="4">
        <v>2.3367E-4</v>
      </c>
      <c r="K176" s="5">
        <f t="shared" si="11"/>
        <v>0.23367000000000002</v>
      </c>
    </row>
    <row r="177" spans="1:11" x14ac:dyDescent="0.3">
      <c r="A177" s="4">
        <v>2.4809000000000002E-4</v>
      </c>
      <c r="B177" s="5">
        <f t="shared" si="8"/>
        <v>0.24809</v>
      </c>
      <c r="D177" s="4">
        <v>2.0055999999999999E-4</v>
      </c>
      <c r="E177" s="5">
        <f t="shared" si="9"/>
        <v>0.20055999999999999</v>
      </c>
      <c r="G177" s="4">
        <v>2.6622000000000001E-4</v>
      </c>
      <c r="H177" s="5">
        <f t="shared" si="10"/>
        <v>0.26622000000000001</v>
      </c>
      <c r="J177" s="4">
        <v>2.3572999999999999E-4</v>
      </c>
      <c r="K177" s="5">
        <f t="shared" si="11"/>
        <v>0.23573</v>
      </c>
    </row>
    <row r="178" spans="1:11" x14ac:dyDescent="0.3">
      <c r="A178" s="4">
        <v>2.4899999999999998E-4</v>
      </c>
      <c r="B178" s="5">
        <f t="shared" si="8"/>
        <v>0.24899999999999997</v>
      </c>
      <c r="D178" s="4">
        <v>2.3325E-4</v>
      </c>
      <c r="E178" s="5">
        <f t="shared" si="9"/>
        <v>0.23325000000000001</v>
      </c>
      <c r="G178" s="4">
        <v>2.6987000000000002E-4</v>
      </c>
      <c r="H178" s="5">
        <f t="shared" si="10"/>
        <v>0.26987</v>
      </c>
      <c r="J178" s="4">
        <v>2.3615999999999999E-4</v>
      </c>
      <c r="K178" s="5">
        <f t="shared" si="11"/>
        <v>0.23615999999999998</v>
      </c>
    </row>
    <row r="179" spans="1:11" x14ac:dyDescent="0.3">
      <c r="A179" s="4">
        <v>2.4813999999999999E-4</v>
      </c>
      <c r="B179" s="5">
        <f t="shared" si="8"/>
        <v>0.24814</v>
      </c>
      <c r="D179" s="4">
        <v>1.9003999999999999E-4</v>
      </c>
      <c r="E179" s="5">
        <f t="shared" si="9"/>
        <v>0.19003999999999999</v>
      </c>
      <c r="G179" s="4">
        <v>2.7811999999999997E-4</v>
      </c>
      <c r="H179" s="5">
        <f t="shared" si="10"/>
        <v>0.27811999999999998</v>
      </c>
      <c r="J179" s="4">
        <v>2.3299E-4</v>
      </c>
      <c r="K179" s="5">
        <f t="shared" si="11"/>
        <v>0.23299</v>
      </c>
    </row>
    <row r="180" spans="1:11" x14ac:dyDescent="0.3">
      <c r="A180" s="4">
        <v>2.5394000000000003E-4</v>
      </c>
      <c r="B180" s="5">
        <f t="shared" si="8"/>
        <v>0.25394</v>
      </c>
      <c r="D180" s="4">
        <v>1.4700999999999999E-4</v>
      </c>
      <c r="E180" s="5">
        <f t="shared" si="9"/>
        <v>0.14701</v>
      </c>
      <c r="G180" s="4">
        <v>2.6804999999999998E-4</v>
      </c>
      <c r="H180" s="5">
        <f t="shared" si="10"/>
        <v>0.26805000000000001</v>
      </c>
      <c r="J180" s="4">
        <v>2.3042000000000001E-4</v>
      </c>
      <c r="K180" s="5">
        <f t="shared" si="11"/>
        <v>0.23042000000000001</v>
      </c>
    </row>
    <row r="181" spans="1:11" x14ac:dyDescent="0.3">
      <c r="A181" s="4">
        <v>2.5588E-4</v>
      </c>
      <c r="B181" s="5">
        <f t="shared" si="8"/>
        <v>0.25588</v>
      </c>
      <c r="D181" s="4">
        <v>1.3076E-4</v>
      </c>
      <c r="E181" s="5">
        <f t="shared" si="9"/>
        <v>0.13076000000000002</v>
      </c>
      <c r="G181" s="4">
        <v>2.6745000000000002E-4</v>
      </c>
      <c r="H181" s="5">
        <f t="shared" si="10"/>
        <v>0.26745000000000002</v>
      </c>
      <c r="J181" s="4">
        <v>2.2584999999999999E-4</v>
      </c>
      <c r="K181" s="5">
        <f t="shared" si="11"/>
        <v>0.22585</v>
      </c>
    </row>
    <row r="182" spans="1:11" x14ac:dyDescent="0.3">
      <c r="A182" s="4">
        <v>2.4746000000000002E-4</v>
      </c>
      <c r="B182" s="5">
        <f t="shared" si="8"/>
        <v>0.24746000000000001</v>
      </c>
      <c r="D182" s="4">
        <v>1.5736999999999999E-4</v>
      </c>
      <c r="E182" s="5">
        <f t="shared" si="9"/>
        <v>0.15736999999999998</v>
      </c>
      <c r="G182" s="4">
        <v>2.6206999999999999E-4</v>
      </c>
      <c r="H182" s="5">
        <f t="shared" si="10"/>
        <v>0.26206999999999997</v>
      </c>
      <c r="J182" s="4">
        <v>2.1609999999999999E-4</v>
      </c>
      <c r="K182" s="5">
        <f t="shared" si="11"/>
        <v>0.21609999999999999</v>
      </c>
    </row>
    <row r="183" spans="1:11" x14ac:dyDescent="0.3">
      <c r="A183" s="4">
        <v>2.4978000000000001E-4</v>
      </c>
      <c r="B183" s="5">
        <f t="shared" si="8"/>
        <v>0.24978</v>
      </c>
      <c r="D183" s="4">
        <v>1.5194000000000001E-4</v>
      </c>
      <c r="E183" s="5">
        <f t="shared" si="9"/>
        <v>0.15194000000000002</v>
      </c>
      <c r="G183" s="4">
        <v>2.5731000000000001E-4</v>
      </c>
      <c r="H183" s="5">
        <f t="shared" si="10"/>
        <v>0.25731000000000004</v>
      </c>
      <c r="J183" s="4">
        <v>2.1058000000000001E-4</v>
      </c>
      <c r="K183" s="5">
        <f t="shared" si="11"/>
        <v>0.21058000000000002</v>
      </c>
    </row>
    <row r="184" spans="1:11" x14ac:dyDescent="0.3">
      <c r="A184" s="4">
        <v>2.4551E-4</v>
      </c>
      <c r="B184" s="5">
        <f t="shared" si="8"/>
        <v>0.24551000000000001</v>
      </c>
      <c r="D184" s="4">
        <v>1.3833000000000001E-4</v>
      </c>
      <c r="E184" s="5">
        <f t="shared" si="9"/>
        <v>0.13833000000000001</v>
      </c>
      <c r="G184" s="4">
        <v>2.6836999999999998E-4</v>
      </c>
      <c r="H184" s="5">
        <f t="shared" si="10"/>
        <v>0.26837</v>
      </c>
      <c r="J184" s="4">
        <v>1.9427999999999999E-4</v>
      </c>
      <c r="K184" s="5">
        <f t="shared" si="11"/>
        <v>0.19427999999999998</v>
      </c>
    </row>
    <row r="185" spans="1:11" x14ac:dyDescent="0.3">
      <c r="A185" s="4">
        <v>2.4348999999999999E-4</v>
      </c>
      <c r="B185" s="5">
        <f t="shared" si="8"/>
        <v>0.24348999999999998</v>
      </c>
      <c r="D185" s="4">
        <v>1.0980999999999999E-4</v>
      </c>
      <c r="E185" s="5">
        <f t="shared" si="9"/>
        <v>0.10980999999999999</v>
      </c>
      <c r="G185" s="4">
        <v>2.7797E-4</v>
      </c>
      <c r="H185" s="5">
        <f t="shared" si="10"/>
        <v>0.27796999999999999</v>
      </c>
      <c r="J185" s="4">
        <v>1.9572E-4</v>
      </c>
      <c r="K185" s="5">
        <f t="shared" si="11"/>
        <v>0.19572000000000001</v>
      </c>
    </row>
    <row r="186" spans="1:11" x14ac:dyDescent="0.3">
      <c r="A186" s="4">
        <v>2.499E-4</v>
      </c>
      <c r="B186" s="5">
        <f t="shared" si="8"/>
        <v>0.24990000000000001</v>
      </c>
      <c r="D186" s="4">
        <v>1.0758E-4</v>
      </c>
      <c r="E186" s="5">
        <f t="shared" si="9"/>
        <v>0.10758</v>
      </c>
      <c r="G186" s="4">
        <v>2.7597E-4</v>
      </c>
      <c r="H186" s="5">
        <f t="shared" si="10"/>
        <v>0.27596999999999999</v>
      </c>
      <c r="J186" s="4">
        <v>2.1729E-4</v>
      </c>
      <c r="K186" s="5">
        <f t="shared" si="11"/>
        <v>0.21729000000000001</v>
      </c>
    </row>
    <row r="187" spans="1:11" x14ac:dyDescent="0.3">
      <c r="A187" s="4">
        <v>2.4809000000000002E-4</v>
      </c>
      <c r="B187" s="5">
        <f t="shared" si="8"/>
        <v>0.24809</v>
      </c>
      <c r="D187" s="4">
        <v>1.3908E-4</v>
      </c>
      <c r="E187" s="5">
        <f t="shared" si="9"/>
        <v>0.13908000000000001</v>
      </c>
      <c r="G187" s="4">
        <v>2.7991000000000002E-4</v>
      </c>
      <c r="H187" s="5">
        <f t="shared" si="10"/>
        <v>0.27991000000000005</v>
      </c>
      <c r="J187" s="4">
        <v>2.2450000000000001E-4</v>
      </c>
      <c r="K187" s="5">
        <f t="shared" si="11"/>
        <v>0.22450000000000001</v>
      </c>
    </row>
    <row r="188" spans="1:11" x14ac:dyDescent="0.3">
      <c r="A188" s="4">
        <v>2.4958000000000001E-4</v>
      </c>
      <c r="B188" s="5">
        <f t="shared" si="8"/>
        <v>0.24958</v>
      </c>
      <c r="D188" s="4">
        <v>1.2684999999999999E-4</v>
      </c>
      <c r="E188" s="5">
        <f t="shared" si="9"/>
        <v>0.12684999999999999</v>
      </c>
      <c r="G188" s="4">
        <v>2.8247999999999999E-4</v>
      </c>
      <c r="H188" s="5">
        <f t="shared" si="10"/>
        <v>0.28248000000000001</v>
      </c>
      <c r="J188" s="4">
        <v>2.2844E-4</v>
      </c>
      <c r="K188" s="5">
        <f t="shared" si="11"/>
        <v>0.22844</v>
      </c>
    </row>
    <row r="189" spans="1:11" x14ac:dyDescent="0.3">
      <c r="A189" s="4">
        <v>2.4722999999999998E-4</v>
      </c>
      <c r="B189" s="5">
        <f t="shared" si="8"/>
        <v>0.24722999999999998</v>
      </c>
      <c r="D189" s="4">
        <v>1.4485E-4</v>
      </c>
      <c r="E189" s="5">
        <f t="shared" si="9"/>
        <v>0.14485000000000001</v>
      </c>
      <c r="G189" s="4">
        <v>2.8549000000000001E-4</v>
      </c>
      <c r="H189" s="5">
        <f t="shared" si="10"/>
        <v>0.28549000000000002</v>
      </c>
      <c r="J189" s="4">
        <v>2.3376000000000001E-4</v>
      </c>
      <c r="K189" s="5">
        <f t="shared" si="11"/>
        <v>0.23376000000000002</v>
      </c>
    </row>
    <row r="190" spans="1:11" x14ac:dyDescent="0.3">
      <c r="A190" s="4">
        <v>2.4020000000000001E-4</v>
      </c>
      <c r="B190" s="5">
        <f t="shared" si="8"/>
        <v>0.24020000000000002</v>
      </c>
      <c r="D190" s="4">
        <v>1.9479999999999999E-4</v>
      </c>
      <c r="E190" s="5">
        <f t="shared" si="9"/>
        <v>0.1948</v>
      </c>
      <c r="G190" s="4">
        <v>2.8659999999999997E-4</v>
      </c>
      <c r="H190" s="5">
        <f t="shared" si="10"/>
        <v>0.28659999999999997</v>
      </c>
      <c r="J190" s="4">
        <v>2.3526999999999999E-4</v>
      </c>
      <c r="K190" s="5">
        <f t="shared" si="11"/>
        <v>0.23526999999999998</v>
      </c>
    </row>
    <row r="191" spans="1:11" x14ac:dyDescent="0.3">
      <c r="A191" s="4">
        <v>2.3429000000000001E-4</v>
      </c>
      <c r="B191" s="5">
        <f t="shared" si="8"/>
        <v>0.23429</v>
      </c>
      <c r="D191" s="4">
        <v>2.0476000000000001E-4</v>
      </c>
      <c r="E191" s="5">
        <f t="shared" si="9"/>
        <v>0.20476</v>
      </c>
      <c r="G191" s="4">
        <v>2.8746000000000002E-4</v>
      </c>
      <c r="H191" s="5">
        <f t="shared" si="10"/>
        <v>0.28745999999999999</v>
      </c>
      <c r="J191" s="4">
        <v>2.3135000000000001E-4</v>
      </c>
      <c r="K191" s="5">
        <f t="shared" si="11"/>
        <v>0.23135</v>
      </c>
    </row>
    <row r="192" spans="1:11" x14ac:dyDescent="0.3">
      <c r="A192" s="4">
        <v>2.3373E-4</v>
      </c>
      <c r="B192" s="5">
        <f t="shared" si="8"/>
        <v>0.23372999999999999</v>
      </c>
      <c r="D192" s="4">
        <v>1.7443999999999999E-4</v>
      </c>
      <c r="E192" s="5">
        <f t="shared" si="9"/>
        <v>0.17443999999999998</v>
      </c>
      <c r="G192" s="4">
        <v>2.8247999999999999E-4</v>
      </c>
      <c r="H192" s="5">
        <f t="shared" si="10"/>
        <v>0.28248000000000001</v>
      </c>
      <c r="J192" s="4">
        <v>2.2610999999999999E-4</v>
      </c>
      <c r="K192" s="5">
        <f t="shared" si="11"/>
        <v>0.22610999999999998</v>
      </c>
    </row>
    <row r="193" spans="1:11" x14ac:dyDescent="0.3">
      <c r="A193" s="4">
        <v>2.3654000000000001E-4</v>
      </c>
      <c r="B193" s="5">
        <f t="shared" si="8"/>
        <v>0.23654</v>
      </c>
      <c r="D193" s="4">
        <v>1.4933000000000001E-4</v>
      </c>
      <c r="E193" s="5">
        <f t="shared" si="9"/>
        <v>0.14933000000000002</v>
      </c>
      <c r="G193" s="4">
        <v>2.8699999999999998E-4</v>
      </c>
      <c r="H193" s="5">
        <f t="shared" si="10"/>
        <v>0.28699999999999998</v>
      </c>
      <c r="J193" s="4">
        <v>2.2181999999999999E-4</v>
      </c>
      <c r="K193" s="5">
        <f t="shared" si="11"/>
        <v>0.22181999999999999</v>
      </c>
    </row>
    <row r="194" spans="1:11" x14ac:dyDescent="0.3">
      <c r="A194" s="4">
        <v>2.4104000000000001E-4</v>
      </c>
      <c r="B194" s="5">
        <f t="shared" si="8"/>
        <v>0.24104</v>
      </c>
      <c r="D194" s="4">
        <v>1.8333999999999999E-4</v>
      </c>
      <c r="E194" s="5">
        <f t="shared" si="9"/>
        <v>0.18334</v>
      </c>
      <c r="G194" s="4">
        <v>2.8393E-4</v>
      </c>
      <c r="H194" s="5">
        <f t="shared" si="10"/>
        <v>0.28393000000000002</v>
      </c>
      <c r="J194" s="4">
        <v>2.2617000000000001E-4</v>
      </c>
      <c r="K194" s="5">
        <f t="shared" si="11"/>
        <v>0.22617000000000001</v>
      </c>
    </row>
    <row r="195" spans="1:11" x14ac:dyDescent="0.3">
      <c r="A195" s="4">
        <v>2.3855E-4</v>
      </c>
      <c r="B195" s="5">
        <f t="shared" ref="B195:B258" si="12" xml:space="preserve"> A195*1000</f>
        <v>0.23854999999999998</v>
      </c>
      <c r="D195" s="4">
        <v>2.1821000000000001E-4</v>
      </c>
      <c r="E195" s="5">
        <f t="shared" ref="E195:E258" si="13" xml:space="preserve"> D195*1000</f>
        <v>0.21821000000000002</v>
      </c>
      <c r="G195" s="4">
        <v>2.8249999999999998E-4</v>
      </c>
      <c r="H195" s="5">
        <f t="shared" ref="H195:H258" si="14" xml:space="preserve"> G195*1000</f>
        <v>0.28249999999999997</v>
      </c>
      <c r="J195" s="4">
        <v>2.287E-4</v>
      </c>
      <c r="K195" s="5">
        <f t="shared" ref="K195:K258" si="15" xml:space="preserve"> J195*1000</f>
        <v>0.22870000000000001</v>
      </c>
    </row>
    <row r="196" spans="1:11" x14ac:dyDescent="0.3">
      <c r="A196" s="4">
        <v>2.4101E-4</v>
      </c>
      <c r="B196" s="5">
        <f t="shared" si="12"/>
        <v>0.24101</v>
      </c>
      <c r="D196" s="4">
        <v>2.1790000000000001E-4</v>
      </c>
      <c r="E196" s="5">
        <f t="shared" si="13"/>
        <v>0.21790000000000001</v>
      </c>
      <c r="G196" s="4">
        <v>2.8512999999999998E-4</v>
      </c>
      <c r="H196" s="5">
        <f t="shared" si="14"/>
        <v>0.28512999999999999</v>
      </c>
      <c r="J196" s="4">
        <v>2.2877999999999999E-4</v>
      </c>
      <c r="K196" s="5">
        <f t="shared" si="15"/>
        <v>0.22877999999999998</v>
      </c>
    </row>
    <row r="197" spans="1:11" x14ac:dyDescent="0.3">
      <c r="A197" s="4">
        <v>2.3808E-4</v>
      </c>
      <c r="B197" s="5">
        <f t="shared" si="12"/>
        <v>0.23807999999999999</v>
      </c>
      <c r="D197" s="4">
        <v>1.5255999999999999E-4</v>
      </c>
      <c r="E197" s="5">
        <f t="shared" si="13"/>
        <v>0.15256</v>
      </c>
      <c r="G197" s="4">
        <v>2.6497000000000001E-4</v>
      </c>
      <c r="H197" s="5">
        <f t="shared" si="14"/>
        <v>0.26496999999999998</v>
      </c>
      <c r="J197" s="4">
        <v>2.2997999999999999E-4</v>
      </c>
      <c r="K197" s="5">
        <f t="shared" si="15"/>
        <v>0.22997999999999999</v>
      </c>
    </row>
    <row r="198" spans="1:11" x14ac:dyDescent="0.3">
      <c r="A198" s="4">
        <v>2.3583999999999999E-4</v>
      </c>
      <c r="B198" s="5">
        <f t="shared" si="12"/>
        <v>0.23583999999999999</v>
      </c>
      <c r="D198" s="4">
        <v>1.1702E-4</v>
      </c>
      <c r="E198" s="5">
        <f t="shared" si="13"/>
        <v>0.11702</v>
      </c>
      <c r="G198" s="4">
        <v>2.8336000000000002E-4</v>
      </c>
      <c r="H198" s="5">
        <f t="shared" si="14"/>
        <v>0.28336</v>
      </c>
      <c r="J198" s="4">
        <v>2.2832000000000001E-4</v>
      </c>
      <c r="K198" s="5">
        <f t="shared" si="15"/>
        <v>0.22832000000000002</v>
      </c>
    </row>
    <row r="199" spans="1:11" x14ac:dyDescent="0.3">
      <c r="A199" s="4">
        <v>2.3154E-4</v>
      </c>
      <c r="B199" s="5">
        <f t="shared" si="12"/>
        <v>0.23154</v>
      </c>
      <c r="D199" s="4">
        <v>1.4024999999999999E-4</v>
      </c>
      <c r="E199" s="5">
        <f t="shared" si="13"/>
        <v>0.14024999999999999</v>
      </c>
      <c r="G199" s="4">
        <v>2.8729E-4</v>
      </c>
      <c r="H199" s="5">
        <f t="shared" si="14"/>
        <v>0.28728999999999999</v>
      </c>
      <c r="J199" s="4">
        <v>2.3047000000000001E-4</v>
      </c>
      <c r="K199" s="5">
        <f t="shared" si="15"/>
        <v>0.23047000000000001</v>
      </c>
    </row>
    <row r="200" spans="1:11" x14ac:dyDescent="0.3">
      <c r="A200" s="4">
        <v>2.3987999999999999E-4</v>
      </c>
      <c r="B200" s="5">
        <f t="shared" si="12"/>
        <v>0.23987999999999998</v>
      </c>
      <c r="D200" s="4">
        <v>1.8074000000000001E-4</v>
      </c>
      <c r="E200" s="5">
        <f t="shared" si="13"/>
        <v>0.18074000000000001</v>
      </c>
      <c r="G200" s="4">
        <v>2.8610000000000002E-4</v>
      </c>
      <c r="H200" s="5">
        <f t="shared" si="14"/>
        <v>0.28610000000000002</v>
      </c>
      <c r="J200" s="4">
        <v>2.318E-4</v>
      </c>
      <c r="K200" s="5">
        <f t="shared" si="15"/>
        <v>0.23180000000000001</v>
      </c>
    </row>
    <row r="201" spans="1:11" x14ac:dyDescent="0.3">
      <c r="A201" s="4">
        <v>2.2410999999999999E-4</v>
      </c>
      <c r="B201" s="5">
        <f t="shared" si="12"/>
        <v>0.22411</v>
      </c>
      <c r="D201" s="4">
        <v>1.9299000000000001E-4</v>
      </c>
      <c r="E201" s="5">
        <f t="shared" si="13"/>
        <v>0.19298999999999999</v>
      </c>
      <c r="G201" s="4">
        <v>2.8980999999999999E-4</v>
      </c>
      <c r="H201" s="5">
        <f t="shared" si="14"/>
        <v>0.28981000000000001</v>
      </c>
      <c r="J201" s="4">
        <v>2.3287000000000001E-4</v>
      </c>
      <c r="K201" s="5">
        <f t="shared" si="15"/>
        <v>0.23287000000000002</v>
      </c>
    </row>
    <row r="202" spans="1:11" x14ac:dyDescent="0.3">
      <c r="A202" s="4">
        <v>2.1462E-4</v>
      </c>
      <c r="B202" s="5">
        <f t="shared" si="12"/>
        <v>0.21462000000000001</v>
      </c>
      <c r="D202" s="4">
        <v>1.9996E-4</v>
      </c>
      <c r="E202" s="5">
        <f t="shared" si="13"/>
        <v>0.19996</v>
      </c>
      <c r="G202" s="4">
        <v>2.8741999999999998E-4</v>
      </c>
      <c r="H202" s="5">
        <f t="shared" si="14"/>
        <v>0.28742000000000001</v>
      </c>
      <c r="J202" s="4">
        <v>2.3515999999999999E-4</v>
      </c>
      <c r="K202" s="5">
        <f t="shared" si="15"/>
        <v>0.23515999999999998</v>
      </c>
    </row>
    <row r="203" spans="1:11" x14ac:dyDescent="0.3">
      <c r="A203" s="4">
        <v>2.2900000000000001E-4</v>
      </c>
      <c r="B203" s="5">
        <f t="shared" si="12"/>
        <v>0.22900000000000001</v>
      </c>
      <c r="D203" s="4">
        <v>1.9184000000000001E-4</v>
      </c>
      <c r="E203" s="5">
        <f t="shared" si="13"/>
        <v>0.19184000000000001</v>
      </c>
      <c r="G203" s="4">
        <v>2.8696E-4</v>
      </c>
      <c r="H203" s="5">
        <f t="shared" si="14"/>
        <v>0.28695999999999999</v>
      </c>
      <c r="J203" s="4">
        <v>2.3633000000000001E-4</v>
      </c>
      <c r="K203" s="5">
        <f t="shared" si="15"/>
        <v>0.23633000000000001</v>
      </c>
    </row>
    <row r="204" spans="1:11" x14ac:dyDescent="0.3">
      <c r="A204" s="4">
        <v>2.4374999999999999E-4</v>
      </c>
      <c r="B204" s="5">
        <f t="shared" si="12"/>
        <v>0.24374999999999999</v>
      </c>
      <c r="D204" s="4">
        <v>1.8220000000000001E-4</v>
      </c>
      <c r="E204" s="5">
        <f t="shared" si="13"/>
        <v>0.1822</v>
      </c>
      <c r="G204" s="4">
        <v>2.8621000000000001E-4</v>
      </c>
      <c r="H204" s="5">
        <f t="shared" si="14"/>
        <v>0.28621000000000002</v>
      </c>
      <c r="J204" s="4">
        <v>2.3771E-4</v>
      </c>
      <c r="K204" s="5">
        <f t="shared" si="15"/>
        <v>0.23771</v>
      </c>
    </row>
    <row r="205" spans="1:11" x14ac:dyDescent="0.3">
      <c r="A205" s="4">
        <v>2.3737000000000001E-4</v>
      </c>
      <c r="B205" s="5">
        <f t="shared" si="12"/>
        <v>0.23737000000000003</v>
      </c>
      <c r="D205" s="4">
        <v>1.3831999999999999E-4</v>
      </c>
      <c r="E205" s="5">
        <f t="shared" si="13"/>
        <v>0.13832</v>
      </c>
      <c r="G205" s="4">
        <v>2.7506999999999998E-4</v>
      </c>
      <c r="H205" s="5">
        <f t="shared" si="14"/>
        <v>0.27506999999999998</v>
      </c>
      <c r="J205" s="4">
        <v>2.3379E-4</v>
      </c>
      <c r="K205" s="5">
        <f t="shared" si="15"/>
        <v>0.23379</v>
      </c>
    </row>
    <row r="206" spans="1:11" x14ac:dyDescent="0.3">
      <c r="A206" s="4">
        <v>2.3513000000000001E-4</v>
      </c>
      <c r="B206" s="5">
        <f t="shared" si="12"/>
        <v>0.23513000000000001</v>
      </c>
      <c r="D206" s="4">
        <v>1.2281999999999999E-4</v>
      </c>
      <c r="E206" s="5">
        <f t="shared" si="13"/>
        <v>0.12282</v>
      </c>
      <c r="G206" s="4">
        <v>2.6017999999999999E-4</v>
      </c>
      <c r="H206" s="5">
        <f t="shared" si="14"/>
        <v>0.26017999999999997</v>
      </c>
      <c r="J206" s="4">
        <v>2.2936000000000001E-4</v>
      </c>
      <c r="K206" s="5">
        <f t="shared" si="15"/>
        <v>0.22936000000000001</v>
      </c>
    </row>
    <row r="207" spans="1:11" x14ac:dyDescent="0.3">
      <c r="A207" s="4">
        <v>2.4637999999999998E-4</v>
      </c>
      <c r="B207" s="5">
        <f t="shared" si="12"/>
        <v>0.24637999999999999</v>
      </c>
      <c r="D207" s="4">
        <v>8.6698000000000002E-5</v>
      </c>
      <c r="E207" s="5">
        <f t="shared" si="13"/>
        <v>8.6697999999999997E-2</v>
      </c>
      <c r="G207" s="4">
        <v>2.6434000000000001E-4</v>
      </c>
      <c r="H207" s="5">
        <f t="shared" si="14"/>
        <v>0.26434000000000002</v>
      </c>
      <c r="J207" s="4">
        <v>2.2447E-4</v>
      </c>
      <c r="K207" s="5">
        <f t="shared" si="15"/>
        <v>0.22447</v>
      </c>
    </row>
    <row r="208" spans="1:11" x14ac:dyDescent="0.3">
      <c r="A208" s="4">
        <v>2.4504000000000003E-4</v>
      </c>
      <c r="B208" s="5">
        <f t="shared" si="12"/>
        <v>0.24504000000000004</v>
      </c>
      <c r="D208" s="4">
        <v>8.3691999999999998E-5</v>
      </c>
      <c r="E208" s="5">
        <f t="shared" si="13"/>
        <v>8.3692000000000003E-2</v>
      </c>
      <c r="G208" s="4">
        <v>2.6268999999999999E-4</v>
      </c>
      <c r="H208" s="5">
        <f t="shared" si="14"/>
        <v>0.26268999999999998</v>
      </c>
      <c r="J208" s="4">
        <v>2.1474999999999999E-4</v>
      </c>
      <c r="K208" s="5">
        <f t="shared" si="15"/>
        <v>0.21475</v>
      </c>
    </row>
    <row r="209" spans="1:11" x14ac:dyDescent="0.3">
      <c r="A209" s="4">
        <v>2.4120000000000001E-4</v>
      </c>
      <c r="B209" s="5">
        <f t="shared" si="12"/>
        <v>0.2412</v>
      </c>
      <c r="D209" s="4">
        <v>1.3265999999999999E-4</v>
      </c>
      <c r="E209" s="5">
        <f t="shared" si="13"/>
        <v>0.13266</v>
      </c>
      <c r="G209" s="4">
        <v>2.6522999999999998E-4</v>
      </c>
      <c r="H209" s="5">
        <f t="shared" si="14"/>
        <v>0.26522999999999997</v>
      </c>
      <c r="J209" s="4">
        <v>2.1740999999999999E-4</v>
      </c>
      <c r="K209" s="5">
        <f t="shared" si="15"/>
        <v>0.21740999999999999</v>
      </c>
    </row>
    <row r="210" spans="1:11" x14ac:dyDescent="0.3">
      <c r="A210" s="4">
        <v>2.4815999999999998E-4</v>
      </c>
      <c r="B210" s="5">
        <f t="shared" si="12"/>
        <v>0.24815999999999999</v>
      </c>
      <c r="D210" s="4">
        <v>1.2846E-4</v>
      </c>
      <c r="E210" s="5">
        <f t="shared" si="13"/>
        <v>0.12845999999999999</v>
      </c>
      <c r="G210" s="4">
        <v>2.7752000000000001E-4</v>
      </c>
      <c r="H210" s="5">
        <f t="shared" si="14"/>
        <v>0.27751999999999999</v>
      </c>
      <c r="J210" s="4">
        <v>2.2476000000000001E-4</v>
      </c>
      <c r="K210" s="5">
        <f t="shared" si="15"/>
        <v>0.22476000000000002</v>
      </c>
    </row>
    <row r="211" spans="1:11" x14ac:dyDescent="0.3">
      <c r="A211" s="4">
        <v>2.5132000000000003E-4</v>
      </c>
      <c r="B211" s="5">
        <f t="shared" si="12"/>
        <v>0.25132000000000004</v>
      </c>
      <c r="D211" s="4">
        <v>9.9968000000000002E-5</v>
      </c>
      <c r="E211" s="5">
        <f t="shared" si="13"/>
        <v>9.9968000000000001E-2</v>
      </c>
      <c r="G211" s="4">
        <v>2.9736999999999998E-4</v>
      </c>
      <c r="H211" s="5">
        <f t="shared" si="14"/>
        <v>0.29736999999999997</v>
      </c>
      <c r="J211" s="4">
        <v>2.2635E-4</v>
      </c>
      <c r="K211" s="5">
        <f t="shared" si="15"/>
        <v>0.22635</v>
      </c>
    </row>
    <row r="212" spans="1:11" x14ac:dyDescent="0.3">
      <c r="A212" s="4">
        <v>2.4434000000000001E-4</v>
      </c>
      <c r="B212" s="5">
        <f t="shared" si="12"/>
        <v>0.24434</v>
      </c>
      <c r="D212" s="4">
        <v>1.3371999999999999E-4</v>
      </c>
      <c r="E212" s="5">
        <f t="shared" si="13"/>
        <v>0.13371999999999998</v>
      </c>
      <c r="G212" s="4">
        <v>2.9795000000000001E-4</v>
      </c>
      <c r="H212" s="5">
        <f t="shared" si="14"/>
        <v>0.29794999999999999</v>
      </c>
      <c r="J212" s="4">
        <v>2.1952000000000001E-4</v>
      </c>
      <c r="K212" s="5">
        <f t="shared" si="15"/>
        <v>0.21952000000000002</v>
      </c>
    </row>
    <row r="213" spans="1:11" x14ac:dyDescent="0.3">
      <c r="A213" s="4">
        <v>2.4925000000000001E-4</v>
      </c>
      <c r="B213" s="5">
        <f t="shared" si="12"/>
        <v>0.24925000000000003</v>
      </c>
      <c r="D213" s="4">
        <v>1.6513000000000001E-4</v>
      </c>
      <c r="E213" s="5">
        <f t="shared" si="13"/>
        <v>0.16513000000000003</v>
      </c>
      <c r="G213" s="4">
        <v>2.9237000000000002E-4</v>
      </c>
      <c r="H213" s="5">
        <f t="shared" si="14"/>
        <v>0.29237000000000002</v>
      </c>
      <c r="J213" s="4">
        <v>2.2214000000000001E-4</v>
      </c>
      <c r="K213" s="5">
        <f t="shared" si="15"/>
        <v>0.22214</v>
      </c>
    </row>
    <row r="214" spans="1:11" x14ac:dyDescent="0.3">
      <c r="A214" s="4">
        <v>2.5246999999999997E-4</v>
      </c>
      <c r="B214" s="5">
        <f t="shared" si="12"/>
        <v>0.25246999999999997</v>
      </c>
      <c r="D214" s="4">
        <v>1.8215000000000001E-4</v>
      </c>
      <c r="E214" s="5">
        <f t="shared" si="13"/>
        <v>0.18215000000000001</v>
      </c>
      <c r="G214" s="4">
        <v>2.8962999999999998E-4</v>
      </c>
      <c r="H214" s="5">
        <f t="shared" si="14"/>
        <v>0.28963</v>
      </c>
      <c r="J214" s="4">
        <v>2.1662E-4</v>
      </c>
      <c r="K214" s="5">
        <f t="shared" si="15"/>
        <v>0.21662000000000001</v>
      </c>
    </row>
    <row r="215" spans="1:11" x14ac:dyDescent="0.3">
      <c r="A215" s="4">
        <v>2.5378E-4</v>
      </c>
      <c r="B215" s="5">
        <f t="shared" si="12"/>
        <v>0.25378000000000001</v>
      </c>
      <c r="D215" s="4">
        <v>1.9888999999999999E-4</v>
      </c>
      <c r="E215" s="5">
        <f t="shared" si="13"/>
        <v>0.19888999999999998</v>
      </c>
      <c r="G215" s="4">
        <v>2.9537999999999998E-4</v>
      </c>
      <c r="H215" s="5">
        <f t="shared" si="14"/>
        <v>0.29537999999999998</v>
      </c>
      <c r="J215" s="4">
        <v>2.1047000000000001E-4</v>
      </c>
      <c r="K215" s="5">
        <f t="shared" si="15"/>
        <v>0.21047000000000002</v>
      </c>
    </row>
    <row r="216" spans="1:11" x14ac:dyDescent="0.3">
      <c r="A216" s="4">
        <v>2.4951999999999998E-4</v>
      </c>
      <c r="B216" s="5">
        <f t="shared" si="12"/>
        <v>0.24951999999999999</v>
      </c>
      <c r="D216" s="4">
        <v>2.2701000000000001E-4</v>
      </c>
      <c r="E216" s="5">
        <f t="shared" si="13"/>
        <v>0.22701000000000002</v>
      </c>
      <c r="G216" s="4">
        <v>3.0204E-4</v>
      </c>
      <c r="H216" s="5">
        <f t="shared" si="14"/>
        <v>0.30203999999999998</v>
      </c>
      <c r="J216" s="4">
        <v>2.1508000000000001E-4</v>
      </c>
      <c r="K216" s="5">
        <f t="shared" si="15"/>
        <v>0.21508000000000002</v>
      </c>
    </row>
    <row r="217" spans="1:11" x14ac:dyDescent="0.3">
      <c r="A217" s="4">
        <v>2.4586999999999998E-4</v>
      </c>
      <c r="B217" s="5">
        <f t="shared" si="12"/>
        <v>0.24586999999999998</v>
      </c>
      <c r="D217" s="4">
        <v>2.3832000000000001E-4</v>
      </c>
      <c r="E217" s="5">
        <f t="shared" si="13"/>
        <v>0.23832</v>
      </c>
      <c r="G217" s="4">
        <v>3.0998000000000001E-4</v>
      </c>
      <c r="H217" s="5">
        <f t="shared" si="14"/>
        <v>0.30998000000000003</v>
      </c>
      <c r="J217" s="4">
        <v>2.2086999999999999E-4</v>
      </c>
      <c r="K217" s="5">
        <f t="shared" si="15"/>
        <v>0.22086999999999998</v>
      </c>
    </row>
    <row r="218" spans="1:11" x14ac:dyDescent="0.3">
      <c r="A218" s="4">
        <v>2.3470000000000001E-4</v>
      </c>
      <c r="B218" s="5">
        <f t="shared" si="12"/>
        <v>0.23470000000000002</v>
      </c>
      <c r="D218" s="4">
        <v>1.9892E-4</v>
      </c>
      <c r="E218" s="5">
        <f t="shared" si="13"/>
        <v>0.19891999999999999</v>
      </c>
      <c r="G218" s="4">
        <v>3.0723000000000002E-4</v>
      </c>
      <c r="H218" s="5">
        <f t="shared" si="14"/>
        <v>0.30723</v>
      </c>
      <c r="J218" s="4">
        <v>2.2022E-4</v>
      </c>
      <c r="K218" s="5">
        <f t="shared" si="15"/>
        <v>0.22022</v>
      </c>
    </row>
    <row r="219" spans="1:11" x14ac:dyDescent="0.3">
      <c r="A219" s="4">
        <v>2.3947000000000001E-4</v>
      </c>
      <c r="B219" s="5">
        <f t="shared" si="12"/>
        <v>0.23947000000000002</v>
      </c>
      <c r="D219" s="4">
        <v>1.9107E-4</v>
      </c>
      <c r="E219" s="5">
        <f t="shared" si="13"/>
        <v>0.19106999999999999</v>
      </c>
      <c r="G219" s="4">
        <v>3.0260999999999998E-4</v>
      </c>
      <c r="H219" s="5">
        <f t="shared" si="14"/>
        <v>0.30260999999999999</v>
      </c>
      <c r="J219" s="4">
        <v>2.2282000000000001E-4</v>
      </c>
      <c r="K219" s="5">
        <f t="shared" si="15"/>
        <v>0.22282000000000002</v>
      </c>
    </row>
    <row r="220" spans="1:11" x14ac:dyDescent="0.3">
      <c r="A220" s="4">
        <v>2.2447999999999999E-4</v>
      </c>
      <c r="B220" s="5">
        <f t="shared" si="12"/>
        <v>0.22447999999999999</v>
      </c>
      <c r="D220" s="4">
        <v>2.0633000000000001E-4</v>
      </c>
      <c r="E220" s="5">
        <f t="shared" si="13"/>
        <v>0.20633000000000001</v>
      </c>
      <c r="G220" s="4">
        <v>3.0131999999999999E-4</v>
      </c>
      <c r="H220" s="5">
        <f t="shared" si="14"/>
        <v>0.30131999999999998</v>
      </c>
      <c r="J220" s="4">
        <v>2.2662999999999999E-4</v>
      </c>
      <c r="K220" s="5">
        <f t="shared" si="15"/>
        <v>0.22663</v>
      </c>
    </row>
    <row r="221" spans="1:11" x14ac:dyDescent="0.3">
      <c r="A221" s="4">
        <v>2.3203000000000001E-4</v>
      </c>
      <c r="B221" s="5">
        <f t="shared" si="12"/>
        <v>0.23203000000000001</v>
      </c>
      <c r="D221" s="4">
        <v>1.6808E-4</v>
      </c>
      <c r="E221" s="5">
        <f t="shared" si="13"/>
        <v>0.16808000000000001</v>
      </c>
      <c r="G221" s="4">
        <v>2.9998999999999998E-4</v>
      </c>
      <c r="H221" s="5">
        <f t="shared" si="14"/>
        <v>0.29998999999999998</v>
      </c>
      <c r="J221" s="4">
        <v>2.2953000000000001E-4</v>
      </c>
      <c r="K221" s="5">
        <f t="shared" si="15"/>
        <v>0.22953000000000001</v>
      </c>
    </row>
    <row r="222" spans="1:11" x14ac:dyDescent="0.3">
      <c r="A222" s="4">
        <v>2.1714E-4</v>
      </c>
      <c r="B222" s="5">
        <f t="shared" si="12"/>
        <v>0.21714</v>
      </c>
      <c r="D222" s="4">
        <v>1.1892000000000001E-4</v>
      </c>
      <c r="E222" s="5">
        <f t="shared" si="13"/>
        <v>0.11892000000000001</v>
      </c>
      <c r="G222" s="4">
        <v>2.9556E-4</v>
      </c>
      <c r="H222" s="5">
        <f t="shared" si="14"/>
        <v>0.29555999999999999</v>
      </c>
      <c r="J222" s="4">
        <v>2.2743000000000001E-4</v>
      </c>
      <c r="K222" s="5">
        <f t="shared" si="15"/>
        <v>0.22743000000000002</v>
      </c>
    </row>
    <row r="223" spans="1:11" x14ac:dyDescent="0.3">
      <c r="A223" s="4">
        <v>2.2409E-4</v>
      </c>
      <c r="B223" s="5">
        <f t="shared" si="12"/>
        <v>0.22409000000000001</v>
      </c>
      <c r="D223" s="4">
        <v>1.0908000000000001E-4</v>
      </c>
      <c r="E223" s="5">
        <f t="shared" si="13"/>
        <v>0.10908000000000001</v>
      </c>
      <c r="G223" s="4">
        <v>2.9304E-4</v>
      </c>
      <c r="H223" s="5">
        <f t="shared" si="14"/>
        <v>0.29304000000000002</v>
      </c>
      <c r="J223" s="4">
        <v>2.3321999999999999E-4</v>
      </c>
      <c r="K223" s="5">
        <f t="shared" si="15"/>
        <v>0.23321999999999998</v>
      </c>
    </row>
    <row r="224" spans="1:11" x14ac:dyDescent="0.3">
      <c r="A224" s="4">
        <v>2.3683999999999999E-4</v>
      </c>
      <c r="B224" s="5">
        <f t="shared" si="12"/>
        <v>0.23683999999999999</v>
      </c>
      <c r="D224" s="4">
        <v>1.4077999999999999E-4</v>
      </c>
      <c r="E224" s="5">
        <f t="shared" si="13"/>
        <v>0.14077999999999999</v>
      </c>
      <c r="G224" s="4">
        <v>2.9906000000000003E-4</v>
      </c>
      <c r="H224" s="5">
        <f t="shared" si="14"/>
        <v>0.29906000000000005</v>
      </c>
      <c r="J224" s="4">
        <v>2.3237999999999999E-4</v>
      </c>
      <c r="K224" s="5">
        <f t="shared" si="15"/>
        <v>0.23238</v>
      </c>
    </row>
    <row r="225" spans="1:11" x14ac:dyDescent="0.3">
      <c r="A225" s="4">
        <v>2.4007999999999999E-4</v>
      </c>
      <c r="B225" s="5">
        <f t="shared" si="12"/>
        <v>0.24007999999999999</v>
      </c>
      <c r="D225" s="4">
        <v>1.7479E-4</v>
      </c>
      <c r="E225" s="5">
        <f t="shared" si="13"/>
        <v>0.17479</v>
      </c>
      <c r="G225" s="4">
        <v>3.0112999999999998E-4</v>
      </c>
      <c r="H225" s="5">
        <f t="shared" si="14"/>
        <v>0.30113000000000001</v>
      </c>
      <c r="J225" s="4">
        <v>2.3212999999999999E-4</v>
      </c>
      <c r="K225" s="5">
        <f t="shared" si="15"/>
        <v>0.23212999999999998</v>
      </c>
    </row>
    <row r="226" spans="1:11" x14ac:dyDescent="0.3">
      <c r="A226" s="4">
        <v>2.519E-4</v>
      </c>
      <c r="B226" s="5">
        <f t="shared" si="12"/>
        <v>0.25190000000000001</v>
      </c>
      <c r="D226" s="4">
        <v>1.5772E-4</v>
      </c>
      <c r="E226" s="5">
        <f t="shared" si="13"/>
        <v>0.15772</v>
      </c>
      <c r="G226" s="4">
        <v>2.9681E-4</v>
      </c>
      <c r="H226" s="5">
        <f t="shared" si="14"/>
        <v>0.29681000000000002</v>
      </c>
      <c r="J226" s="4">
        <v>2.2675000000000001E-4</v>
      </c>
      <c r="K226" s="5">
        <f t="shared" si="15"/>
        <v>0.22675000000000001</v>
      </c>
    </row>
    <row r="227" spans="1:11" x14ac:dyDescent="0.3">
      <c r="A227" s="4">
        <v>2.5819999999999999E-4</v>
      </c>
      <c r="B227" s="5">
        <f t="shared" si="12"/>
        <v>0.25819999999999999</v>
      </c>
      <c r="D227" s="4">
        <v>1.6171999999999999E-4</v>
      </c>
      <c r="E227" s="5">
        <f t="shared" si="13"/>
        <v>0.16172</v>
      </c>
      <c r="G227" s="4">
        <v>2.9404000000000002E-4</v>
      </c>
      <c r="H227" s="5">
        <f t="shared" si="14"/>
        <v>0.29404000000000002</v>
      </c>
      <c r="J227" s="4">
        <v>2.196E-4</v>
      </c>
      <c r="K227" s="5">
        <f t="shared" si="15"/>
        <v>0.21959999999999999</v>
      </c>
    </row>
    <row r="228" spans="1:11" x14ac:dyDescent="0.3">
      <c r="A228" s="4">
        <v>2.4668999999999998E-4</v>
      </c>
      <c r="B228" s="5">
        <f t="shared" si="12"/>
        <v>0.24668999999999999</v>
      </c>
      <c r="D228" s="4">
        <v>2.0123E-4</v>
      </c>
      <c r="E228" s="5">
        <f t="shared" si="13"/>
        <v>0.20122999999999999</v>
      </c>
      <c r="G228" s="4">
        <v>2.8946000000000001E-4</v>
      </c>
      <c r="H228" s="5">
        <f t="shared" si="14"/>
        <v>0.28946</v>
      </c>
      <c r="J228" s="4">
        <v>2.1635E-4</v>
      </c>
      <c r="K228" s="5">
        <f t="shared" si="15"/>
        <v>0.21634999999999999</v>
      </c>
    </row>
    <row r="229" spans="1:11" x14ac:dyDescent="0.3">
      <c r="A229" s="4">
        <v>2.4342E-4</v>
      </c>
      <c r="B229" s="5">
        <f t="shared" si="12"/>
        <v>0.24342</v>
      </c>
      <c r="D229" s="4">
        <v>2.2484999999999999E-4</v>
      </c>
      <c r="E229" s="5">
        <f t="shared" si="13"/>
        <v>0.22484999999999999</v>
      </c>
      <c r="G229" s="4">
        <v>2.8933000000000002E-4</v>
      </c>
      <c r="H229" s="5">
        <f t="shared" si="14"/>
        <v>0.28933000000000003</v>
      </c>
      <c r="J229" s="4">
        <v>2.1353E-4</v>
      </c>
      <c r="K229" s="5">
        <f t="shared" si="15"/>
        <v>0.21353</v>
      </c>
    </row>
    <row r="230" spans="1:11" x14ac:dyDescent="0.3">
      <c r="A230" s="4">
        <v>2.4816999999999998E-4</v>
      </c>
      <c r="B230" s="5">
        <f t="shared" si="12"/>
        <v>0.24816999999999997</v>
      </c>
      <c r="D230" s="4">
        <v>2.3013999999999999E-4</v>
      </c>
      <c r="E230" s="5">
        <f t="shared" si="13"/>
        <v>0.23013999999999998</v>
      </c>
      <c r="G230" s="4">
        <v>2.8668999999999998E-4</v>
      </c>
      <c r="H230" s="5">
        <f t="shared" si="14"/>
        <v>0.28669</v>
      </c>
      <c r="J230" s="4">
        <v>2.1727000000000001E-4</v>
      </c>
      <c r="K230" s="5">
        <f t="shared" si="15"/>
        <v>0.21727000000000002</v>
      </c>
    </row>
    <row r="231" spans="1:11" x14ac:dyDescent="0.3">
      <c r="A231" s="4">
        <v>2.5122000000000002E-4</v>
      </c>
      <c r="B231" s="5">
        <f t="shared" si="12"/>
        <v>0.25122</v>
      </c>
      <c r="D231" s="4">
        <v>2.2571000000000001E-4</v>
      </c>
      <c r="E231" s="5">
        <f t="shared" si="13"/>
        <v>0.22570999999999999</v>
      </c>
      <c r="G231" s="4">
        <v>2.8481999999999997E-4</v>
      </c>
      <c r="H231" s="5">
        <f t="shared" si="14"/>
        <v>0.28481999999999996</v>
      </c>
      <c r="J231" s="4">
        <v>2.1890000000000001E-4</v>
      </c>
      <c r="K231" s="5">
        <f t="shared" si="15"/>
        <v>0.21890000000000001</v>
      </c>
    </row>
    <row r="232" spans="1:11" x14ac:dyDescent="0.3">
      <c r="A232" s="4">
        <v>2.6003000000000002E-4</v>
      </c>
      <c r="B232" s="5">
        <f t="shared" si="12"/>
        <v>0.26003000000000004</v>
      </c>
      <c r="D232" s="4">
        <v>2.0214000000000001E-4</v>
      </c>
      <c r="E232" s="5">
        <f t="shared" si="13"/>
        <v>0.20214000000000001</v>
      </c>
      <c r="G232" s="4">
        <v>2.9747999999999998E-4</v>
      </c>
      <c r="H232" s="5">
        <f t="shared" si="14"/>
        <v>0.29747999999999997</v>
      </c>
      <c r="J232" s="4">
        <v>2.2316E-4</v>
      </c>
      <c r="K232" s="5">
        <f t="shared" si="15"/>
        <v>0.22316</v>
      </c>
    </row>
    <row r="233" spans="1:11" x14ac:dyDescent="0.3">
      <c r="A233" s="4">
        <v>2.6501999999999998E-4</v>
      </c>
      <c r="B233" s="5">
        <f t="shared" si="12"/>
        <v>0.26501999999999998</v>
      </c>
      <c r="D233" s="4">
        <v>1.6239E-4</v>
      </c>
      <c r="E233" s="5">
        <f t="shared" si="13"/>
        <v>0.16239000000000001</v>
      </c>
      <c r="G233" s="4">
        <v>3.0674000000000001E-4</v>
      </c>
      <c r="H233" s="5">
        <f t="shared" si="14"/>
        <v>0.30674000000000001</v>
      </c>
      <c r="J233" s="4">
        <v>2.1437999999999999E-4</v>
      </c>
      <c r="K233" s="5">
        <f t="shared" si="15"/>
        <v>0.21437999999999999</v>
      </c>
    </row>
    <row r="234" spans="1:11" x14ac:dyDescent="0.3">
      <c r="A234" s="4">
        <v>2.6500999999999999E-4</v>
      </c>
      <c r="B234" s="5">
        <f t="shared" si="12"/>
        <v>0.26500999999999997</v>
      </c>
      <c r="D234" s="4">
        <v>1.4802000000000001E-4</v>
      </c>
      <c r="E234" s="5">
        <f t="shared" si="13"/>
        <v>0.14802000000000001</v>
      </c>
      <c r="G234" s="4">
        <v>3.0986000000000002E-4</v>
      </c>
      <c r="H234" s="5">
        <f t="shared" si="14"/>
        <v>0.30986000000000002</v>
      </c>
      <c r="J234" s="4">
        <v>2.0939999999999999E-4</v>
      </c>
      <c r="K234" s="5">
        <f t="shared" si="15"/>
        <v>0.2094</v>
      </c>
    </row>
    <row r="235" spans="1:11" x14ac:dyDescent="0.3">
      <c r="A235" s="4">
        <v>2.5353000000000002E-4</v>
      </c>
      <c r="B235" s="5">
        <f t="shared" si="12"/>
        <v>0.25353000000000003</v>
      </c>
      <c r="D235" s="4">
        <v>1.2428999999999999E-4</v>
      </c>
      <c r="E235" s="5">
        <f t="shared" si="13"/>
        <v>0.12428999999999998</v>
      </c>
      <c r="G235" s="4">
        <v>3.1585000000000001E-4</v>
      </c>
      <c r="H235" s="5">
        <f t="shared" si="14"/>
        <v>0.31585000000000002</v>
      </c>
      <c r="J235" s="4">
        <v>2.1865E-4</v>
      </c>
      <c r="K235" s="5">
        <f t="shared" si="15"/>
        <v>0.21865000000000001</v>
      </c>
    </row>
    <row r="236" spans="1:11" x14ac:dyDescent="0.3">
      <c r="A236" s="4">
        <v>2.6243000000000002E-4</v>
      </c>
      <c r="B236" s="5">
        <f t="shared" si="12"/>
        <v>0.26243</v>
      </c>
      <c r="D236" s="4">
        <v>1.0883E-4</v>
      </c>
      <c r="E236" s="5">
        <f t="shared" si="13"/>
        <v>0.10883</v>
      </c>
      <c r="G236" s="4">
        <v>3.0875999999999999E-4</v>
      </c>
      <c r="H236" s="5">
        <f t="shared" si="14"/>
        <v>0.30875999999999998</v>
      </c>
      <c r="J236" s="4">
        <v>2.1960999999999999E-4</v>
      </c>
      <c r="K236" s="5">
        <f t="shared" si="15"/>
        <v>0.21961</v>
      </c>
    </row>
    <row r="237" spans="1:11" x14ac:dyDescent="0.3">
      <c r="A237" s="4">
        <v>2.7467000000000002E-4</v>
      </c>
      <c r="B237" s="5">
        <f t="shared" si="12"/>
        <v>0.27467000000000003</v>
      </c>
      <c r="D237" s="4">
        <v>1.5301E-4</v>
      </c>
      <c r="E237" s="5">
        <f t="shared" si="13"/>
        <v>0.15301000000000001</v>
      </c>
      <c r="G237" s="4">
        <v>3.035E-4</v>
      </c>
      <c r="H237" s="5">
        <f t="shared" si="14"/>
        <v>0.30349999999999999</v>
      </c>
      <c r="J237" s="4">
        <v>2.2013999999999999E-4</v>
      </c>
      <c r="K237" s="5">
        <f t="shared" si="15"/>
        <v>0.22014</v>
      </c>
    </row>
    <row r="238" spans="1:11" x14ac:dyDescent="0.3">
      <c r="A238" s="4">
        <v>2.7260000000000001E-4</v>
      </c>
      <c r="B238" s="5">
        <f t="shared" si="12"/>
        <v>0.27260000000000001</v>
      </c>
      <c r="D238" s="4">
        <v>1.4656000000000001E-4</v>
      </c>
      <c r="E238" s="5">
        <f t="shared" si="13"/>
        <v>0.14656</v>
      </c>
      <c r="G238" s="4">
        <v>3.032E-4</v>
      </c>
      <c r="H238" s="5">
        <f t="shared" si="14"/>
        <v>0.30320000000000003</v>
      </c>
      <c r="J238" s="4">
        <v>2.0432E-4</v>
      </c>
      <c r="K238" s="5">
        <f t="shared" si="15"/>
        <v>0.20432</v>
      </c>
    </row>
    <row r="239" spans="1:11" x14ac:dyDescent="0.3">
      <c r="A239" s="4">
        <v>2.7421999999999999E-4</v>
      </c>
      <c r="B239" s="5">
        <f t="shared" si="12"/>
        <v>0.27421999999999996</v>
      </c>
      <c r="D239" s="4">
        <v>1.2579E-4</v>
      </c>
      <c r="E239" s="5">
        <f t="shared" si="13"/>
        <v>0.12579000000000001</v>
      </c>
      <c r="G239" s="4">
        <v>2.9475999999999998E-4</v>
      </c>
      <c r="H239" s="5">
        <f t="shared" si="14"/>
        <v>0.29475999999999997</v>
      </c>
      <c r="J239" s="4">
        <v>1.9462E-4</v>
      </c>
      <c r="K239" s="5">
        <f t="shared" si="15"/>
        <v>0.19462000000000002</v>
      </c>
    </row>
    <row r="240" spans="1:11" x14ac:dyDescent="0.3">
      <c r="A240" s="4">
        <v>2.7184000000000003E-4</v>
      </c>
      <c r="B240" s="5">
        <f t="shared" si="12"/>
        <v>0.27184000000000003</v>
      </c>
      <c r="D240" s="4">
        <v>1.3098999999999999E-4</v>
      </c>
      <c r="E240" s="5">
        <f t="shared" si="13"/>
        <v>0.13099</v>
      </c>
      <c r="G240" s="4">
        <v>2.9320000000000003E-4</v>
      </c>
      <c r="H240" s="5">
        <f t="shared" si="14"/>
        <v>0.29320000000000002</v>
      </c>
      <c r="J240" s="4">
        <v>1.9431E-4</v>
      </c>
      <c r="K240" s="5">
        <f t="shared" si="15"/>
        <v>0.19431000000000001</v>
      </c>
    </row>
    <row r="241" spans="1:11" x14ac:dyDescent="0.3">
      <c r="A241" s="4">
        <v>2.7302000000000001E-4</v>
      </c>
      <c r="B241" s="5">
        <f t="shared" si="12"/>
        <v>0.27301999999999998</v>
      </c>
      <c r="D241" s="4">
        <v>1.6925999999999999E-4</v>
      </c>
      <c r="E241" s="5">
        <f t="shared" si="13"/>
        <v>0.16925999999999999</v>
      </c>
      <c r="G241" s="4">
        <v>2.9457000000000002E-4</v>
      </c>
      <c r="H241" s="5">
        <f t="shared" si="14"/>
        <v>0.29457</v>
      </c>
      <c r="J241" s="4">
        <v>2.0629000000000001E-4</v>
      </c>
      <c r="K241" s="5">
        <f t="shared" si="15"/>
        <v>0.20629</v>
      </c>
    </row>
    <row r="242" spans="1:11" x14ac:dyDescent="0.3">
      <c r="A242" s="4">
        <v>2.7134000000000001E-4</v>
      </c>
      <c r="B242" s="5">
        <f t="shared" si="12"/>
        <v>0.27134000000000003</v>
      </c>
      <c r="D242" s="4">
        <v>2.0987999999999999E-4</v>
      </c>
      <c r="E242" s="5">
        <f t="shared" si="13"/>
        <v>0.20987999999999998</v>
      </c>
      <c r="G242" s="4">
        <v>2.9190999999999999E-4</v>
      </c>
      <c r="H242" s="5">
        <f t="shared" si="14"/>
        <v>0.29191</v>
      </c>
      <c r="J242" s="4">
        <v>2.1963000000000001E-4</v>
      </c>
      <c r="K242" s="5">
        <f t="shared" si="15"/>
        <v>0.21963000000000002</v>
      </c>
    </row>
    <row r="243" spans="1:11" x14ac:dyDescent="0.3">
      <c r="A243" s="4">
        <v>2.6422000000000001E-4</v>
      </c>
      <c r="B243" s="5">
        <f t="shared" si="12"/>
        <v>0.26422000000000001</v>
      </c>
      <c r="D243" s="4">
        <v>2.0639000000000001E-4</v>
      </c>
      <c r="E243" s="5">
        <f t="shared" si="13"/>
        <v>0.20639000000000002</v>
      </c>
      <c r="G243" s="4">
        <v>2.9021E-4</v>
      </c>
      <c r="H243" s="5">
        <f t="shared" si="14"/>
        <v>0.29021000000000002</v>
      </c>
      <c r="J243" s="4">
        <v>2.2011000000000001E-4</v>
      </c>
      <c r="K243" s="5">
        <f t="shared" si="15"/>
        <v>0.22011</v>
      </c>
    </row>
    <row r="244" spans="1:11" x14ac:dyDescent="0.3">
      <c r="A244" s="4">
        <v>2.6026000000000001E-4</v>
      </c>
      <c r="B244" s="5">
        <f t="shared" si="12"/>
        <v>0.26025999999999999</v>
      </c>
      <c r="D244" s="4">
        <v>1.9424000000000001E-4</v>
      </c>
      <c r="E244" s="5">
        <f t="shared" si="13"/>
        <v>0.19424000000000002</v>
      </c>
      <c r="G244" s="4">
        <v>2.9133000000000002E-4</v>
      </c>
      <c r="H244" s="5">
        <f t="shared" si="14"/>
        <v>0.29133000000000003</v>
      </c>
      <c r="J244" s="4">
        <v>2.2379E-4</v>
      </c>
      <c r="K244" s="5">
        <f t="shared" si="15"/>
        <v>0.22378999999999999</v>
      </c>
    </row>
    <row r="245" spans="1:11" x14ac:dyDescent="0.3">
      <c r="A245" s="4">
        <v>2.5907000000000003E-4</v>
      </c>
      <c r="B245" s="5">
        <f t="shared" si="12"/>
        <v>0.25907000000000002</v>
      </c>
      <c r="D245" s="4">
        <v>1.9153E-4</v>
      </c>
      <c r="E245" s="5">
        <f t="shared" si="13"/>
        <v>0.19153000000000001</v>
      </c>
      <c r="G245" s="4">
        <v>2.8804999999999998E-4</v>
      </c>
      <c r="H245" s="5">
        <f t="shared" si="14"/>
        <v>0.28804999999999997</v>
      </c>
      <c r="J245" s="4">
        <v>2.2580000000000001E-4</v>
      </c>
      <c r="K245" s="5">
        <f t="shared" si="15"/>
        <v>0.2258</v>
      </c>
    </row>
    <row r="246" spans="1:11" x14ac:dyDescent="0.3">
      <c r="A246" s="4">
        <v>2.5245999999999998E-4</v>
      </c>
      <c r="B246" s="5">
        <f t="shared" si="12"/>
        <v>0.25245999999999996</v>
      </c>
      <c r="D246" s="4">
        <v>1.9781000000000001E-4</v>
      </c>
      <c r="E246" s="5">
        <f t="shared" si="13"/>
        <v>0.19781000000000001</v>
      </c>
      <c r="G246" s="4">
        <v>2.8811E-4</v>
      </c>
      <c r="H246" s="5">
        <f t="shared" si="14"/>
        <v>0.28810999999999998</v>
      </c>
      <c r="J246" s="4">
        <v>2.2557999999999999E-4</v>
      </c>
      <c r="K246" s="5">
        <f t="shared" si="15"/>
        <v>0.22558</v>
      </c>
    </row>
    <row r="247" spans="1:11" x14ac:dyDescent="0.3">
      <c r="A247" s="4">
        <v>2.5274E-4</v>
      </c>
      <c r="B247" s="5">
        <f t="shared" si="12"/>
        <v>0.25274000000000002</v>
      </c>
      <c r="D247" s="4">
        <v>2.0445000000000001E-4</v>
      </c>
      <c r="E247" s="5">
        <f t="shared" si="13"/>
        <v>0.20445000000000002</v>
      </c>
      <c r="G247" s="4">
        <v>2.8462000000000002E-4</v>
      </c>
      <c r="H247" s="5">
        <f t="shared" si="14"/>
        <v>0.28462000000000004</v>
      </c>
      <c r="J247" s="4">
        <v>2.2664000000000001E-4</v>
      </c>
      <c r="K247" s="5">
        <f t="shared" si="15"/>
        <v>0.22664000000000001</v>
      </c>
    </row>
    <row r="248" spans="1:11" x14ac:dyDescent="0.3">
      <c r="A248" s="4">
        <v>2.5695999999999998E-4</v>
      </c>
      <c r="B248" s="5">
        <f t="shared" si="12"/>
        <v>0.25695999999999997</v>
      </c>
      <c r="D248" s="4">
        <v>2.0599999999999999E-4</v>
      </c>
      <c r="E248" s="5">
        <f t="shared" si="13"/>
        <v>0.20599999999999999</v>
      </c>
      <c r="G248" s="4">
        <v>2.9364000000000001E-4</v>
      </c>
      <c r="H248" s="5">
        <f t="shared" si="14"/>
        <v>0.29364000000000001</v>
      </c>
      <c r="J248" s="4">
        <v>2.2885000000000001E-4</v>
      </c>
      <c r="K248" s="5">
        <f t="shared" si="15"/>
        <v>0.22885</v>
      </c>
    </row>
    <row r="249" spans="1:11" x14ac:dyDescent="0.3">
      <c r="A249" s="4">
        <v>2.4266000000000001E-4</v>
      </c>
      <c r="B249" s="5">
        <f t="shared" si="12"/>
        <v>0.24266000000000001</v>
      </c>
      <c r="D249" s="4">
        <v>1.8935999999999999E-4</v>
      </c>
      <c r="E249" s="5">
        <f t="shared" si="13"/>
        <v>0.18936</v>
      </c>
      <c r="G249" s="4">
        <v>2.9974E-4</v>
      </c>
      <c r="H249" s="5">
        <f t="shared" si="14"/>
        <v>0.29974000000000001</v>
      </c>
      <c r="J249" s="4">
        <v>2.3101E-4</v>
      </c>
      <c r="K249" s="5">
        <f t="shared" si="15"/>
        <v>0.23100999999999999</v>
      </c>
    </row>
    <row r="250" spans="1:11" x14ac:dyDescent="0.3">
      <c r="A250" s="4">
        <v>2.2777E-4</v>
      </c>
      <c r="B250" s="5">
        <f t="shared" si="12"/>
        <v>0.22777</v>
      </c>
      <c r="D250" s="4">
        <v>1.8264999999999999E-4</v>
      </c>
      <c r="E250" s="5">
        <f t="shared" si="13"/>
        <v>0.18265000000000001</v>
      </c>
      <c r="G250" s="4">
        <v>2.9910000000000001E-4</v>
      </c>
      <c r="H250" s="5">
        <f t="shared" si="14"/>
        <v>0.29910000000000003</v>
      </c>
      <c r="J250" s="4">
        <v>2.3267000000000001E-4</v>
      </c>
      <c r="K250" s="5">
        <f t="shared" si="15"/>
        <v>0.23267000000000002</v>
      </c>
    </row>
    <row r="251" spans="1:11" x14ac:dyDescent="0.3">
      <c r="A251" s="4">
        <v>2.4358999999999999E-4</v>
      </c>
      <c r="B251" s="5">
        <f t="shared" si="12"/>
        <v>0.24359</v>
      </c>
      <c r="D251" s="4">
        <v>1.5788999999999999E-4</v>
      </c>
      <c r="E251" s="5">
        <f t="shared" si="13"/>
        <v>0.15789</v>
      </c>
      <c r="G251" s="4">
        <v>3.0590000000000001E-4</v>
      </c>
      <c r="H251" s="5">
        <f t="shared" si="14"/>
        <v>0.30590000000000001</v>
      </c>
      <c r="J251" s="4">
        <v>2.3212999999999999E-4</v>
      </c>
      <c r="K251" s="5">
        <f t="shared" si="15"/>
        <v>0.23212999999999998</v>
      </c>
    </row>
    <row r="252" spans="1:11" x14ac:dyDescent="0.3">
      <c r="A252" s="4">
        <v>2.5439000000000001E-4</v>
      </c>
      <c r="B252" s="5">
        <f t="shared" si="12"/>
        <v>0.25439000000000001</v>
      </c>
      <c r="D252" s="4">
        <v>1.2611999999999999E-4</v>
      </c>
      <c r="E252" s="5">
        <f t="shared" si="13"/>
        <v>0.12611999999999998</v>
      </c>
      <c r="G252" s="4">
        <v>3.0811E-4</v>
      </c>
      <c r="H252" s="5">
        <f t="shared" si="14"/>
        <v>0.30810999999999999</v>
      </c>
      <c r="J252" s="4">
        <v>2.2911000000000001E-4</v>
      </c>
      <c r="K252" s="5">
        <f t="shared" si="15"/>
        <v>0.22911000000000001</v>
      </c>
    </row>
    <row r="253" spans="1:11" x14ac:dyDescent="0.3">
      <c r="A253" s="4">
        <v>2.5496999999999998E-4</v>
      </c>
      <c r="B253" s="5">
        <f t="shared" si="12"/>
        <v>0.25496999999999997</v>
      </c>
      <c r="D253" s="4">
        <v>1.3079000000000001E-4</v>
      </c>
      <c r="E253" s="5">
        <f t="shared" si="13"/>
        <v>0.13079000000000002</v>
      </c>
      <c r="G253" s="4">
        <v>3.0794999999999998E-4</v>
      </c>
      <c r="H253" s="5">
        <f t="shared" si="14"/>
        <v>0.30795</v>
      </c>
      <c r="J253" s="4">
        <v>2.2913999999999999E-4</v>
      </c>
      <c r="K253" s="5">
        <f t="shared" si="15"/>
        <v>0.22913999999999998</v>
      </c>
    </row>
    <row r="254" spans="1:11" x14ac:dyDescent="0.3">
      <c r="A254" s="4">
        <v>2.6428999999999998E-4</v>
      </c>
      <c r="B254" s="5">
        <f t="shared" si="12"/>
        <v>0.26428999999999997</v>
      </c>
      <c r="D254" s="4">
        <v>1.3710999999999999E-4</v>
      </c>
      <c r="E254" s="5">
        <f t="shared" si="13"/>
        <v>0.13710999999999998</v>
      </c>
      <c r="G254" s="4">
        <v>2.9327999999999998E-4</v>
      </c>
      <c r="H254" s="5">
        <f t="shared" si="14"/>
        <v>0.29327999999999999</v>
      </c>
      <c r="J254" s="4">
        <v>2.1371000000000001E-4</v>
      </c>
      <c r="K254" s="5">
        <f t="shared" si="15"/>
        <v>0.21371000000000001</v>
      </c>
    </row>
    <row r="255" spans="1:11" x14ac:dyDescent="0.3">
      <c r="A255" s="4">
        <v>2.6777000000000002E-4</v>
      </c>
      <c r="B255" s="5">
        <f t="shared" si="12"/>
        <v>0.26777000000000001</v>
      </c>
      <c r="D255" s="4">
        <v>1.4626E-4</v>
      </c>
      <c r="E255" s="5">
        <f t="shared" si="13"/>
        <v>0.14626</v>
      </c>
      <c r="G255" s="4">
        <v>2.8302999999999998E-4</v>
      </c>
      <c r="H255" s="5">
        <f t="shared" si="14"/>
        <v>0.28303</v>
      </c>
      <c r="J255" s="4">
        <v>2.0593E-4</v>
      </c>
      <c r="K255" s="5">
        <f t="shared" si="15"/>
        <v>0.20593</v>
      </c>
    </row>
    <row r="256" spans="1:11" x14ac:dyDescent="0.3">
      <c r="A256" s="4">
        <v>2.6358000000000002E-4</v>
      </c>
      <c r="B256" s="5">
        <f t="shared" si="12"/>
        <v>0.26358000000000004</v>
      </c>
      <c r="D256" s="4">
        <v>1.627E-4</v>
      </c>
      <c r="E256" s="5">
        <f t="shared" si="13"/>
        <v>0.16270000000000001</v>
      </c>
      <c r="G256" s="4">
        <v>2.9132000000000002E-4</v>
      </c>
      <c r="H256" s="5">
        <f t="shared" si="14"/>
        <v>0.29132000000000002</v>
      </c>
      <c r="J256" s="4">
        <v>2.1379E-4</v>
      </c>
      <c r="K256" s="5">
        <f t="shared" si="15"/>
        <v>0.21379000000000001</v>
      </c>
    </row>
    <row r="257" spans="1:11" x14ac:dyDescent="0.3">
      <c r="A257" s="4">
        <v>2.5878000000000001E-4</v>
      </c>
      <c r="B257" s="5">
        <f t="shared" si="12"/>
        <v>0.25878000000000001</v>
      </c>
      <c r="D257" s="4">
        <v>1.6702000000000001E-4</v>
      </c>
      <c r="E257" s="5">
        <f t="shared" si="13"/>
        <v>0.16702</v>
      </c>
      <c r="G257" s="4">
        <v>3.0037E-4</v>
      </c>
      <c r="H257" s="5">
        <f t="shared" si="14"/>
        <v>0.30037000000000003</v>
      </c>
      <c r="J257" s="4">
        <v>2.1910000000000001E-4</v>
      </c>
      <c r="K257" s="5">
        <f t="shared" si="15"/>
        <v>0.21910000000000002</v>
      </c>
    </row>
    <row r="258" spans="1:11" x14ac:dyDescent="0.3">
      <c r="A258" s="4">
        <v>2.5411999999999999E-4</v>
      </c>
      <c r="B258" s="5">
        <f t="shared" si="12"/>
        <v>0.25412000000000001</v>
      </c>
      <c r="D258" s="4">
        <v>1.5609E-4</v>
      </c>
      <c r="E258" s="5">
        <f t="shared" si="13"/>
        <v>0.15609000000000001</v>
      </c>
      <c r="G258" s="4">
        <v>3.0326000000000002E-4</v>
      </c>
      <c r="H258" s="5">
        <f t="shared" si="14"/>
        <v>0.30326000000000003</v>
      </c>
      <c r="J258" s="4">
        <v>2.2156000000000001E-4</v>
      </c>
      <c r="K258" s="5">
        <f t="shared" si="15"/>
        <v>0.22156000000000001</v>
      </c>
    </row>
    <row r="259" spans="1:11" x14ac:dyDescent="0.3">
      <c r="A259" s="4">
        <v>2.5552000000000002E-4</v>
      </c>
      <c r="B259" s="5">
        <f t="shared" ref="B259:B322" si="16" xml:space="preserve"> A259*1000</f>
        <v>0.25552000000000002</v>
      </c>
      <c r="D259" s="4">
        <v>1.3876000000000001E-4</v>
      </c>
      <c r="E259" s="5">
        <f t="shared" ref="E259:E322" si="17" xml:space="preserve"> D259*1000</f>
        <v>0.13875999999999999</v>
      </c>
      <c r="G259" s="4">
        <v>3.0320999999999999E-4</v>
      </c>
      <c r="H259" s="5">
        <f t="shared" ref="H259:H322" si="18" xml:space="preserve"> G259*1000</f>
        <v>0.30320999999999998</v>
      </c>
      <c r="J259" s="4">
        <v>2.2869000000000001E-4</v>
      </c>
      <c r="K259" s="5">
        <f t="shared" ref="K259:K322" si="19" xml:space="preserve"> J259*1000</f>
        <v>0.22869</v>
      </c>
    </row>
    <row r="260" spans="1:11" x14ac:dyDescent="0.3">
      <c r="A260" s="4">
        <v>2.6025000000000001E-4</v>
      </c>
      <c r="B260" s="5">
        <f t="shared" si="16"/>
        <v>0.26025000000000004</v>
      </c>
      <c r="D260" s="4">
        <v>1.0885E-4</v>
      </c>
      <c r="E260" s="5">
        <f t="shared" si="17"/>
        <v>0.10885</v>
      </c>
      <c r="G260" s="4">
        <v>3.0595999999999998E-4</v>
      </c>
      <c r="H260" s="5">
        <f t="shared" si="18"/>
        <v>0.30595999999999995</v>
      </c>
      <c r="J260" s="4">
        <v>2.2214000000000001E-4</v>
      </c>
      <c r="K260" s="5">
        <f t="shared" si="19"/>
        <v>0.22214</v>
      </c>
    </row>
    <row r="261" spans="1:11" x14ac:dyDescent="0.3">
      <c r="A261" s="4">
        <v>2.5877000000000002E-4</v>
      </c>
      <c r="B261" s="5">
        <f t="shared" si="16"/>
        <v>0.25877</v>
      </c>
      <c r="D261" s="4">
        <v>5.5138E-5</v>
      </c>
      <c r="E261" s="5">
        <f t="shared" si="17"/>
        <v>5.5138E-2</v>
      </c>
      <c r="G261" s="4">
        <v>3.0231000000000002E-4</v>
      </c>
      <c r="H261" s="5">
        <f t="shared" si="18"/>
        <v>0.30231000000000002</v>
      </c>
      <c r="J261" s="4">
        <v>1.9908999999999999E-4</v>
      </c>
      <c r="K261" s="5">
        <f t="shared" si="19"/>
        <v>0.19908999999999999</v>
      </c>
    </row>
    <row r="262" spans="1:11" x14ac:dyDescent="0.3">
      <c r="A262" s="4">
        <v>2.5305999999999999E-4</v>
      </c>
      <c r="B262" s="5">
        <f t="shared" si="16"/>
        <v>0.25306000000000001</v>
      </c>
      <c r="D262" s="4">
        <v>5.7500999999999997E-5</v>
      </c>
      <c r="E262" s="5">
        <f t="shared" si="17"/>
        <v>5.7500999999999997E-2</v>
      </c>
      <c r="G262" s="4">
        <v>2.9846000000000001E-4</v>
      </c>
      <c r="H262" s="5">
        <f t="shared" si="18"/>
        <v>0.29846</v>
      </c>
      <c r="J262" s="4">
        <v>2.0061999999999999E-4</v>
      </c>
      <c r="K262" s="5">
        <f t="shared" si="19"/>
        <v>0.20061999999999999</v>
      </c>
    </row>
    <row r="263" spans="1:11" x14ac:dyDescent="0.3">
      <c r="A263" s="4">
        <v>2.6069999999999999E-4</v>
      </c>
      <c r="B263" s="5">
        <f t="shared" si="16"/>
        <v>0.26069999999999999</v>
      </c>
      <c r="D263" s="4">
        <v>9.1051000000000006E-5</v>
      </c>
      <c r="E263" s="5">
        <f t="shared" si="17"/>
        <v>9.1051000000000007E-2</v>
      </c>
      <c r="G263" s="4">
        <v>3.0103999999999998E-4</v>
      </c>
      <c r="H263" s="5">
        <f t="shared" si="18"/>
        <v>0.30103999999999997</v>
      </c>
      <c r="J263" s="4">
        <v>2.073E-4</v>
      </c>
      <c r="K263" s="5">
        <f t="shared" si="19"/>
        <v>0.20729999999999998</v>
      </c>
    </row>
    <row r="264" spans="1:11" x14ac:dyDescent="0.3">
      <c r="A264" s="4">
        <v>2.7274999999999999E-4</v>
      </c>
      <c r="B264" s="5">
        <f t="shared" si="16"/>
        <v>0.27274999999999999</v>
      </c>
      <c r="D264" s="4">
        <v>1.0606E-4</v>
      </c>
      <c r="E264" s="5">
        <f t="shared" si="17"/>
        <v>0.10606</v>
      </c>
      <c r="G264" s="4">
        <v>3.0693000000000002E-4</v>
      </c>
      <c r="H264" s="5">
        <f t="shared" si="18"/>
        <v>0.30693000000000004</v>
      </c>
      <c r="J264" s="4">
        <v>2.1503000000000001E-4</v>
      </c>
      <c r="K264" s="5">
        <f t="shared" si="19"/>
        <v>0.21503</v>
      </c>
    </row>
    <row r="265" spans="1:11" x14ac:dyDescent="0.3">
      <c r="A265" s="4">
        <v>2.7756999999999999E-4</v>
      </c>
      <c r="B265" s="5">
        <f t="shared" si="16"/>
        <v>0.27756999999999998</v>
      </c>
      <c r="D265" s="4">
        <v>1.2536000000000001E-4</v>
      </c>
      <c r="E265" s="5">
        <f t="shared" si="17"/>
        <v>0.12536</v>
      </c>
      <c r="G265" s="4">
        <v>3.1294E-4</v>
      </c>
      <c r="H265" s="5">
        <f t="shared" si="18"/>
        <v>0.31294</v>
      </c>
      <c r="J265" s="4">
        <v>2.2253999999999999E-4</v>
      </c>
      <c r="K265" s="5">
        <f t="shared" si="19"/>
        <v>0.22253999999999999</v>
      </c>
    </row>
    <row r="266" spans="1:11" x14ac:dyDescent="0.3">
      <c r="A266" s="4">
        <v>2.7493999999999999E-4</v>
      </c>
      <c r="B266" s="5">
        <f t="shared" si="16"/>
        <v>0.27494000000000002</v>
      </c>
      <c r="D266" s="4">
        <v>1.3706999999999999E-4</v>
      </c>
      <c r="E266" s="5">
        <f t="shared" si="17"/>
        <v>0.13707</v>
      </c>
      <c r="G266" s="4">
        <v>3.0336000000000002E-4</v>
      </c>
      <c r="H266" s="5">
        <f t="shared" si="18"/>
        <v>0.30336000000000002</v>
      </c>
      <c r="J266" s="4">
        <v>2.265E-4</v>
      </c>
      <c r="K266" s="5">
        <f t="shared" si="19"/>
        <v>0.22650000000000001</v>
      </c>
    </row>
    <row r="267" spans="1:11" x14ac:dyDescent="0.3">
      <c r="A267" s="4">
        <v>2.7494999999999999E-4</v>
      </c>
      <c r="B267" s="5">
        <f t="shared" si="16"/>
        <v>0.27494999999999997</v>
      </c>
      <c r="D267" s="4">
        <v>1.4106000000000001E-4</v>
      </c>
      <c r="E267" s="5">
        <f t="shared" si="17"/>
        <v>0.14106000000000002</v>
      </c>
      <c r="G267" s="4">
        <v>2.9536999999999999E-4</v>
      </c>
      <c r="H267" s="5">
        <f t="shared" si="18"/>
        <v>0.29536999999999997</v>
      </c>
      <c r="J267" s="4">
        <v>2.3981999999999999E-4</v>
      </c>
      <c r="K267" s="5">
        <f t="shared" si="19"/>
        <v>0.23981999999999998</v>
      </c>
    </row>
    <row r="268" spans="1:11" x14ac:dyDescent="0.3">
      <c r="A268" s="4">
        <v>2.6506000000000001E-4</v>
      </c>
      <c r="B268" s="5">
        <f t="shared" si="16"/>
        <v>0.26506000000000002</v>
      </c>
      <c r="D268" s="4">
        <v>1.3788E-4</v>
      </c>
      <c r="E268" s="5">
        <f t="shared" si="17"/>
        <v>0.13788</v>
      </c>
      <c r="G268" s="4">
        <v>2.9040000000000001E-4</v>
      </c>
      <c r="H268" s="5">
        <f t="shared" si="18"/>
        <v>0.29039999999999999</v>
      </c>
      <c r="J268" s="4">
        <v>2.4605999999999999E-4</v>
      </c>
      <c r="K268" s="5">
        <f t="shared" si="19"/>
        <v>0.24605999999999997</v>
      </c>
    </row>
    <row r="269" spans="1:11" x14ac:dyDescent="0.3">
      <c r="A269" s="4">
        <v>2.6708999999999999E-4</v>
      </c>
      <c r="B269" s="5">
        <f t="shared" si="16"/>
        <v>0.26708999999999999</v>
      </c>
      <c r="D269" s="4">
        <v>1.3034E-4</v>
      </c>
      <c r="E269" s="5">
        <f t="shared" si="17"/>
        <v>0.13034000000000001</v>
      </c>
      <c r="G269" s="4">
        <v>3.1689000000000001E-4</v>
      </c>
      <c r="H269" s="5">
        <f t="shared" si="18"/>
        <v>0.31689000000000001</v>
      </c>
      <c r="J269" s="4">
        <v>2.4274999999999999E-4</v>
      </c>
      <c r="K269" s="5">
        <f t="shared" si="19"/>
        <v>0.24274999999999999</v>
      </c>
    </row>
    <row r="270" spans="1:11" x14ac:dyDescent="0.3">
      <c r="A270" s="4">
        <v>2.7999999999999998E-4</v>
      </c>
      <c r="B270" s="5">
        <f t="shared" si="16"/>
        <v>0.27999999999999997</v>
      </c>
      <c r="D270" s="4">
        <v>1.3506E-4</v>
      </c>
      <c r="E270" s="5">
        <f t="shared" si="17"/>
        <v>0.13505999999999999</v>
      </c>
      <c r="G270" s="4">
        <v>3.4395999999999998E-4</v>
      </c>
      <c r="H270" s="5">
        <f t="shared" si="18"/>
        <v>0.34395999999999999</v>
      </c>
      <c r="J270" s="4">
        <v>2.3723E-4</v>
      </c>
      <c r="K270" s="5">
        <f t="shared" si="19"/>
        <v>0.23723</v>
      </c>
    </row>
    <row r="271" spans="1:11" x14ac:dyDescent="0.3">
      <c r="A271" s="4">
        <v>2.8334999999999998E-4</v>
      </c>
      <c r="B271" s="5">
        <f t="shared" si="16"/>
        <v>0.28334999999999999</v>
      </c>
      <c r="D271" s="4">
        <v>1.1949E-4</v>
      </c>
      <c r="E271" s="5">
        <f t="shared" si="17"/>
        <v>0.11949</v>
      </c>
      <c r="G271" s="4">
        <v>3.5374000000000001E-4</v>
      </c>
      <c r="H271" s="5">
        <f t="shared" si="18"/>
        <v>0.35374</v>
      </c>
      <c r="J271" s="4">
        <v>2.0599999999999999E-4</v>
      </c>
      <c r="K271" s="5">
        <f t="shared" si="19"/>
        <v>0.20599999999999999</v>
      </c>
    </row>
    <row r="272" spans="1:11" x14ac:dyDescent="0.3">
      <c r="A272" s="4">
        <v>2.7346E-4</v>
      </c>
      <c r="B272" s="5">
        <f t="shared" si="16"/>
        <v>0.27345999999999998</v>
      </c>
      <c r="D272" s="4">
        <v>9.6361999999999997E-5</v>
      </c>
      <c r="E272" s="5">
        <f t="shared" si="17"/>
        <v>9.6362000000000003E-2</v>
      </c>
      <c r="G272" s="4">
        <v>3.5273999999999999E-4</v>
      </c>
      <c r="H272" s="5">
        <f t="shared" si="18"/>
        <v>0.35274</v>
      </c>
      <c r="J272" s="4">
        <v>1.9916000000000001E-4</v>
      </c>
      <c r="K272" s="5">
        <f t="shared" si="19"/>
        <v>0.19916</v>
      </c>
    </row>
    <row r="273" spans="1:11" x14ac:dyDescent="0.3">
      <c r="A273" s="4">
        <v>2.6766000000000002E-4</v>
      </c>
      <c r="B273" s="5">
        <f t="shared" si="16"/>
        <v>0.26766000000000001</v>
      </c>
      <c r="D273" s="4">
        <v>1.0485E-4</v>
      </c>
      <c r="E273" s="5">
        <f t="shared" si="17"/>
        <v>0.10485</v>
      </c>
      <c r="G273" s="4">
        <v>3.5620999999999998E-4</v>
      </c>
      <c r="H273" s="5">
        <f t="shared" si="18"/>
        <v>0.35620999999999997</v>
      </c>
      <c r="J273" s="4">
        <v>2.0373E-4</v>
      </c>
      <c r="K273" s="5">
        <f t="shared" si="19"/>
        <v>0.20372999999999999</v>
      </c>
    </row>
    <row r="274" spans="1:11" x14ac:dyDescent="0.3">
      <c r="A274" s="4">
        <v>2.7760000000000003E-4</v>
      </c>
      <c r="B274" s="5">
        <f t="shared" si="16"/>
        <v>0.27760000000000001</v>
      </c>
      <c r="D274" s="4">
        <v>1.1155E-4</v>
      </c>
      <c r="E274" s="5">
        <f t="shared" si="17"/>
        <v>0.11155</v>
      </c>
      <c r="G274" s="4">
        <v>3.6006999999999999E-4</v>
      </c>
      <c r="H274" s="5">
        <f t="shared" si="18"/>
        <v>0.36007</v>
      </c>
      <c r="J274" s="4">
        <v>2.1354999999999999E-4</v>
      </c>
      <c r="K274" s="5">
        <f t="shared" si="19"/>
        <v>0.21354999999999999</v>
      </c>
    </row>
    <row r="275" spans="1:11" x14ac:dyDescent="0.3">
      <c r="A275" s="4">
        <v>2.8362999999999999E-4</v>
      </c>
      <c r="B275" s="5">
        <f t="shared" si="16"/>
        <v>0.28362999999999999</v>
      </c>
      <c r="D275" s="4">
        <v>1.3354E-4</v>
      </c>
      <c r="E275" s="5">
        <f t="shared" si="17"/>
        <v>0.13353999999999999</v>
      </c>
      <c r="G275" s="4">
        <v>3.4278999999999999E-4</v>
      </c>
      <c r="H275" s="5">
        <f t="shared" si="18"/>
        <v>0.34278999999999998</v>
      </c>
      <c r="J275" s="4">
        <v>2.1735999999999999E-4</v>
      </c>
      <c r="K275" s="5">
        <f t="shared" si="19"/>
        <v>0.21736</v>
      </c>
    </row>
    <row r="276" spans="1:11" x14ac:dyDescent="0.3">
      <c r="A276" s="4">
        <v>2.8854999999999999E-4</v>
      </c>
      <c r="B276" s="5">
        <f t="shared" si="16"/>
        <v>0.28854999999999997</v>
      </c>
      <c r="D276" s="4">
        <v>1.4287999999999999E-4</v>
      </c>
      <c r="E276" s="5">
        <f t="shared" si="17"/>
        <v>0.14287999999999998</v>
      </c>
      <c r="G276" s="4">
        <v>3.3820999999999998E-4</v>
      </c>
      <c r="H276" s="5">
        <f t="shared" si="18"/>
        <v>0.33820999999999996</v>
      </c>
      <c r="J276" s="4">
        <v>2.1526999999999999E-4</v>
      </c>
      <c r="K276" s="5">
        <f t="shared" si="19"/>
        <v>0.21526999999999999</v>
      </c>
    </row>
    <row r="277" spans="1:11" x14ac:dyDescent="0.3">
      <c r="A277" s="4">
        <v>2.8527000000000001E-4</v>
      </c>
      <c r="B277" s="5">
        <f t="shared" si="16"/>
        <v>0.28527000000000002</v>
      </c>
      <c r="D277" s="4">
        <v>9.0483999999999996E-5</v>
      </c>
      <c r="E277" s="5">
        <f t="shared" si="17"/>
        <v>9.0483999999999995E-2</v>
      </c>
      <c r="G277" s="4">
        <v>3.3189E-4</v>
      </c>
      <c r="H277" s="5">
        <f t="shared" si="18"/>
        <v>0.33189000000000002</v>
      </c>
      <c r="J277" s="4">
        <v>2.0671E-4</v>
      </c>
      <c r="K277" s="5">
        <f t="shared" si="19"/>
        <v>0.20671</v>
      </c>
    </row>
    <row r="278" spans="1:11" x14ac:dyDescent="0.3">
      <c r="A278" s="4">
        <v>2.7900000000000001E-4</v>
      </c>
      <c r="B278" s="5">
        <f t="shared" si="16"/>
        <v>0.27900000000000003</v>
      </c>
      <c r="D278" s="4">
        <v>9.6677999999999998E-5</v>
      </c>
      <c r="E278" s="5">
        <f t="shared" si="17"/>
        <v>9.6678E-2</v>
      </c>
      <c r="G278" s="4">
        <v>3.2489999999999998E-4</v>
      </c>
      <c r="H278" s="5">
        <f t="shared" si="18"/>
        <v>0.32489999999999997</v>
      </c>
      <c r="J278" s="4">
        <v>2.1421999999999999E-4</v>
      </c>
      <c r="K278" s="5">
        <f t="shared" si="19"/>
        <v>0.21421999999999999</v>
      </c>
    </row>
    <row r="279" spans="1:11" x14ac:dyDescent="0.3">
      <c r="A279" s="4">
        <v>2.7737999999999998E-4</v>
      </c>
      <c r="B279" s="5">
        <f t="shared" si="16"/>
        <v>0.27737999999999996</v>
      </c>
      <c r="D279" s="4">
        <v>1.2909999999999999E-4</v>
      </c>
      <c r="E279" s="5">
        <f t="shared" si="17"/>
        <v>0.12909999999999999</v>
      </c>
      <c r="G279" s="4">
        <v>3.2422000000000001E-4</v>
      </c>
      <c r="H279" s="5">
        <f t="shared" si="18"/>
        <v>0.32422000000000001</v>
      </c>
      <c r="J279" s="4">
        <v>2.1633000000000001E-4</v>
      </c>
      <c r="K279" s="5">
        <f t="shared" si="19"/>
        <v>0.21633000000000002</v>
      </c>
    </row>
    <row r="280" spans="1:11" x14ac:dyDescent="0.3">
      <c r="A280" s="4">
        <v>2.8237999999999999E-4</v>
      </c>
      <c r="B280" s="5">
        <f t="shared" si="16"/>
        <v>0.28237999999999996</v>
      </c>
      <c r="D280" s="4">
        <v>1.5679999999999999E-4</v>
      </c>
      <c r="E280" s="5">
        <f t="shared" si="17"/>
        <v>0.15679999999999999</v>
      </c>
      <c r="G280" s="4">
        <v>3.3098999999999997E-4</v>
      </c>
      <c r="H280" s="5">
        <f t="shared" si="18"/>
        <v>0.33098999999999995</v>
      </c>
      <c r="J280" s="4">
        <v>2.1471000000000001E-4</v>
      </c>
      <c r="K280" s="5">
        <f t="shared" si="19"/>
        <v>0.21471000000000001</v>
      </c>
    </row>
    <row r="281" spans="1:11" x14ac:dyDescent="0.3">
      <c r="A281" s="4">
        <v>2.8369000000000002E-4</v>
      </c>
      <c r="B281" s="5">
        <f t="shared" si="16"/>
        <v>0.28369</v>
      </c>
      <c r="D281" s="4">
        <v>1.6536E-4</v>
      </c>
      <c r="E281" s="5">
        <f t="shared" si="17"/>
        <v>0.16536000000000001</v>
      </c>
      <c r="G281" s="4">
        <v>3.3271E-4</v>
      </c>
      <c r="H281" s="5">
        <f t="shared" si="18"/>
        <v>0.33271000000000001</v>
      </c>
      <c r="J281" s="4">
        <v>1.9259E-4</v>
      </c>
      <c r="K281" s="5">
        <f t="shared" si="19"/>
        <v>0.19259000000000001</v>
      </c>
    </row>
    <row r="282" spans="1:11" x14ac:dyDescent="0.3">
      <c r="A282" s="4">
        <v>2.8048999999999999E-4</v>
      </c>
      <c r="B282" s="5">
        <f t="shared" si="16"/>
        <v>0.28049000000000002</v>
      </c>
      <c r="D282" s="4">
        <v>1.7176999999999999E-4</v>
      </c>
      <c r="E282" s="5">
        <f t="shared" si="17"/>
        <v>0.17176999999999998</v>
      </c>
      <c r="G282" s="4">
        <v>3.4136000000000002E-4</v>
      </c>
      <c r="H282" s="5">
        <f t="shared" si="18"/>
        <v>0.34136000000000005</v>
      </c>
      <c r="J282" s="4">
        <v>1.7757999999999999E-4</v>
      </c>
      <c r="K282" s="5">
        <f t="shared" si="19"/>
        <v>0.17757999999999999</v>
      </c>
    </row>
    <row r="283" spans="1:11" x14ac:dyDescent="0.3">
      <c r="A283" s="4">
        <v>2.7317999999999998E-4</v>
      </c>
      <c r="B283" s="5">
        <f t="shared" si="16"/>
        <v>0.27317999999999998</v>
      </c>
      <c r="D283" s="4">
        <v>1.8024999999999999E-4</v>
      </c>
      <c r="E283" s="5">
        <f t="shared" si="17"/>
        <v>0.18024999999999999</v>
      </c>
      <c r="G283" s="4">
        <v>3.4026999999999999E-4</v>
      </c>
      <c r="H283" s="5">
        <f t="shared" si="18"/>
        <v>0.34027000000000002</v>
      </c>
      <c r="J283" s="4">
        <v>1.8950999999999999E-4</v>
      </c>
      <c r="K283" s="5">
        <f t="shared" si="19"/>
        <v>0.18950999999999998</v>
      </c>
    </row>
    <row r="284" spans="1:11" x14ac:dyDescent="0.3">
      <c r="A284" s="4">
        <v>2.7239000000000001E-4</v>
      </c>
      <c r="B284" s="5">
        <f t="shared" si="16"/>
        <v>0.27239000000000002</v>
      </c>
      <c r="D284" s="4">
        <v>1.7815999999999999E-4</v>
      </c>
      <c r="E284" s="5">
        <f t="shared" si="17"/>
        <v>0.17815999999999999</v>
      </c>
      <c r="G284" s="4">
        <v>3.3682999999999999E-4</v>
      </c>
      <c r="H284" s="5">
        <f t="shared" si="18"/>
        <v>0.33682999999999996</v>
      </c>
      <c r="J284" s="4">
        <v>2.0688999999999999E-4</v>
      </c>
      <c r="K284" s="5">
        <f t="shared" si="19"/>
        <v>0.20688999999999999</v>
      </c>
    </row>
    <row r="285" spans="1:11" x14ac:dyDescent="0.3">
      <c r="A285" s="4">
        <v>2.7410999999999999E-4</v>
      </c>
      <c r="B285" s="5">
        <f t="shared" si="16"/>
        <v>0.27410999999999996</v>
      </c>
      <c r="D285" s="4">
        <v>1.5221000000000001E-4</v>
      </c>
      <c r="E285" s="5">
        <f t="shared" si="17"/>
        <v>0.15221000000000001</v>
      </c>
      <c r="G285" s="4">
        <v>3.3565999999999999E-4</v>
      </c>
      <c r="H285" s="5">
        <f t="shared" si="18"/>
        <v>0.33566000000000001</v>
      </c>
      <c r="J285" s="4">
        <v>2.2657999999999999E-4</v>
      </c>
      <c r="K285" s="5">
        <f t="shared" si="19"/>
        <v>0.22657999999999998</v>
      </c>
    </row>
    <row r="286" spans="1:11" x14ac:dyDescent="0.3">
      <c r="A286" s="4">
        <v>2.6818000000000002E-4</v>
      </c>
      <c r="B286" s="5">
        <f t="shared" si="16"/>
        <v>0.26818000000000003</v>
      </c>
      <c r="D286" s="4">
        <v>1.2583000000000001E-4</v>
      </c>
      <c r="E286" s="5">
        <f t="shared" si="17"/>
        <v>0.12583</v>
      </c>
      <c r="G286" s="4">
        <v>3.3129999999999998E-4</v>
      </c>
      <c r="H286" s="5">
        <f t="shared" si="18"/>
        <v>0.33129999999999998</v>
      </c>
      <c r="J286" s="4">
        <v>2.2985E-4</v>
      </c>
      <c r="K286" s="5">
        <f t="shared" si="19"/>
        <v>0.22985</v>
      </c>
    </row>
    <row r="287" spans="1:11" x14ac:dyDescent="0.3">
      <c r="A287" s="4">
        <v>2.6579000000000001E-4</v>
      </c>
      <c r="B287" s="5">
        <f t="shared" si="16"/>
        <v>0.26579000000000003</v>
      </c>
      <c r="D287" s="4">
        <v>1.2734000000000001E-4</v>
      </c>
      <c r="E287" s="5">
        <f t="shared" si="17"/>
        <v>0.12734000000000001</v>
      </c>
      <c r="G287" s="4">
        <v>3.2780999999999999E-4</v>
      </c>
      <c r="H287" s="5">
        <f t="shared" si="18"/>
        <v>0.32780999999999999</v>
      </c>
      <c r="J287" s="4">
        <v>2.2474999999999999E-4</v>
      </c>
      <c r="K287" s="5">
        <f t="shared" si="19"/>
        <v>0.22474999999999998</v>
      </c>
    </row>
    <row r="288" spans="1:11" x14ac:dyDescent="0.3">
      <c r="A288" s="4">
        <v>2.6865999999999999E-4</v>
      </c>
      <c r="B288" s="5">
        <f t="shared" si="16"/>
        <v>0.26866000000000001</v>
      </c>
      <c r="D288" s="4">
        <v>1.2719000000000001E-4</v>
      </c>
      <c r="E288" s="5">
        <f t="shared" si="17"/>
        <v>0.12719</v>
      </c>
      <c r="G288" s="4">
        <v>3.3272999999999999E-4</v>
      </c>
      <c r="H288" s="5">
        <f t="shared" si="18"/>
        <v>0.33272999999999997</v>
      </c>
      <c r="J288" s="4">
        <v>2.2823E-4</v>
      </c>
      <c r="K288" s="5">
        <f t="shared" si="19"/>
        <v>0.22822999999999999</v>
      </c>
    </row>
    <row r="289" spans="1:11" x14ac:dyDescent="0.3">
      <c r="A289" s="4">
        <v>2.7179999999999999E-4</v>
      </c>
      <c r="B289" s="5">
        <f t="shared" si="16"/>
        <v>0.27179999999999999</v>
      </c>
      <c r="D289" s="4">
        <v>1.188E-4</v>
      </c>
      <c r="E289" s="5">
        <f t="shared" si="17"/>
        <v>0.1188</v>
      </c>
      <c r="G289" s="4">
        <v>3.4315000000000002E-4</v>
      </c>
      <c r="H289" s="5">
        <f t="shared" si="18"/>
        <v>0.34315000000000001</v>
      </c>
      <c r="J289" s="4">
        <v>2.2461000000000001E-4</v>
      </c>
      <c r="K289" s="5">
        <f t="shared" si="19"/>
        <v>0.22461</v>
      </c>
    </row>
    <row r="290" spans="1:11" x14ac:dyDescent="0.3">
      <c r="A290" s="4">
        <v>2.6069999999999999E-4</v>
      </c>
      <c r="B290" s="5">
        <f t="shared" si="16"/>
        <v>0.26069999999999999</v>
      </c>
      <c r="D290" s="4">
        <v>7.0139E-5</v>
      </c>
      <c r="E290" s="5">
        <f t="shared" si="17"/>
        <v>7.0139000000000007E-2</v>
      </c>
      <c r="G290" s="4">
        <v>3.4057E-4</v>
      </c>
      <c r="H290" s="5">
        <f t="shared" si="18"/>
        <v>0.34056999999999998</v>
      </c>
      <c r="J290" s="4">
        <v>2.1498000000000001E-4</v>
      </c>
      <c r="K290" s="5">
        <f t="shared" si="19"/>
        <v>0.21498</v>
      </c>
    </row>
    <row r="291" spans="1:11" x14ac:dyDescent="0.3">
      <c r="A291" s="4">
        <v>2.3708E-4</v>
      </c>
      <c r="B291" s="5">
        <f t="shared" si="16"/>
        <v>0.23708000000000001</v>
      </c>
      <c r="D291" s="4">
        <v>3.6672999999999999E-5</v>
      </c>
      <c r="E291" s="5">
        <f t="shared" si="17"/>
        <v>3.6672999999999997E-2</v>
      </c>
      <c r="G291" s="4">
        <v>3.4016E-4</v>
      </c>
      <c r="H291" s="5">
        <f t="shared" si="18"/>
        <v>0.34016000000000002</v>
      </c>
      <c r="J291" s="4">
        <v>2.0756E-4</v>
      </c>
      <c r="K291" s="5">
        <f t="shared" si="19"/>
        <v>0.20755999999999999</v>
      </c>
    </row>
    <row r="292" spans="1:11" x14ac:dyDescent="0.3">
      <c r="A292" s="4">
        <v>2.5117999999999999E-4</v>
      </c>
      <c r="B292" s="5">
        <f t="shared" si="16"/>
        <v>0.25118000000000001</v>
      </c>
      <c r="D292" s="4">
        <v>7.2624000000000001E-5</v>
      </c>
      <c r="E292" s="5">
        <f t="shared" si="17"/>
        <v>7.2624000000000008E-2</v>
      </c>
      <c r="G292" s="4">
        <v>3.3430999999999999E-4</v>
      </c>
      <c r="H292" s="5">
        <f t="shared" si="18"/>
        <v>0.33431</v>
      </c>
      <c r="J292" s="4">
        <v>2.0040999999999999E-4</v>
      </c>
      <c r="K292" s="5">
        <f t="shared" si="19"/>
        <v>0.20040999999999998</v>
      </c>
    </row>
    <row r="293" spans="1:11" x14ac:dyDescent="0.3">
      <c r="A293" s="4">
        <v>2.6384999999999999E-4</v>
      </c>
      <c r="B293" s="5">
        <f t="shared" si="16"/>
        <v>0.26384999999999997</v>
      </c>
      <c r="D293" s="4">
        <v>1.0628000000000001E-4</v>
      </c>
      <c r="E293" s="5">
        <f t="shared" si="17"/>
        <v>0.10628</v>
      </c>
      <c r="G293" s="4">
        <v>3.2306000000000001E-4</v>
      </c>
      <c r="H293" s="5">
        <f t="shared" si="18"/>
        <v>0.32306000000000001</v>
      </c>
      <c r="J293" s="4">
        <v>2.0460000000000001E-4</v>
      </c>
      <c r="K293" s="5">
        <f t="shared" si="19"/>
        <v>0.2046</v>
      </c>
    </row>
    <row r="294" spans="1:11" x14ac:dyDescent="0.3">
      <c r="A294" s="4">
        <v>2.5998999999999998E-4</v>
      </c>
      <c r="B294" s="5">
        <f t="shared" si="16"/>
        <v>0.25999</v>
      </c>
      <c r="D294" s="4">
        <v>1.1733E-4</v>
      </c>
      <c r="E294" s="5">
        <f t="shared" si="17"/>
        <v>0.11733</v>
      </c>
      <c r="G294" s="4">
        <v>3.1889E-4</v>
      </c>
      <c r="H294" s="5">
        <f t="shared" si="18"/>
        <v>0.31889000000000001</v>
      </c>
      <c r="J294" s="4">
        <v>2.1515999999999999E-4</v>
      </c>
      <c r="K294" s="5">
        <f t="shared" si="19"/>
        <v>0.21515999999999999</v>
      </c>
    </row>
    <row r="295" spans="1:11" x14ac:dyDescent="0.3">
      <c r="A295" s="4">
        <v>2.4834E-4</v>
      </c>
      <c r="B295" s="5">
        <f t="shared" si="16"/>
        <v>0.24834000000000001</v>
      </c>
      <c r="D295" s="4">
        <v>1.2032999999999999E-4</v>
      </c>
      <c r="E295" s="5">
        <f t="shared" si="17"/>
        <v>0.12032999999999999</v>
      </c>
      <c r="G295" s="4">
        <v>3.2912000000000002E-4</v>
      </c>
      <c r="H295" s="5">
        <f t="shared" si="18"/>
        <v>0.32912000000000002</v>
      </c>
      <c r="J295" s="4">
        <v>2.1751E-4</v>
      </c>
      <c r="K295" s="5">
        <f t="shared" si="19"/>
        <v>0.21751000000000001</v>
      </c>
    </row>
    <row r="296" spans="1:11" x14ac:dyDescent="0.3">
      <c r="A296" s="4">
        <v>2.2948000000000001E-4</v>
      </c>
      <c r="B296" s="5">
        <f t="shared" si="16"/>
        <v>0.22948000000000002</v>
      </c>
      <c r="D296" s="4">
        <v>9.3432999999999998E-5</v>
      </c>
      <c r="E296" s="5">
        <f t="shared" si="17"/>
        <v>9.3433000000000002E-2</v>
      </c>
      <c r="G296" s="4">
        <v>3.3294999999999999E-4</v>
      </c>
      <c r="H296" s="5">
        <f t="shared" si="18"/>
        <v>0.33294999999999997</v>
      </c>
      <c r="J296" s="4">
        <v>2.229E-4</v>
      </c>
      <c r="K296" s="5">
        <f t="shared" si="19"/>
        <v>0.22289999999999999</v>
      </c>
    </row>
    <row r="297" spans="1:11" x14ac:dyDescent="0.3">
      <c r="A297" s="4">
        <v>2.4614999999999999E-4</v>
      </c>
      <c r="B297" s="5">
        <f t="shared" si="16"/>
        <v>0.24614999999999998</v>
      </c>
      <c r="D297" s="4">
        <v>9.0644999999999997E-5</v>
      </c>
      <c r="E297" s="5">
        <f t="shared" si="17"/>
        <v>9.0645000000000003E-2</v>
      </c>
      <c r="G297" s="4">
        <v>3.2665E-4</v>
      </c>
      <c r="H297" s="5">
        <f t="shared" si="18"/>
        <v>0.32665</v>
      </c>
      <c r="J297" s="4">
        <v>2.243E-4</v>
      </c>
      <c r="K297" s="5">
        <f t="shared" si="19"/>
        <v>0.2243</v>
      </c>
    </row>
    <row r="298" spans="1:11" x14ac:dyDescent="0.3">
      <c r="A298" s="4">
        <v>2.5434999999999998E-4</v>
      </c>
      <c r="B298" s="5">
        <f t="shared" si="16"/>
        <v>0.25434999999999997</v>
      </c>
      <c r="D298" s="4">
        <v>1.0148E-4</v>
      </c>
      <c r="E298" s="5">
        <f t="shared" si="17"/>
        <v>0.10148</v>
      </c>
      <c r="G298" s="4">
        <v>3.1922E-4</v>
      </c>
      <c r="H298" s="5">
        <f t="shared" si="18"/>
        <v>0.31922</v>
      </c>
      <c r="J298" s="4">
        <v>2.2421E-4</v>
      </c>
      <c r="K298" s="5">
        <f t="shared" si="19"/>
        <v>0.22420999999999999</v>
      </c>
    </row>
    <row r="299" spans="1:11" x14ac:dyDescent="0.3">
      <c r="A299" s="4">
        <v>2.6222000000000002E-4</v>
      </c>
      <c r="B299" s="5">
        <f t="shared" si="16"/>
        <v>0.26222000000000001</v>
      </c>
      <c r="D299" s="4">
        <v>1.1927E-4</v>
      </c>
      <c r="E299" s="5">
        <f t="shared" si="17"/>
        <v>0.11927</v>
      </c>
      <c r="G299" s="4">
        <v>3.5757999999999997E-4</v>
      </c>
      <c r="H299" s="5">
        <f t="shared" si="18"/>
        <v>0.35757999999999995</v>
      </c>
      <c r="J299" s="4">
        <v>2.1110000000000001E-4</v>
      </c>
      <c r="K299" s="5">
        <f t="shared" si="19"/>
        <v>0.21110000000000001</v>
      </c>
    </row>
    <row r="300" spans="1:11" x14ac:dyDescent="0.3">
      <c r="A300" s="4">
        <v>2.5535E-4</v>
      </c>
      <c r="B300" s="5">
        <f t="shared" si="16"/>
        <v>0.25535000000000002</v>
      </c>
      <c r="D300" s="4">
        <v>9.2015999999999994E-5</v>
      </c>
      <c r="E300" s="5">
        <f t="shared" si="17"/>
        <v>9.2016000000000001E-2</v>
      </c>
      <c r="G300" s="4">
        <v>3.6789E-4</v>
      </c>
      <c r="H300" s="5">
        <f t="shared" si="18"/>
        <v>0.36788999999999999</v>
      </c>
      <c r="J300" s="4">
        <v>2.1007999999999999E-4</v>
      </c>
      <c r="K300" s="5">
        <f t="shared" si="19"/>
        <v>0.21007999999999999</v>
      </c>
    </row>
    <row r="301" spans="1:11" x14ac:dyDescent="0.3">
      <c r="A301" s="4">
        <v>2.6321999999999999E-4</v>
      </c>
      <c r="B301" s="5">
        <f t="shared" si="16"/>
        <v>0.26322000000000001</v>
      </c>
      <c r="D301" s="4">
        <v>1.026E-4</v>
      </c>
      <c r="E301" s="5">
        <f t="shared" si="17"/>
        <v>0.1026</v>
      </c>
      <c r="G301" s="4">
        <v>3.6036E-4</v>
      </c>
      <c r="H301" s="5">
        <f t="shared" si="18"/>
        <v>0.36036000000000001</v>
      </c>
      <c r="J301" s="4">
        <v>2.1209000000000001E-4</v>
      </c>
      <c r="K301" s="5">
        <f t="shared" si="19"/>
        <v>0.21209</v>
      </c>
    </row>
    <row r="302" spans="1:11" x14ac:dyDescent="0.3">
      <c r="A302" s="4">
        <v>2.4976000000000002E-4</v>
      </c>
      <c r="B302" s="5">
        <f t="shared" si="16"/>
        <v>0.24976000000000001</v>
      </c>
      <c r="D302" s="4">
        <v>1.2E-4</v>
      </c>
      <c r="E302" s="5">
        <f t="shared" si="17"/>
        <v>0.12000000000000001</v>
      </c>
      <c r="G302" s="4">
        <v>3.3353000000000001E-4</v>
      </c>
      <c r="H302" s="5">
        <f t="shared" si="18"/>
        <v>0.33352999999999999</v>
      </c>
      <c r="J302" s="4">
        <v>2.2001E-4</v>
      </c>
      <c r="K302" s="5">
        <f t="shared" si="19"/>
        <v>0.22001000000000001</v>
      </c>
    </row>
    <row r="303" spans="1:11" x14ac:dyDescent="0.3">
      <c r="A303" s="4">
        <v>2.4633000000000001E-4</v>
      </c>
      <c r="B303" s="5">
        <f t="shared" si="16"/>
        <v>0.24633000000000002</v>
      </c>
      <c r="D303" s="4">
        <v>1.2345999999999999E-4</v>
      </c>
      <c r="E303" s="5">
        <f t="shared" si="17"/>
        <v>0.12345999999999999</v>
      </c>
      <c r="G303" s="4">
        <v>3.3523E-4</v>
      </c>
      <c r="H303" s="5">
        <f t="shared" si="18"/>
        <v>0.33523000000000003</v>
      </c>
      <c r="J303" s="4">
        <v>2.231E-4</v>
      </c>
      <c r="K303" s="5">
        <f t="shared" si="19"/>
        <v>0.22309999999999999</v>
      </c>
    </row>
    <row r="304" spans="1:11" x14ac:dyDescent="0.3">
      <c r="A304" s="4">
        <v>2.3997999999999999E-4</v>
      </c>
      <c r="B304" s="5">
        <f t="shared" si="16"/>
        <v>0.23998</v>
      </c>
      <c r="D304" s="4">
        <v>1.2519000000000001E-4</v>
      </c>
      <c r="E304" s="5">
        <f t="shared" si="17"/>
        <v>0.12519000000000002</v>
      </c>
      <c r="G304" s="4">
        <v>3.4127000000000002E-4</v>
      </c>
      <c r="H304" s="5">
        <f t="shared" si="18"/>
        <v>0.34127000000000002</v>
      </c>
      <c r="J304" s="4">
        <v>2.2524000000000001E-4</v>
      </c>
      <c r="K304" s="5">
        <f t="shared" si="19"/>
        <v>0.22524</v>
      </c>
    </row>
    <row r="305" spans="1:11" x14ac:dyDescent="0.3">
      <c r="A305" s="4">
        <v>2.5462999999999999E-4</v>
      </c>
      <c r="B305" s="5">
        <f t="shared" si="16"/>
        <v>0.25462999999999997</v>
      </c>
      <c r="D305" s="4">
        <v>1.6860000000000001E-4</v>
      </c>
      <c r="E305" s="5">
        <f t="shared" si="17"/>
        <v>0.1686</v>
      </c>
      <c r="G305" s="4">
        <v>3.5092000000000001E-4</v>
      </c>
      <c r="H305" s="5">
        <f t="shared" si="18"/>
        <v>0.35092000000000001</v>
      </c>
      <c r="J305" s="4">
        <v>2.2424000000000001E-4</v>
      </c>
      <c r="K305" s="5">
        <f t="shared" si="19"/>
        <v>0.22423999999999999</v>
      </c>
    </row>
    <row r="306" spans="1:11" x14ac:dyDescent="0.3">
      <c r="A306" s="4">
        <v>2.5874999999999997E-4</v>
      </c>
      <c r="B306" s="5">
        <f t="shared" si="16"/>
        <v>0.25874999999999998</v>
      </c>
      <c r="D306" s="4">
        <v>1.7353E-4</v>
      </c>
      <c r="E306" s="5">
        <f t="shared" si="17"/>
        <v>0.17352999999999999</v>
      </c>
      <c r="G306" s="4">
        <v>3.5222999999999998E-4</v>
      </c>
      <c r="H306" s="5">
        <f t="shared" si="18"/>
        <v>0.35222999999999999</v>
      </c>
      <c r="J306" s="4">
        <v>2.165E-4</v>
      </c>
      <c r="K306" s="5">
        <f t="shared" si="19"/>
        <v>0.2165</v>
      </c>
    </row>
    <row r="307" spans="1:11" x14ac:dyDescent="0.3">
      <c r="A307" s="4">
        <v>2.5091000000000002E-4</v>
      </c>
      <c r="B307" s="5">
        <f t="shared" si="16"/>
        <v>0.25091000000000002</v>
      </c>
      <c r="D307" s="4">
        <v>1.6605E-4</v>
      </c>
      <c r="E307" s="5">
        <f t="shared" si="17"/>
        <v>0.16605</v>
      </c>
      <c r="G307" s="4">
        <v>3.6206999999999998E-4</v>
      </c>
      <c r="H307" s="5">
        <f t="shared" si="18"/>
        <v>0.36207</v>
      </c>
      <c r="J307" s="4">
        <v>2.2230000000000001E-4</v>
      </c>
      <c r="K307" s="5">
        <f t="shared" si="19"/>
        <v>0.2223</v>
      </c>
    </row>
    <row r="308" spans="1:11" x14ac:dyDescent="0.3">
      <c r="A308" s="4">
        <v>2.5358999999999999E-4</v>
      </c>
      <c r="B308" s="5">
        <f t="shared" si="16"/>
        <v>0.25358999999999998</v>
      </c>
      <c r="D308" s="4">
        <v>1.5631999999999999E-4</v>
      </c>
      <c r="E308" s="5">
        <f t="shared" si="17"/>
        <v>0.15631999999999999</v>
      </c>
      <c r="G308" s="4">
        <v>3.7713999999999998E-4</v>
      </c>
      <c r="H308" s="5">
        <f t="shared" si="18"/>
        <v>0.37713999999999998</v>
      </c>
      <c r="J308" s="4">
        <v>2.2623000000000001E-4</v>
      </c>
      <c r="K308" s="5">
        <f t="shared" si="19"/>
        <v>0.22623000000000001</v>
      </c>
    </row>
    <row r="309" spans="1:11" x14ac:dyDescent="0.3">
      <c r="A309" s="4">
        <v>2.6699999999999998E-4</v>
      </c>
      <c r="B309" s="5">
        <f t="shared" si="16"/>
        <v>0.26699999999999996</v>
      </c>
      <c r="D309" s="4">
        <v>1.551E-4</v>
      </c>
      <c r="E309" s="5">
        <f t="shared" si="17"/>
        <v>0.15510000000000002</v>
      </c>
      <c r="G309" s="4">
        <v>3.8457999999999998E-4</v>
      </c>
      <c r="H309" s="5">
        <f t="shared" si="18"/>
        <v>0.38457999999999998</v>
      </c>
      <c r="J309" s="4">
        <v>2.2917E-4</v>
      </c>
      <c r="K309" s="5">
        <f t="shared" si="19"/>
        <v>0.22917000000000001</v>
      </c>
    </row>
    <row r="310" spans="1:11" x14ac:dyDescent="0.3">
      <c r="A310" s="4">
        <v>2.5931000000000001E-4</v>
      </c>
      <c r="B310" s="5">
        <f t="shared" si="16"/>
        <v>0.25930999999999998</v>
      </c>
      <c r="D310" s="4">
        <v>1.4903E-4</v>
      </c>
      <c r="E310" s="5">
        <f t="shared" si="17"/>
        <v>0.14903</v>
      </c>
      <c r="G310" s="4">
        <v>3.8697999999999998E-4</v>
      </c>
      <c r="H310" s="5">
        <f t="shared" si="18"/>
        <v>0.38697999999999999</v>
      </c>
      <c r="J310" s="4">
        <v>2.3133E-4</v>
      </c>
      <c r="K310" s="5">
        <f t="shared" si="19"/>
        <v>0.23133000000000001</v>
      </c>
    </row>
    <row r="311" spans="1:11" x14ac:dyDescent="0.3">
      <c r="A311" s="4">
        <v>2.6268E-4</v>
      </c>
      <c r="B311" s="5">
        <f t="shared" si="16"/>
        <v>0.26268000000000002</v>
      </c>
      <c r="D311" s="4">
        <v>1.2907000000000001E-4</v>
      </c>
      <c r="E311" s="5">
        <f t="shared" si="17"/>
        <v>0.12907000000000002</v>
      </c>
      <c r="G311" s="4">
        <v>3.8575000000000003E-4</v>
      </c>
      <c r="H311" s="5">
        <f t="shared" si="18"/>
        <v>0.38575000000000004</v>
      </c>
      <c r="J311" s="4">
        <v>2.3021000000000001E-4</v>
      </c>
      <c r="K311" s="5">
        <f t="shared" si="19"/>
        <v>0.23021</v>
      </c>
    </row>
    <row r="312" spans="1:11" x14ac:dyDescent="0.3">
      <c r="A312" s="4">
        <v>2.7099999999999997E-4</v>
      </c>
      <c r="B312" s="5">
        <f t="shared" si="16"/>
        <v>0.27099999999999996</v>
      </c>
      <c r="D312" s="4">
        <v>1.0408000000000001E-4</v>
      </c>
      <c r="E312" s="5">
        <f t="shared" si="17"/>
        <v>0.10408000000000001</v>
      </c>
      <c r="G312" s="4">
        <v>3.8717999999999999E-4</v>
      </c>
      <c r="H312" s="5">
        <f t="shared" si="18"/>
        <v>0.38717999999999997</v>
      </c>
      <c r="J312" s="4">
        <v>2.1196E-4</v>
      </c>
      <c r="K312" s="5">
        <f t="shared" si="19"/>
        <v>0.21196000000000001</v>
      </c>
    </row>
    <row r="313" spans="1:11" x14ac:dyDescent="0.3">
      <c r="A313" s="4">
        <v>2.7617000000000001E-4</v>
      </c>
      <c r="B313" s="5">
        <f t="shared" si="16"/>
        <v>0.27617000000000003</v>
      </c>
      <c r="D313" s="4">
        <v>1.0043999999999999E-4</v>
      </c>
      <c r="E313" s="5">
        <f t="shared" si="17"/>
        <v>0.10043999999999999</v>
      </c>
      <c r="G313" s="4">
        <v>3.9306999999999998E-4</v>
      </c>
      <c r="H313" s="5">
        <f t="shared" si="18"/>
        <v>0.39306999999999997</v>
      </c>
      <c r="J313" s="4">
        <v>1.9113999999999999E-4</v>
      </c>
      <c r="K313" s="5">
        <f t="shared" si="19"/>
        <v>0.19113999999999998</v>
      </c>
    </row>
    <row r="314" spans="1:11" x14ac:dyDescent="0.3">
      <c r="A314" s="4">
        <v>2.7718000000000003E-4</v>
      </c>
      <c r="B314" s="5">
        <f t="shared" si="16"/>
        <v>0.27718000000000004</v>
      </c>
      <c r="D314" s="4">
        <v>1.1809E-4</v>
      </c>
      <c r="E314" s="5">
        <f t="shared" si="17"/>
        <v>0.11809</v>
      </c>
      <c r="G314" s="4">
        <v>3.8949999999999998E-4</v>
      </c>
      <c r="H314" s="5">
        <f t="shared" si="18"/>
        <v>0.38949999999999996</v>
      </c>
      <c r="J314" s="4">
        <v>2.0259999999999999E-4</v>
      </c>
      <c r="K314" s="5">
        <f t="shared" si="19"/>
        <v>0.2026</v>
      </c>
    </row>
    <row r="315" spans="1:11" x14ac:dyDescent="0.3">
      <c r="A315" s="4">
        <v>2.8300999999999999E-4</v>
      </c>
      <c r="B315" s="5">
        <f t="shared" si="16"/>
        <v>0.28300999999999998</v>
      </c>
      <c r="D315" s="4">
        <v>1.1773999999999999E-4</v>
      </c>
      <c r="E315" s="5">
        <f t="shared" si="17"/>
        <v>0.11774</v>
      </c>
      <c r="G315" s="4">
        <v>3.8749999999999999E-4</v>
      </c>
      <c r="H315" s="5">
        <f t="shared" si="18"/>
        <v>0.38750000000000001</v>
      </c>
      <c r="J315" s="4">
        <v>2.1431E-4</v>
      </c>
      <c r="K315" s="5">
        <f t="shared" si="19"/>
        <v>0.21431</v>
      </c>
    </row>
    <row r="316" spans="1:11" x14ac:dyDescent="0.3">
      <c r="A316" s="4">
        <v>2.7819999999999999E-4</v>
      </c>
      <c r="B316" s="5">
        <f t="shared" si="16"/>
        <v>0.2782</v>
      </c>
      <c r="D316" s="4">
        <v>7.6796000000000001E-5</v>
      </c>
      <c r="E316" s="5">
        <f t="shared" si="17"/>
        <v>7.6796000000000003E-2</v>
      </c>
      <c r="G316" s="4">
        <v>3.8847000000000003E-4</v>
      </c>
      <c r="H316" s="5">
        <f t="shared" si="18"/>
        <v>0.38847000000000004</v>
      </c>
      <c r="J316" s="4">
        <v>2.2473E-4</v>
      </c>
      <c r="K316" s="5">
        <f t="shared" si="19"/>
        <v>0.22472999999999999</v>
      </c>
    </row>
    <row r="317" spans="1:11" x14ac:dyDescent="0.3">
      <c r="A317" s="4">
        <v>2.6790000000000001E-4</v>
      </c>
      <c r="B317" s="5">
        <f t="shared" si="16"/>
        <v>0.26790000000000003</v>
      </c>
      <c r="D317" s="4">
        <v>5.4525999999999999E-5</v>
      </c>
      <c r="E317" s="5">
        <f t="shared" si="17"/>
        <v>5.4525999999999998E-2</v>
      </c>
      <c r="G317" s="4">
        <v>3.9978000000000002E-4</v>
      </c>
      <c r="H317" s="5">
        <f t="shared" si="18"/>
        <v>0.39978000000000002</v>
      </c>
      <c r="J317" s="4">
        <v>2.2130000000000001E-4</v>
      </c>
      <c r="K317" s="5">
        <f t="shared" si="19"/>
        <v>0.22130000000000002</v>
      </c>
    </row>
    <row r="318" spans="1:11" x14ac:dyDescent="0.3">
      <c r="A318" s="4">
        <v>2.7179E-4</v>
      </c>
      <c r="B318" s="5">
        <f t="shared" si="16"/>
        <v>0.27178999999999998</v>
      </c>
      <c r="D318" s="4">
        <v>6.6186000000000006E-5</v>
      </c>
      <c r="E318" s="5">
        <f t="shared" si="17"/>
        <v>6.6186000000000009E-2</v>
      </c>
      <c r="G318" s="4">
        <v>4.0476999999999999E-4</v>
      </c>
      <c r="H318" s="5">
        <f t="shared" si="18"/>
        <v>0.40476999999999996</v>
      </c>
      <c r="J318" s="4">
        <v>2.2305E-4</v>
      </c>
      <c r="K318" s="5">
        <f t="shared" si="19"/>
        <v>0.22305</v>
      </c>
    </row>
    <row r="319" spans="1:11" x14ac:dyDescent="0.3">
      <c r="A319" s="4">
        <v>2.8015000000000001E-4</v>
      </c>
      <c r="B319" s="5">
        <f t="shared" si="16"/>
        <v>0.28015000000000001</v>
      </c>
      <c r="D319" s="4">
        <v>8.4342E-5</v>
      </c>
      <c r="E319" s="5">
        <f t="shared" si="17"/>
        <v>8.4342E-2</v>
      </c>
      <c r="G319" s="4">
        <v>3.9805999999999999E-4</v>
      </c>
      <c r="H319" s="5">
        <f t="shared" si="18"/>
        <v>0.39805999999999997</v>
      </c>
      <c r="J319" s="4">
        <v>2.0408000000000001E-4</v>
      </c>
      <c r="K319" s="5">
        <f t="shared" si="19"/>
        <v>0.20408000000000001</v>
      </c>
    </row>
    <row r="320" spans="1:11" x14ac:dyDescent="0.3">
      <c r="A320" s="4">
        <v>2.7658000000000001E-4</v>
      </c>
      <c r="B320" s="5">
        <f t="shared" si="16"/>
        <v>0.27657999999999999</v>
      </c>
      <c r="D320" s="4">
        <v>1.2212E-4</v>
      </c>
      <c r="E320" s="5">
        <f t="shared" si="17"/>
        <v>0.12212000000000001</v>
      </c>
      <c r="G320" s="4">
        <v>3.9417E-4</v>
      </c>
      <c r="H320" s="5">
        <f t="shared" si="18"/>
        <v>0.39417000000000002</v>
      </c>
      <c r="J320" s="4">
        <v>1.9260999999999999E-4</v>
      </c>
      <c r="K320" s="5">
        <f t="shared" si="19"/>
        <v>0.19260999999999998</v>
      </c>
    </row>
    <row r="321" spans="1:11" x14ac:dyDescent="0.3">
      <c r="A321" s="4">
        <v>2.6477E-4</v>
      </c>
      <c r="B321" s="5">
        <f t="shared" si="16"/>
        <v>0.26477000000000001</v>
      </c>
      <c r="D321" s="4">
        <v>8.9402999999999998E-5</v>
      </c>
      <c r="E321" s="5">
        <f t="shared" si="17"/>
        <v>8.9402999999999996E-2</v>
      </c>
      <c r="G321" s="4">
        <v>4.0301999999999997E-4</v>
      </c>
      <c r="H321" s="5">
        <f t="shared" si="18"/>
        <v>0.40301999999999999</v>
      </c>
      <c r="J321" s="4">
        <v>2.1115000000000001E-4</v>
      </c>
      <c r="K321" s="5">
        <f t="shared" si="19"/>
        <v>0.21115</v>
      </c>
    </row>
    <row r="322" spans="1:11" x14ac:dyDescent="0.3">
      <c r="A322" s="4">
        <v>2.6720999999999998E-4</v>
      </c>
      <c r="B322" s="5">
        <f t="shared" si="16"/>
        <v>0.26721</v>
      </c>
      <c r="D322" s="4">
        <v>1.0513E-4</v>
      </c>
      <c r="E322" s="5">
        <f t="shared" si="17"/>
        <v>0.10513</v>
      </c>
      <c r="G322" s="4">
        <v>4.0561999999999998E-4</v>
      </c>
      <c r="H322" s="5">
        <f t="shared" si="18"/>
        <v>0.40561999999999998</v>
      </c>
      <c r="J322" s="4">
        <v>2.1468999999999999E-4</v>
      </c>
      <c r="K322" s="5">
        <f t="shared" si="19"/>
        <v>0.21468999999999999</v>
      </c>
    </row>
    <row r="323" spans="1:11" x14ac:dyDescent="0.3">
      <c r="A323" s="4">
        <v>2.6707E-4</v>
      </c>
      <c r="B323" s="5">
        <f t="shared" ref="B323:B386" si="20" xml:space="preserve"> A323*1000</f>
        <v>0.26707000000000003</v>
      </c>
      <c r="D323" s="4">
        <v>1.3332E-4</v>
      </c>
      <c r="E323" s="5">
        <f t="shared" ref="E323:E386" si="21" xml:space="preserve"> D323*1000</f>
        <v>0.13331999999999999</v>
      </c>
      <c r="G323" s="4">
        <v>4.0374999999999997E-4</v>
      </c>
      <c r="H323" s="5">
        <f t="shared" ref="H323:H386" si="22" xml:space="preserve"> G323*1000</f>
        <v>0.40375</v>
      </c>
      <c r="J323" s="4">
        <v>2.195E-4</v>
      </c>
      <c r="K323" s="5">
        <f t="shared" ref="K323:K386" si="23" xml:space="preserve"> J323*1000</f>
        <v>0.2195</v>
      </c>
    </row>
    <row r="324" spans="1:11" x14ac:dyDescent="0.3">
      <c r="A324" s="4">
        <v>2.7207000000000002E-4</v>
      </c>
      <c r="B324" s="5">
        <f t="shared" si="20"/>
        <v>0.27207000000000003</v>
      </c>
      <c r="D324" s="4">
        <v>1.5708000000000001E-4</v>
      </c>
      <c r="E324" s="5">
        <f t="shared" si="21"/>
        <v>0.15708</v>
      </c>
      <c r="G324" s="4">
        <v>4.0433E-4</v>
      </c>
      <c r="H324" s="5">
        <f t="shared" si="22"/>
        <v>0.40433000000000002</v>
      </c>
      <c r="J324" s="4">
        <v>2.1882E-4</v>
      </c>
      <c r="K324" s="5">
        <f t="shared" si="23"/>
        <v>0.21881999999999999</v>
      </c>
    </row>
    <row r="325" spans="1:11" x14ac:dyDescent="0.3">
      <c r="A325" s="4">
        <v>2.6645999999999999E-4</v>
      </c>
      <c r="B325" s="5">
        <f t="shared" si="20"/>
        <v>0.26645999999999997</v>
      </c>
      <c r="D325" s="4">
        <v>1.7092E-4</v>
      </c>
      <c r="E325" s="5">
        <f t="shared" si="21"/>
        <v>0.17091999999999999</v>
      </c>
      <c r="G325" s="4">
        <v>4.0707999999999999E-4</v>
      </c>
      <c r="H325" s="5">
        <f t="shared" si="22"/>
        <v>0.40708</v>
      </c>
      <c r="J325" s="4">
        <v>2.2672E-4</v>
      </c>
      <c r="K325" s="5">
        <f t="shared" si="23"/>
        <v>0.22672</v>
      </c>
    </row>
    <row r="326" spans="1:11" x14ac:dyDescent="0.3">
      <c r="A326" s="4">
        <v>2.5392999999999998E-4</v>
      </c>
      <c r="B326" s="5">
        <f t="shared" si="20"/>
        <v>0.25392999999999999</v>
      </c>
      <c r="D326" s="4">
        <v>1.5001000000000001E-4</v>
      </c>
      <c r="E326" s="5">
        <f t="shared" si="21"/>
        <v>0.15001</v>
      </c>
      <c r="G326" s="4">
        <v>4.0308E-4</v>
      </c>
      <c r="H326" s="5">
        <f t="shared" si="22"/>
        <v>0.40307999999999999</v>
      </c>
      <c r="J326" s="4">
        <v>2.3314000000000001E-4</v>
      </c>
      <c r="K326" s="5">
        <f t="shared" si="23"/>
        <v>0.23314000000000001</v>
      </c>
    </row>
    <row r="327" spans="1:11" x14ac:dyDescent="0.3">
      <c r="A327" s="4">
        <v>2.6277000000000001E-4</v>
      </c>
      <c r="B327" s="5">
        <f t="shared" si="20"/>
        <v>0.26277</v>
      </c>
      <c r="D327" s="4">
        <v>1.0028E-4</v>
      </c>
      <c r="E327" s="5">
        <f t="shared" si="21"/>
        <v>0.10027999999999999</v>
      </c>
      <c r="G327" s="4">
        <v>4.0297E-4</v>
      </c>
      <c r="H327" s="5">
        <f t="shared" si="22"/>
        <v>0.40296999999999999</v>
      </c>
      <c r="J327" s="4">
        <v>2.3682999999999999E-4</v>
      </c>
      <c r="K327" s="5">
        <f t="shared" si="23"/>
        <v>0.23682999999999998</v>
      </c>
    </row>
    <row r="328" spans="1:11" x14ac:dyDescent="0.3">
      <c r="A328" s="4">
        <v>2.7241E-4</v>
      </c>
      <c r="B328" s="5">
        <f t="shared" si="20"/>
        <v>0.27240999999999999</v>
      </c>
      <c r="D328" s="4">
        <v>1.1362E-4</v>
      </c>
      <c r="E328" s="5">
        <f t="shared" si="21"/>
        <v>0.11362</v>
      </c>
      <c r="G328" s="4">
        <v>4.0232000000000001E-4</v>
      </c>
      <c r="H328" s="5">
        <f t="shared" si="22"/>
        <v>0.40232000000000001</v>
      </c>
      <c r="J328" s="4">
        <v>2.3711000000000001E-4</v>
      </c>
      <c r="K328" s="5">
        <f t="shared" si="23"/>
        <v>0.23711000000000002</v>
      </c>
    </row>
    <row r="329" spans="1:11" x14ac:dyDescent="0.3">
      <c r="A329" s="4">
        <v>2.7312000000000001E-4</v>
      </c>
      <c r="B329" s="5">
        <f t="shared" si="20"/>
        <v>0.27312000000000003</v>
      </c>
      <c r="D329" s="4">
        <v>1.6029999999999999E-4</v>
      </c>
      <c r="E329" s="5">
        <f t="shared" si="21"/>
        <v>0.1603</v>
      </c>
      <c r="G329" s="4">
        <v>3.9720000000000001E-4</v>
      </c>
      <c r="H329" s="5">
        <f t="shared" si="22"/>
        <v>0.3972</v>
      </c>
      <c r="J329" s="4">
        <v>2.3673999999999999E-4</v>
      </c>
      <c r="K329" s="5">
        <f t="shared" si="23"/>
        <v>0.23673999999999998</v>
      </c>
    </row>
    <row r="330" spans="1:11" x14ac:dyDescent="0.3">
      <c r="A330" s="4">
        <v>2.6557000000000002E-4</v>
      </c>
      <c r="B330" s="5">
        <f t="shared" si="20"/>
        <v>0.26557000000000003</v>
      </c>
      <c r="D330" s="4">
        <v>1.8657999999999999E-4</v>
      </c>
      <c r="E330" s="5">
        <f t="shared" si="21"/>
        <v>0.18658</v>
      </c>
      <c r="G330" s="4">
        <v>3.9022999999999998E-4</v>
      </c>
      <c r="H330" s="5">
        <f t="shared" si="22"/>
        <v>0.39022999999999997</v>
      </c>
      <c r="J330" s="4">
        <v>2.3295999999999999E-4</v>
      </c>
      <c r="K330" s="5">
        <f t="shared" si="23"/>
        <v>0.23296</v>
      </c>
    </row>
    <row r="331" spans="1:11" x14ac:dyDescent="0.3">
      <c r="A331" s="4">
        <v>2.6696000000000001E-4</v>
      </c>
      <c r="B331" s="5">
        <f t="shared" si="20"/>
        <v>0.26696000000000003</v>
      </c>
      <c r="D331" s="4">
        <v>1.8378000000000001E-4</v>
      </c>
      <c r="E331" s="5">
        <f t="shared" si="21"/>
        <v>0.18378</v>
      </c>
      <c r="G331" s="4">
        <v>3.9418E-4</v>
      </c>
      <c r="H331" s="5">
        <f t="shared" si="22"/>
        <v>0.39417999999999997</v>
      </c>
      <c r="J331" s="4">
        <v>2.2686000000000001E-4</v>
      </c>
      <c r="K331" s="5">
        <f t="shared" si="23"/>
        <v>0.22686000000000001</v>
      </c>
    </row>
    <row r="332" spans="1:11" x14ac:dyDescent="0.3">
      <c r="A332" s="4">
        <v>2.7590999999999998E-4</v>
      </c>
      <c r="B332" s="5">
        <f t="shared" si="20"/>
        <v>0.27590999999999999</v>
      </c>
      <c r="D332" s="4">
        <v>1.7956E-4</v>
      </c>
      <c r="E332" s="5">
        <f t="shared" si="21"/>
        <v>0.17956</v>
      </c>
      <c r="G332" s="4">
        <v>4.061E-4</v>
      </c>
      <c r="H332" s="5">
        <f t="shared" si="22"/>
        <v>0.40610000000000002</v>
      </c>
      <c r="J332" s="4">
        <v>2.3138E-4</v>
      </c>
      <c r="K332" s="5">
        <f t="shared" si="23"/>
        <v>0.23138</v>
      </c>
    </row>
    <row r="333" spans="1:11" x14ac:dyDescent="0.3">
      <c r="A333" s="4">
        <v>2.7362000000000003E-4</v>
      </c>
      <c r="B333" s="5">
        <f t="shared" si="20"/>
        <v>0.27362000000000003</v>
      </c>
      <c r="D333" s="4">
        <v>1.7537E-4</v>
      </c>
      <c r="E333" s="5">
        <f t="shared" si="21"/>
        <v>0.17537</v>
      </c>
      <c r="G333" s="4">
        <v>4.1009999999999999E-4</v>
      </c>
      <c r="H333" s="5">
        <f t="shared" si="22"/>
        <v>0.41010000000000002</v>
      </c>
      <c r="J333" s="4">
        <v>2.3597000000000001E-4</v>
      </c>
      <c r="K333" s="5">
        <f t="shared" si="23"/>
        <v>0.23597000000000001</v>
      </c>
    </row>
    <row r="334" spans="1:11" x14ac:dyDescent="0.3">
      <c r="A334" s="4">
        <v>2.7521000000000002E-4</v>
      </c>
      <c r="B334" s="5">
        <f t="shared" si="20"/>
        <v>0.27521000000000001</v>
      </c>
      <c r="D334" s="4">
        <v>1.7226000000000001E-4</v>
      </c>
      <c r="E334" s="5">
        <f t="shared" si="21"/>
        <v>0.17226</v>
      </c>
      <c r="G334" s="4">
        <v>4.1599999999999997E-4</v>
      </c>
      <c r="H334" s="5">
        <f t="shared" si="22"/>
        <v>0.41599999999999998</v>
      </c>
      <c r="J334" s="4">
        <v>2.3295999999999999E-4</v>
      </c>
      <c r="K334" s="5">
        <f t="shared" si="23"/>
        <v>0.23296</v>
      </c>
    </row>
    <row r="335" spans="1:11" x14ac:dyDescent="0.3">
      <c r="A335" s="4">
        <v>2.7753000000000001E-4</v>
      </c>
      <c r="B335" s="5">
        <f t="shared" si="20"/>
        <v>0.27753</v>
      </c>
      <c r="D335" s="4">
        <v>1.6263000000000001E-4</v>
      </c>
      <c r="E335" s="5">
        <f t="shared" si="21"/>
        <v>0.16263</v>
      </c>
      <c r="G335" s="4">
        <v>4.1909E-4</v>
      </c>
      <c r="H335" s="5">
        <f t="shared" si="22"/>
        <v>0.41909000000000002</v>
      </c>
      <c r="J335" s="4">
        <v>2.2864000000000001E-4</v>
      </c>
      <c r="K335" s="5">
        <f t="shared" si="23"/>
        <v>0.22864000000000001</v>
      </c>
    </row>
    <row r="336" spans="1:11" x14ac:dyDescent="0.3">
      <c r="A336" s="4">
        <v>2.6607999999999997E-4</v>
      </c>
      <c r="B336" s="5">
        <f t="shared" si="20"/>
        <v>0.26607999999999998</v>
      </c>
      <c r="D336" s="4">
        <v>1.4777E-4</v>
      </c>
      <c r="E336" s="5">
        <f t="shared" si="21"/>
        <v>0.14777000000000001</v>
      </c>
      <c r="G336" s="4">
        <v>4.0204999999999999E-4</v>
      </c>
      <c r="H336" s="5">
        <f t="shared" si="22"/>
        <v>0.40204999999999996</v>
      </c>
      <c r="J336" s="4">
        <v>2.2482000000000001E-4</v>
      </c>
      <c r="K336" s="5">
        <f t="shared" si="23"/>
        <v>0.22481999999999999</v>
      </c>
    </row>
    <row r="337" spans="1:11" x14ac:dyDescent="0.3">
      <c r="A337" s="4">
        <v>2.7788999999999998E-4</v>
      </c>
      <c r="B337" s="5">
        <f t="shared" si="20"/>
        <v>0.27788999999999997</v>
      </c>
      <c r="D337" s="4">
        <v>1.2094E-4</v>
      </c>
      <c r="E337" s="5">
        <f t="shared" si="21"/>
        <v>0.12094000000000001</v>
      </c>
      <c r="G337" s="4">
        <v>3.6487999999999999E-4</v>
      </c>
      <c r="H337" s="5">
        <f t="shared" si="22"/>
        <v>0.36487999999999998</v>
      </c>
      <c r="J337" s="4">
        <v>2.2202999999999999E-4</v>
      </c>
      <c r="K337" s="5">
        <f t="shared" si="23"/>
        <v>0.22202999999999998</v>
      </c>
    </row>
    <row r="338" spans="1:11" x14ac:dyDescent="0.3">
      <c r="A338" s="4">
        <v>2.8958E-4</v>
      </c>
      <c r="B338" s="5">
        <f t="shared" si="20"/>
        <v>0.28958</v>
      </c>
      <c r="D338" s="4">
        <v>1.3810999999999999E-4</v>
      </c>
      <c r="E338" s="5">
        <f t="shared" si="21"/>
        <v>0.13810999999999998</v>
      </c>
      <c r="G338" s="4">
        <v>3.3390999999999998E-4</v>
      </c>
      <c r="H338" s="5">
        <f t="shared" si="22"/>
        <v>0.33390999999999998</v>
      </c>
      <c r="J338" s="4">
        <v>2.2211999999999999E-4</v>
      </c>
      <c r="K338" s="5">
        <f t="shared" si="23"/>
        <v>0.22211999999999998</v>
      </c>
    </row>
    <row r="339" spans="1:11" x14ac:dyDescent="0.3">
      <c r="A339" s="4">
        <v>2.9809999999999998E-4</v>
      </c>
      <c r="B339" s="5">
        <f t="shared" si="20"/>
        <v>0.29809999999999998</v>
      </c>
      <c r="D339" s="4">
        <v>1.4448E-4</v>
      </c>
      <c r="E339" s="5">
        <f t="shared" si="21"/>
        <v>0.14448</v>
      </c>
      <c r="G339" s="4">
        <v>3.2937E-4</v>
      </c>
      <c r="H339" s="5">
        <f t="shared" si="22"/>
        <v>0.32937</v>
      </c>
      <c r="J339" s="4">
        <v>2.2436999999999999E-4</v>
      </c>
      <c r="K339" s="5">
        <f t="shared" si="23"/>
        <v>0.22436999999999999</v>
      </c>
    </row>
    <row r="340" spans="1:11" x14ac:dyDescent="0.3">
      <c r="A340" s="4">
        <v>2.9395000000000002E-4</v>
      </c>
      <c r="B340" s="5">
        <f t="shared" si="20"/>
        <v>0.29394999999999999</v>
      </c>
      <c r="D340" s="4">
        <v>1.2453E-4</v>
      </c>
      <c r="E340" s="5">
        <f t="shared" si="21"/>
        <v>0.12453</v>
      </c>
      <c r="G340" s="4">
        <v>3.3261E-4</v>
      </c>
      <c r="H340" s="5">
        <f t="shared" si="22"/>
        <v>0.33261000000000002</v>
      </c>
      <c r="J340" s="4">
        <v>2.2342999999999999E-4</v>
      </c>
      <c r="K340" s="5">
        <f t="shared" si="23"/>
        <v>0.22342999999999999</v>
      </c>
    </row>
    <row r="341" spans="1:11" x14ac:dyDescent="0.3">
      <c r="A341" s="4">
        <v>2.8792999999999999E-4</v>
      </c>
      <c r="B341" s="5">
        <f t="shared" si="20"/>
        <v>0.28792999999999996</v>
      </c>
      <c r="D341" s="4">
        <v>1.1527E-4</v>
      </c>
      <c r="E341" s="5">
        <f t="shared" si="21"/>
        <v>0.11527</v>
      </c>
      <c r="G341" s="4">
        <v>3.2335000000000003E-4</v>
      </c>
      <c r="H341" s="5">
        <f t="shared" si="22"/>
        <v>0.32335000000000003</v>
      </c>
      <c r="J341" s="4">
        <v>2.2468E-4</v>
      </c>
      <c r="K341" s="5">
        <f t="shared" si="23"/>
        <v>0.22467999999999999</v>
      </c>
    </row>
    <row r="342" spans="1:11" x14ac:dyDescent="0.3">
      <c r="A342" s="4">
        <v>2.8431000000000002E-4</v>
      </c>
      <c r="B342" s="5">
        <f t="shared" si="20"/>
        <v>0.28431000000000001</v>
      </c>
      <c r="D342" s="4">
        <v>8.1811999999999995E-5</v>
      </c>
      <c r="E342" s="5">
        <f t="shared" si="21"/>
        <v>8.1811999999999996E-2</v>
      </c>
      <c r="G342" s="4">
        <v>3.1492E-4</v>
      </c>
      <c r="H342" s="5">
        <f t="shared" si="22"/>
        <v>0.31491999999999998</v>
      </c>
      <c r="J342" s="4">
        <v>2.1790000000000001E-4</v>
      </c>
      <c r="K342" s="5">
        <f t="shared" si="23"/>
        <v>0.21790000000000001</v>
      </c>
    </row>
    <row r="343" spans="1:11" x14ac:dyDescent="0.3">
      <c r="A343" s="4">
        <v>2.8447999999999999E-4</v>
      </c>
      <c r="B343" s="5">
        <f t="shared" si="20"/>
        <v>0.28448000000000001</v>
      </c>
      <c r="D343" s="4">
        <v>4.9709999999999997E-5</v>
      </c>
      <c r="E343" s="5">
        <f t="shared" si="21"/>
        <v>4.9709999999999997E-2</v>
      </c>
      <c r="G343" s="4">
        <v>3.2058E-4</v>
      </c>
      <c r="H343" s="5">
        <f t="shared" si="22"/>
        <v>0.32057999999999998</v>
      </c>
      <c r="J343" s="4">
        <v>2.1641E-4</v>
      </c>
      <c r="K343" s="5">
        <f t="shared" si="23"/>
        <v>0.21640999999999999</v>
      </c>
    </row>
    <row r="344" spans="1:11" x14ac:dyDescent="0.3">
      <c r="A344" s="4">
        <v>2.8278999999999999E-4</v>
      </c>
      <c r="B344" s="5">
        <f t="shared" si="20"/>
        <v>0.28278999999999999</v>
      </c>
      <c r="D344" s="4">
        <v>4.8186999999999998E-5</v>
      </c>
      <c r="E344" s="5">
        <f t="shared" si="21"/>
        <v>4.8187000000000001E-2</v>
      </c>
      <c r="G344" s="4">
        <v>3.1830999999999998E-4</v>
      </c>
      <c r="H344" s="5">
        <f t="shared" si="22"/>
        <v>0.31830999999999998</v>
      </c>
      <c r="J344" s="4">
        <v>2.1929999999999999E-4</v>
      </c>
      <c r="K344" s="5">
        <f t="shared" si="23"/>
        <v>0.21929999999999999</v>
      </c>
    </row>
    <row r="345" spans="1:11" x14ac:dyDescent="0.3">
      <c r="A345" s="4">
        <v>2.8928999999999999E-4</v>
      </c>
      <c r="B345" s="5">
        <f t="shared" si="20"/>
        <v>0.28928999999999999</v>
      </c>
      <c r="D345" s="4">
        <v>1.8916E-5</v>
      </c>
      <c r="E345" s="5">
        <f t="shared" si="21"/>
        <v>1.8915999999999999E-2</v>
      </c>
      <c r="G345" s="4">
        <v>3.2181000000000001E-4</v>
      </c>
      <c r="H345" s="5">
        <f t="shared" si="22"/>
        <v>0.32180999999999998</v>
      </c>
      <c r="J345" s="4">
        <v>2.1547E-4</v>
      </c>
      <c r="K345" s="5">
        <f t="shared" si="23"/>
        <v>0.21546999999999999</v>
      </c>
    </row>
    <row r="346" spans="1:11" x14ac:dyDescent="0.3">
      <c r="A346" s="4">
        <v>2.9324E-4</v>
      </c>
      <c r="B346" s="5">
        <f t="shared" si="20"/>
        <v>0.29324</v>
      </c>
      <c r="D346" s="4">
        <v>9.3445999999999999E-5</v>
      </c>
      <c r="E346" s="5">
        <f t="shared" si="21"/>
        <v>9.3446000000000001E-2</v>
      </c>
      <c r="G346" s="4">
        <v>3.2508999999999999E-4</v>
      </c>
      <c r="H346" s="5">
        <f t="shared" si="22"/>
        <v>0.32508999999999999</v>
      </c>
      <c r="J346" s="4">
        <v>2.0702000000000001E-4</v>
      </c>
      <c r="K346" s="5">
        <f t="shared" si="23"/>
        <v>0.20702000000000001</v>
      </c>
    </row>
    <row r="347" spans="1:11" x14ac:dyDescent="0.3">
      <c r="A347" s="4">
        <v>3.0020999999999997E-4</v>
      </c>
      <c r="B347" s="5">
        <f t="shared" si="20"/>
        <v>0.30020999999999998</v>
      </c>
      <c r="D347" s="4">
        <v>1.2753999999999999E-4</v>
      </c>
      <c r="E347" s="5">
        <f t="shared" si="21"/>
        <v>0.12753999999999999</v>
      </c>
      <c r="G347" s="4">
        <v>3.2519999999999999E-4</v>
      </c>
      <c r="H347" s="5">
        <f t="shared" si="22"/>
        <v>0.32519999999999999</v>
      </c>
      <c r="J347" s="4">
        <v>1.9745E-4</v>
      </c>
      <c r="K347" s="5">
        <f t="shared" si="23"/>
        <v>0.19745000000000001</v>
      </c>
    </row>
    <row r="348" spans="1:11" x14ac:dyDescent="0.3">
      <c r="A348" s="4">
        <v>3.0252000000000002E-4</v>
      </c>
      <c r="B348" s="5">
        <f t="shared" si="20"/>
        <v>0.30252000000000001</v>
      </c>
      <c r="D348" s="4">
        <v>1.3774999999999999E-4</v>
      </c>
      <c r="E348" s="5">
        <f t="shared" si="21"/>
        <v>0.13774999999999998</v>
      </c>
      <c r="G348" s="4">
        <v>3.1782000000000002E-4</v>
      </c>
      <c r="H348" s="5">
        <f t="shared" si="22"/>
        <v>0.31781999999999999</v>
      </c>
      <c r="J348" s="4">
        <v>1.8728000000000001E-4</v>
      </c>
      <c r="K348" s="5">
        <f t="shared" si="23"/>
        <v>0.18728</v>
      </c>
    </row>
    <row r="349" spans="1:11" x14ac:dyDescent="0.3">
      <c r="A349" s="4">
        <v>2.9741000000000001E-4</v>
      </c>
      <c r="B349" s="5">
        <f t="shared" si="20"/>
        <v>0.29741000000000001</v>
      </c>
      <c r="D349" s="4">
        <v>1.2598000000000001E-4</v>
      </c>
      <c r="E349" s="5">
        <f t="shared" si="21"/>
        <v>0.12598000000000001</v>
      </c>
      <c r="G349" s="4">
        <v>3.1850999999999998E-4</v>
      </c>
      <c r="H349" s="5">
        <f t="shared" si="22"/>
        <v>0.31850999999999996</v>
      </c>
      <c r="J349" s="4">
        <v>2.0944E-4</v>
      </c>
      <c r="K349" s="5">
        <f t="shared" si="23"/>
        <v>0.20943999999999999</v>
      </c>
    </row>
    <row r="350" spans="1:11" x14ac:dyDescent="0.3">
      <c r="A350" s="4">
        <v>2.9569999999999998E-4</v>
      </c>
      <c r="B350" s="5">
        <f t="shared" si="20"/>
        <v>0.29569999999999996</v>
      </c>
      <c r="D350" s="4">
        <v>1.1862999999999999E-4</v>
      </c>
      <c r="E350" s="5">
        <f t="shared" si="21"/>
        <v>0.11863</v>
      </c>
      <c r="G350" s="4">
        <v>3.3064999999999999E-4</v>
      </c>
      <c r="H350" s="5">
        <f t="shared" si="22"/>
        <v>0.33065</v>
      </c>
      <c r="J350" s="4">
        <v>2.2110000000000001E-4</v>
      </c>
      <c r="K350" s="5">
        <f t="shared" si="23"/>
        <v>0.22110000000000002</v>
      </c>
    </row>
    <row r="351" spans="1:11" x14ac:dyDescent="0.3">
      <c r="A351" s="4">
        <v>2.9323000000000001E-4</v>
      </c>
      <c r="B351" s="5">
        <f t="shared" si="20"/>
        <v>0.29322999999999999</v>
      </c>
      <c r="D351" s="4">
        <v>1.3313999999999999E-4</v>
      </c>
      <c r="E351" s="5">
        <f t="shared" si="21"/>
        <v>0.13313999999999998</v>
      </c>
      <c r="G351" s="4">
        <v>3.3325E-4</v>
      </c>
      <c r="H351" s="5">
        <f t="shared" si="22"/>
        <v>0.33324999999999999</v>
      </c>
      <c r="J351" s="4">
        <v>2.2570000000000001E-4</v>
      </c>
      <c r="K351" s="5">
        <f t="shared" si="23"/>
        <v>0.22570000000000001</v>
      </c>
    </row>
    <row r="352" spans="1:11" x14ac:dyDescent="0.3">
      <c r="A352" s="4">
        <v>2.8800000000000001E-4</v>
      </c>
      <c r="B352" s="5">
        <f t="shared" si="20"/>
        <v>0.28800000000000003</v>
      </c>
      <c r="D352" s="4">
        <v>1.2371999999999999E-4</v>
      </c>
      <c r="E352" s="5">
        <f t="shared" si="21"/>
        <v>0.12371999999999998</v>
      </c>
      <c r="G352" s="4">
        <v>3.3624000000000002E-4</v>
      </c>
      <c r="H352" s="5">
        <f t="shared" si="22"/>
        <v>0.33624000000000004</v>
      </c>
      <c r="J352" s="4">
        <v>2.2661E-4</v>
      </c>
      <c r="K352" s="5">
        <f t="shared" si="23"/>
        <v>0.22661000000000001</v>
      </c>
    </row>
    <row r="353" spans="1:11" x14ac:dyDescent="0.3">
      <c r="A353" s="4">
        <v>2.8405999999999999E-4</v>
      </c>
      <c r="B353" s="5">
        <f t="shared" si="20"/>
        <v>0.28405999999999998</v>
      </c>
      <c r="D353" s="4">
        <v>1.2499000000000001E-4</v>
      </c>
      <c r="E353" s="5">
        <f t="shared" si="21"/>
        <v>0.12499</v>
      </c>
      <c r="G353" s="4">
        <v>3.3515999999999998E-4</v>
      </c>
      <c r="H353" s="5">
        <f t="shared" si="22"/>
        <v>0.33515999999999996</v>
      </c>
      <c r="J353" s="4">
        <v>2.2934999999999999E-4</v>
      </c>
      <c r="K353" s="5">
        <f t="shared" si="23"/>
        <v>0.22935</v>
      </c>
    </row>
    <row r="354" spans="1:11" x14ac:dyDescent="0.3">
      <c r="A354" s="4">
        <v>2.8452000000000002E-4</v>
      </c>
      <c r="B354" s="5">
        <f t="shared" si="20"/>
        <v>0.28452</v>
      </c>
      <c r="D354" s="4">
        <v>1.3766000000000001E-4</v>
      </c>
      <c r="E354" s="5">
        <f t="shared" si="21"/>
        <v>0.13766</v>
      </c>
      <c r="G354" s="4">
        <v>3.3777999999999998E-4</v>
      </c>
      <c r="H354" s="5">
        <f t="shared" si="22"/>
        <v>0.33777999999999997</v>
      </c>
      <c r="J354" s="4">
        <v>2.3133999999999999E-4</v>
      </c>
      <c r="K354" s="5">
        <f t="shared" si="23"/>
        <v>0.23133999999999999</v>
      </c>
    </row>
    <row r="355" spans="1:11" x14ac:dyDescent="0.3">
      <c r="A355" s="4">
        <v>2.7693999999999999E-4</v>
      </c>
      <c r="B355" s="5">
        <f t="shared" si="20"/>
        <v>0.27693999999999996</v>
      </c>
      <c r="D355" s="4">
        <v>1.3574E-4</v>
      </c>
      <c r="E355" s="5">
        <f t="shared" si="21"/>
        <v>0.13574</v>
      </c>
      <c r="G355" s="4">
        <v>3.4113999999999998E-4</v>
      </c>
      <c r="H355" s="5">
        <f t="shared" si="22"/>
        <v>0.34114</v>
      </c>
      <c r="J355" s="4">
        <v>2.287E-4</v>
      </c>
      <c r="K355" s="5">
        <f t="shared" si="23"/>
        <v>0.22870000000000001</v>
      </c>
    </row>
    <row r="356" spans="1:11" x14ac:dyDescent="0.3">
      <c r="A356" s="4">
        <v>2.6724000000000002E-4</v>
      </c>
      <c r="B356" s="5">
        <f t="shared" si="20"/>
        <v>0.26724000000000003</v>
      </c>
      <c r="D356" s="4">
        <v>1.5888E-4</v>
      </c>
      <c r="E356" s="5">
        <f t="shared" si="21"/>
        <v>0.15887999999999999</v>
      </c>
      <c r="G356" s="4">
        <v>3.3726999999999997E-4</v>
      </c>
      <c r="H356" s="5">
        <f t="shared" si="22"/>
        <v>0.33726999999999996</v>
      </c>
      <c r="J356" s="4">
        <v>2.2086E-4</v>
      </c>
      <c r="K356" s="5">
        <f t="shared" si="23"/>
        <v>0.22086</v>
      </c>
    </row>
    <row r="357" spans="1:11" x14ac:dyDescent="0.3">
      <c r="A357" s="4">
        <v>2.6948E-4</v>
      </c>
      <c r="B357" s="5">
        <f t="shared" si="20"/>
        <v>0.26948</v>
      </c>
      <c r="D357" s="4">
        <v>1.7208999999999999E-4</v>
      </c>
      <c r="E357" s="5">
        <f t="shared" si="21"/>
        <v>0.17208999999999999</v>
      </c>
      <c r="G357" s="4">
        <v>3.3414000000000002E-4</v>
      </c>
      <c r="H357" s="5">
        <f t="shared" si="22"/>
        <v>0.33414000000000005</v>
      </c>
      <c r="J357" s="4">
        <v>2.1542999999999999E-4</v>
      </c>
      <c r="K357" s="5">
        <f t="shared" si="23"/>
        <v>0.21542999999999998</v>
      </c>
    </row>
    <row r="358" spans="1:11" x14ac:dyDescent="0.3">
      <c r="A358" s="4">
        <v>2.7409999999999999E-4</v>
      </c>
      <c r="B358" s="5">
        <f t="shared" si="20"/>
        <v>0.27410000000000001</v>
      </c>
      <c r="D358" s="4">
        <v>1.8694E-4</v>
      </c>
      <c r="E358" s="5">
        <f t="shared" si="21"/>
        <v>0.18694</v>
      </c>
      <c r="G358" s="4">
        <v>3.3178999999999999E-4</v>
      </c>
      <c r="H358" s="5">
        <f t="shared" si="22"/>
        <v>0.33178999999999997</v>
      </c>
      <c r="J358" s="4">
        <v>2.1259E-4</v>
      </c>
      <c r="K358" s="5">
        <f t="shared" si="23"/>
        <v>0.21259</v>
      </c>
    </row>
    <row r="359" spans="1:11" x14ac:dyDescent="0.3">
      <c r="A359" s="4">
        <v>2.8435E-4</v>
      </c>
      <c r="B359" s="5">
        <f t="shared" si="20"/>
        <v>0.28434999999999999</v>
      </c>
      <c r="D359" s="4">
        <v>1.8786000000000001E-4</v>
      </c>
      <c r="E359" s="5">
        <f t="shared" si="21"/>
        <v>0.18786</v>
      </c>
      <c r="G359" s="4">
        <v>3.2199000000000003E-4</v>
      </c>
      <c r="H359" s="5">
        <f t="shared" si="22"/>
        <v>0.32199</v>
      </c>
      <c r="J359" s="4">
        <v>2.1706000000000001E-4</v>
      </c>
      <c r="K359" s="5">
        <f t="shared" si="23"/>
        <v>0.21706</v>
      </c>
    </row>
    <row r="360" spans="1:11" x14ac:dyDescent="0.3">
      <c r="A360" s="4">
        <v>2.8769000000000001E-4</v>
      </c>
      <c r="B360" s="5">
        <f t="shared" si="20"/>
        <v>0.28769</v>
      </c>
      <c r="D360" s="4">
        <v>1.8515E-4</v>
      </c>
      <c r="E360" s="5">
        <f t="shared" si="21"/>
        <v>0.18515000000000001</v>
      </c>
      <c r="G360" s="4">
        <v>3.1801000000000003E-4</v>
      </c>
      <c r="H360" s="5">
        <f t="shared" si="22"/>
        <v>0.31801000000000001</v>
      </c>
      <c r="J360" s="4">
        <v>2.1854E-4</v>
      </c>
      <c r="K360" s="5">
        <f t="shared" si="23"/>
        <v>0.21854000000000001</v>
      </c>
    </row>
    <row r="361" spans="1:11" x14ac:dyDescent="0.3">
      <c r="A361" s="4">
        <v>2.9206000000000002E-4</v>
      </c>
      <c r="B361" s="5">
        <f t="shared" si="20"/>
        <v>0.29206000000000004</v>
      </c>
      <c r="D361" s="4">
        <v>1.8541E-4</v>
      </c>
      <c r="E361" s="5">
        <f t="shared" si="21"/>
        <v>0.18540999999999999</v>
      </c>
      <c r="G361" s="4">
        <v>3.1724999999999999E-4</v>
      </c>
      <c r="H361" s="5">
        <f t="shared" si="22"/>
        <v>0.31724999999999998</v>
      </c>
      <c r="J361" s="4">
        <v>2.2133E-4</v>
      </c>
      <c r="K361" s="5">
        <f t="shared" si="23"/>
        <v>0.22133</v>
      </c>
    </row>
    <row r="362" spans="1:11" x14ac:dyDescent="0.3">
      <c r="A362" s="4">
        <v>2.9113000000000001E-4</v>
      </c>
      <c r="B362" s="5">
        <f t="shared" si="20"/>
        <v>0.29113</v>
      </c>
      <c r="D362" s="4">
        <v>1.8480999999999999E-4</v>
      </c>
      <c r="E362" s="5">
        <f t="shared" si="21"/>
        <v>0.18480999999999997</v>
      </c>
      <c r="G362" s="4">
        <v>3.0080999999999999E-4</v>
      </c>
      <c r="H362" s="5">
        <f t="shared" si="22"/>
        <v>0.30080999999999997</v>
      </c>
      <c r="J362" s="4">
        <v>2.2406999999999999E-4</v>
      </c>
      <c r="K362" s="5">
        <f t="shared" si="23"/>
        <v>0.22406999999999999</v>
      </c>
    </row>
    <row r="363" spans="1:11" x14ac:dyDescent="0.3">
      <c r="A363" s="4">
        <v>2.8697999999999999E-4</v>
      </c>
      <c r="B363" s="5">
        <f t="shared" si="20"/>
        <v>0.28698000000000001</v>
      </c>
      <c r="D363" s="4">
        <v>1.6881E-4</v>
      </c>
      <c r="E363" s="5">
        <f t="shared" si="21"/>
        <v>0.16881000000000002</v>
      </c>
      <c r="G363" s="4">
        <v>3.0154999999999998E-4</v>
      </c>
      <c r="H363" s="5">
        <f t="shared" si="22"/>
        <v>0.30154999999999998</v>
      </c>
      <c r="J363" s="4">
        <v>2.2572E-4</v>
      </c>
      <c r="K363" s="5">
        <f t="shared" si="23"/>
        <v>0.22572</v>
      </c>
    </row>
    <row r="364" spans="1:11" x14ac:dyDescent="0.3">
      <c r="A364" s="4">
        <v>2.7510000000000002E-4</v>
      </c>
      <c r="B364" s="5">
        <f t="shared" si="20"/>
        <v>0.27510000000000001</v>
      </c>
      <c r="D364" s="4">
        <v>1.4699E-4</v>
      </c>
      <c r="E364" s="5">
        <f t="shared" si="21"/>
        <v>0.14699000000000001</v>
      </c>
      <c r="G364" s="4">
        <v>3.0049999999999999E-4</v>
      </c>
      <c r="H364" s="5">
        <f t="shared" si="22"/>
        <v>0.30049999999999999</v>
      </c>
      <c r="J364" s="4">
        <v>2.2764000000000001E-4</v>
      </c>
      <c r="K364" s="5">
        <f t="shared" si="23"/>
        <v>0.22764000000000001</v>
      </c>
    </row>
    <row r="365" spans="1:11" x14ac:dyDescent="0.3">
      <c r="A365" s="4">
        <v>2.7434999999999997E-4</v>
      </c>
      <c r="B365" s="5">
        <f t="shared" si="20"/>
        <v>0.27434999999999998</v>
      </c>
      <c r="D365" s="4">
        <v>1.3570999999999999E-4</v>
      </c>
      <c r="E365" s="5">
        <f t="shared" si="21"/>
        <v>0.13571</v>
      </c>
      <c r="G365" s="4">
        <v>2.8784999999999998E-4</v>
      </c>
      <c r="H365" s="5">
        <f t="shared" si="22"/>
        <v>0.28784999999999999</v>
      </c>
      <c r="J365" s="4">
        <v>2.2565000000000001E-4</v>
      </c>
      <c r="K365" s="5">
        <f t="shared" si="23"/>
        <v>0.22565000000000002</v>
      </c>
    </row>
    <row r="366" spans="1:11" x14ac:dyDescent="0.3">
      <c r="A366" s="4">
        <v>2.7786E-4</v>
      </c>
      <c r="B366" s="5">
        <f t="shared" si="20"/>
        <v>0.27786</v>
      </c>
      <c r="D366" s="4">
        <v>1.2967E-4</v>
      </c>
      <c r="E366" s="5">
        <f t="shared" si="21"/>
        <v>0.12967000000000001</v>
      </c>
      <c r="G366" s="4">
        <v>2.9349999999999998E-4</v>
      </c>
      <c r="H366" s="5">
        <f t="shared" si="22"/>
        <v>0.29349999999999998</v>
      </c>
      <c r="J366" s="4">
        <v>2.142E-4</v>
      </c>
      <c r="K366" s="5">
        <f t="shared" si="23"/>
        <v>0.2142</v>
      </c>
    </row>
    <row r="367" spans="1:11" x14ac:dyDescent="0.3">
      <c r="A367" s="4">
        <v>2.8476E-4</v>
      </c>
      <c r="B367" s="5">
        <f t="shared" si="20"/>
        <v>0.28476000000000001</v>
      </c>
      <c r="D367" s="4">
        <v>1.2239E-4</v>
      </c>
      <c r="E367" s="5">
        <f t="shared" si="21"/>
        <v>0.12239</v>
      </c>
      <c r="G367" s="4">
        <v>2.9676000000000003E-4</v>
      </c>
      <c r="H367" s="5">
        <f t="shared" si="22"/>
        <v>0.29676000000000002</v>
      </c>
      <c r="J367" s="4">
        <v>2.0193000000000001E-4</v>
      </c>
      <c r="K367" s="5">
        <f t="shared" si="23"/>
        <v>0.20193000000000003</v>
      </c>
    </row>
    <row r="368" spans="1:11" x14ac:dyDescent="0.3">
      <c r="A368" s="4">
        <v>2.8097000000000002E-4</v>
      </c>
      <c r="B368" s="5">
        <f t="shared" si="20"/>
        <v>0.28097</v>
      </c>
      <c r="D368" s="4">
        <v>1.3349E-4</v>
      </c>
      <c r="E368" s="5">
        <f t="shared" si="21"/>
        <v>0.13349</v>
      </c>
      <c r="G368" s="4">
        <v>2.9682999999999999E-4</v>
      </c>
      <c r="H368" s="5">
        <f t="shared" si="22"/>
        <v>0.29682999999999998</v>
      </c>
      <c r="J368" s="4">
        <v>2.119E-4</v>
      </c>
      <c r="K368" s="5">
        <f t="shared" si="23"/>
        <v>0.21190000000000001</v>
      </c>
    </row>
    <row r="369" spans="1:11" x14ac:dyDescent="0.3">
      <c r="A369" s="4">
        <v>2.7781000000000003E-4</v>
      </c>
      <c r="B369" s="5">
        <f t="shared" si="20"/>
        <v>0.27781</v>
      </c>
      <c r="D369" s="4">
        <v>1.0357E-4</v>
      </c>
      <c r="E369" s="5">
        <f t="shared" si="21"/>
        <v>0.10357</v>
      </c>
      <c r="G369" s="4">
        <v>2.9677000000000002E-4</v>
      </c>
      <c r="H369" s="5">
        <f t="shared" si="22"/>
        <v>0.29677000000000003</v>
      </c>
      <c r="J369" s="4">
        <v>2.2592000000000001E-4</v>
      </c>
      <c r="K369" s="5">
        <f t="shared" si="23"/>
        <v>0.22592000000000001</v>
      </c>
    </row>
    <row r="370" spans="1:11" x14ac:dyDescent="0.3">
      <c r="A370" s="4">
        <v>2.7898000000000002E-4</v>
      </c>
      <c r="B370" s="5">
        <f t="shared" si="20"/>
        <v>0.27898000000000001</v>
      </c>
      <c r="D370" s="4">
        <v>2.9944999999999999E-5</v>
      </c>
      <c r="E370" s="5">
        <f t="shared" si="21"/>
        <v>2.9944999999999999E-2</v>
      </c>
      <c r="G370" s="4">
        <v>2.9952000000000001E-4</v>
      </c>
      <c r="H370" s="5">
        <f t="shared" si="22"/>
        <v>0.29952000000000001</v>
      </c>
      <c r="J370" s="4">
        <v>2.3026000000000001E-4</v>
      </c>
      <c r="K370" s="5">
        <f t="shared" si="23"/>
        <v>0.23026000000000002</v>
      </c>
    </row>
    <row r="371" spans="1:11" x14ac:dyDescent="0.3">
      <c r="A371" s="4">
        <v>2.8536000000000002E-4</v>
      </c>
      <c r="B371" s="5">
        <f t="shared" si="20"/>
        <v>0.28536</v>
      </c>
      <c r="D371" s="4">
        <v>4.8805000000000001E-6</v>
      </c>
      <c r="E371" s="5">
        <f t="shared" si="21"/>
        <v>4.8805000000000003E-3</v>
      </c>
      <c r="G371" s="4">
        <v>3.1168999999999999E-4</v>
      </c>
      <c r="H371" s="5">
        <f t="shared" si="22"/>
        <v>0.31168999999999997</v>
      </c>
      <c r="J371" s="4">
        <v>2.3248E-4</v>
      </c>
      <c r="K371" s="5">
        <f t="shared" si="23"/>
        <v>0.23247999999999999</v>
      </c>
    </row>
    <row r="372" spans="1:11" x14ac:dyDescent="0.3">
      <c r="A372" s="4">
        <v>2.8237999999999999E-4</v>
      </c>
      <c r="B372" s="5">
        <f t="shared" si="20"/>
        <v>0.28237999999999996</v>
      </c>
      <c r="D372" s="4">
        <v>1.0459E-4</v>
      </c>
      <c r="E372" s="5">
        <f t="shared" si="21"/>
        <v>0.10459</v>
      </c>
      <c r="G372" s="4">
        <v>3.1647000000000001E-4</v>
      </c>
      <c r="H372" s="5">
        <f t="shared" si="22"/>
        <v>0.31647000000000003</v>
      </c>
      <c r="J372" s="4">
        <v>2.2541E-4</v>
      </c>
      <c r="K372" s="5">
        <f t="shared" si="23"/>
        <v>0.22541</v>
      </c>
    </row>
    <row r="373" spans="1:11" x14ac:dyDescent="0.3">
      <c r="A373" s="4">
        <v>2.7994000000000001E-4</v>
      </c>
      <c r="B373" s="5">
        <f t="shared" si="20"/>
        <v>0.27994000000000002</v>
      </c>
      <c r="D373" s="4">
        <v>1.4887E-4</v>
      </c>
      <c r="E373" s="5">
        <f t="shared" si="21"/>
        <v>0.14887</v>
      </c>
      <c r="G373" s="4">
        <v>3.1398999999999999E-4</v>
      </c>
      <c r="H373" s="5">
        <f t="shared" si="22"/>
        <v>0.31398999999999999</v>
      </c>
      <c r="J373" s="4">
        <v>2.119E-4</v>
      </c>
      <c r="K373" s="5">
        <f t="shared" si="23"/>
        <v>0.21190000000000001</v>
      </c>
    </row>
    <row r="374" spans="1:11" x14ac:dyDescent="0.3">
      <c r="A374" s="4">
        <v>2.8674000000000001E-4</v>
      </c>
      <c r="B374" s="5">
        <f t="shared" si="20"/>
        <v>0.28673999999999999</v>
      </c>
      <c r="D374" s="4">
        <v>1.4537999999999999E-4</v>
      </c>
      <c r="E374" s="5">
        <f t="shared" si="21"/>
        <v>0.14537999999999998</v>
      </c>
      <c r="G374" s="4">
        <v>3.098E-4</v>
      </c>
      <c r="H374" s="5">
        <f t="shared" si="22"/>
        <v>0.30980000000000002</v>
      </c>
      <c r="J374" s="4">
        <v>1.9662999999999999E-4</v>
      </c>
      <c r="K374" s="5">
        <f t="shared" si="23"/>
        <v>0.19663</v>
      </c>
    </row>
    <row r="375" spans="1:11" x14ac:dyDescent="0.3">
      <c r="A375" s="4">
        <v>2.9258000000000002E-4</v>
      </c>
      <c r="B375" s="5">
        <f t="shared" si="20"/>
        <v>0.29258000000000001</v>
      </c>
      <c r="D375" s="4">
        <v>7.5270000000000003E-5</v>
      </c>
      <c r="E375" s="5">
        <f t="shared" si="21"/>
        <v>7.5270000000000004E-2</v>
      </c>
      <c r="G375" s="4">
        <v>3.0723000000000002E-4</v>
      </c>
      <c r="H375" s="5">
        <f t="shared" si="22"/>
        <v>0.30723</v>
      </c>
      <c r="J375" s="4">
        <v>2.0033E-4</v>
      </c>
      <c r="K375" s="5">
        <f t="shared" si="23"/>
        <v>0.20033000000000001</v>
      </c>
    </row>
    <row r="376" spans="1:11" x14ac:dyDescent="0.3">
      <c r="A376" s="4">
        <v>2.8359000000000001E-4</v>
      </c>
      <c r="B376" s="5">
        <f t="shared" si="20"/>
        <v>0.28359000000000001</v>
      </c>
      <c r="D376" s="4">
        <v>7.7411999999999997E-5</v>
      </c>
      <c r="E376" s="5">
        <f t="shared" si="21"/>
        <v>7.7411999999999995E-2</v>
      </c>
      <c r="G376" s="4">
        <v>3.0368000000000002E-4</v>
      </c>
      <c r="H376" s="5">
        <f t="shared" si="22"/>
        <v>0.30368000000000001</v>
      </c>
      <c r="J376" s="4">
        <v>2.0536999999999999E-4</v>
      </c>
      <c r="K376" s="5">
        <f t="shared" si="23"/>
        <v>0.20537</v>
      </c>
    </row>
    <row r="377" spans="1:11" x14ac:dyDescent="0.3">
      <c r="A377" s="4">
        <v>2.8454000000000001E-4</v>
      </c>
      <c r="B377" s="5">
        <f t="shared" si="20"/>
        <v>0.28454000000000002</v>
      </c>
      <c r="D377" s="4">
        <v>9.2577000000000005E-5</v>
      </c>
      <c r="E377" s="5">
        <f t="shared" si="21"/>
        <v>9.2577000000000007E-2</v>
      </c>
      <c r="G377" s="4">
        <v>3.1168E-4</v>
      </c>
      <c r="H377" s="5">
        <f t="shared" si="22"/>
        <v>0.31168000000000001</v>
      </c>
      <c r="J377" s="4">
        <v>2.1691000000000001E-4</v>
      </c>
      <c r="K377" s="5">
        <f t="shared" si="23"/>
        <v>0.21691000000000002</v>
      </c>
    </row>
    <row r="378" spans="1:11" x14ac:dyDescent="0.3">
      <c r="A378" s="4">
        <v>2.8337000000000002E-4</v>
      </c>
      <c r="B378" s="5">
        <f t="shared" si="20"/>
        <v>0.28337000000000001</v>
      </c>
      <c r="D378" s="4">
        <v>1.1553E-4</v>
      </c>
      <c r="E378" s="5">
        <f t="shared" si="21"/>
        <v>0.11552999999999999</v>
      </c>
      <c r="G378" s="4">
        <v>3.1402999999999997E-4</v>
      </c>
      <c r="H378" s="5">
        <f t="shared" si="22"/>
        <v>0.31402999999999998</v>
      </c>
      <c r="J378" s="4">
        <v>2.2173000000000001E-4</v>
      </c>
      <c r="K378" s="5">
        <f t="shared" si="23"/>
        <v>0.22173000000000001</v>
      </c>
    </row>
    <row r="379" spans="1:11" x14ac:dyDescent="0.3">
      <c r="A379" s="4">
        <v>2.6844999999999999E-4</v>
      </c>
      <c r="B379" s="5">
        <f t="shared" si="20"/>
        <v>0.26844999999999997</v>
      </c>
      <c r="D379" s="4">
        <v>1.2275E-4</v>
      </c>
      <c r="E379" s="5">
        <f t="shared" si="21"/>
        <v>0.12275</v>
      </c>
      <c r="G379" s="4">
        <v>3.1480000000000001E-4</v>
      </c>
      <c r="H379" s="5">
        <f t="shared" si="22"/>
        <v>0.31480000000000002</v>
      </c>
      <c r="J379" s="4">
        <v>2.2423000000000001E-4</v>
      </c>
      <c r="K379" s="5">
        <f t="shared" si="23"/>
        <v>0.22423000000000001</v>
      </c>
    </row>
    <row r="380" spans="1:11" x14ac:dyDescent="0.3">
      <c r="A380" s="4">
        <v>2.6624E-4</v>
      </c>
      <c r="B380" s="5">
        <f t="shared" si="20"/>
        <v>0.26623999999999998</v>
      </c>
      <c r="D380" s="4">
        <v>1.4009E-4</v>
      </c>
      <c r="E380" s="5">
        <f t="shared" si="21"/>
        <v>0.14008999999999999</v>
      </c>
      <c r="G380" s="4">
        <v>3.1871999999999998E-4</v>
      </c>
      <c r="H380" s="5">
        <f t="shared" si="22"/>
        <v>0.31872</v>
      </c>
      <c r="J380" s="4">
        <v>2.2225000000000001E-4</v>
      </c>
      <c r="K380" s="5">
        <f t="shared" si="23"/>
        <v>0.22225</v>
      </c>
    </row>
    <row r="381" spans="1:11" x14ac:dyDescent="0.3">
      <c r="A381" s="4">
        <v>2.7556999999999999E-4</v>
      </c>
      <c r="B381" s="5">
        <f t="shared" si="20"/>
        <v>0.27556999999999998</v>
      </c>
      <c r="D381" s="4">
        <v>1.4563E-4</v>
      </c>
      <c r="E381" s="5">
        <f t="shared" si="21"/>
        <v>0.14563000000000001</v>
      </c>
      <c r="G381" s="4">
        <v>3.2095000000000002E-4</v>
      </c>
      <c r="H381" s="5">
        <f t="shared" si="22"/>
        <v>0.32095000000000001</v>
      </c>
      <c r="J381" s="4">
        <v>2.2819999999999999E-4</v>
      </c>
      <c r="K381" s="5">
        <f t="shared" si="23"/>
        <v>0.22819999999999999</v>
      </c>
    </row>
    <row r="382" spans="1:11" x14ac:dyDescent="0.3">
      <c r="A382" s="4">
        <v>2.9398E-4</v>
      </c>
      <c r="B382" s="5">
        <f t="shared" si="20"/>
        <v>0.29398000000000002</v>
      </c>
      <c r="D382" s="4">
        <v>1.4559999999999999E-4</v>
      </c>
      <c r="E382" s="5">
        <f t="shared" si="21"/>
        <v>0.14559999999999998</v>
      </c>
      <c r="G382" s="4">
        <v>3.2989E-4</v>
      </c>
      <c r="H382" s="5">
        <f t="shared" si="22"/>
        <v>0.32989000000000002</v>
      </c>
      <c r="J382" s="4">
        <v>2.2604E-4</v>
      </c>
      <c r="K382" s="5">
        <f t="shared" si="23"/>
        <v>0.22603999999999999</v>
      </c>
    </row>
    <row r="383" spans="1:11" x14ac:dyDescent="0.3">
      <c r="A383" s="4">
        <v>2.9485999999999998E-4</v>
      </c>
      <c r="B383" s="5">
        <f t="shared" si="20"/>
        <v>0.29485999999999996</v>
      </c>
      <c r="D383" s="4">
        <v>1.6781000000000001E-4</v>
      </c>
      <c r="E383" s="5">
        <f t="shared" si="21"/>
        <v>0.16781000000000001</v>
      </c>
      <c r="G383" s="4">
        <v>3.2864E-4</v>
      </c>
      <c r="H383" s="5">
        <f t="shared" si="22"/>
        <v>0.32863999999999999</v>
      </c>
      <c r="J383" s="4">
        <v>2.2283000000000001E-4</v>
      </c>
      <c r="K383" s="5">
        <f t="shared" si="23"/>
        <v>0.22283</v>
      </c>
    </row>
    <row r="384" spans="1:11" x14ac:dyDescent="0.3">
      <c r="A384" s="4">
        <v>2.9533000000000001E-4</v>
      </c>
      <c r="B384" s="5">
        <f t="shared" si="20"/>
        <v>0.29532999999999998</v>
      </c>
      <c r="D384" s="4">
        <v>1.8531999999999999E-4</v>
      </c>
      <c r="E384" s="5">
        <f t="shared" si="21"/>
        <v>0.18531999999999998</v>
      </c>
      <c r="G384" s="4">
        <v>3.2644E-4</v>
      </c>
      <c r="H384" s="5">
        <f t="shared" si="22"/>
        <v>0.32644000000000001</v>
      </c>
      <c r="J384" s="4">
        <v>2.2368E-4</v>
      </c>
      <c r="K384" s="5">
        <f t="shared" si="23"/>
        <v>0.22367999999999999</v>
      </c>
    </row>
    <row r="385" spans="1:11" x14ac:dyDescent="0.3">
      <c r="A385" s="4">
        <v>2.9127999999999999E-4</v>
      </c>
      <c r="B385" s="5">
        <f t="shared" si="20"/>
        <v>0.29127999999999998</v>
      </c>
      <c r="D385" s="4">
        <v>1.8600999999999999E-4</v>
      </c>
      <c r="E385" s="5">
        <f t="shared" si="21"/>
        <v>0.18600999999999998</v>
      </c>
      <c r="G385" s="4">
        <v>3.2670000000000003E-4</v>
      </c>
      <c r="H385" s="5">
        <f t="shared" si="22"/>
        <v>0.32670000000000005</v>
      </c>
      <c r="J385" s="4">
        <v>2.2275999999999999E-4</v>
      </c>
      <c r="K385" s="5">
        <f t="shared" si="23"/>
        <v>0.22275999999999999</v>
      </c>
    </row>
    <row r="386" spans="1:11" x14ac:dyDescent="0.3">
      <c r="A386" s="4">
        <v>2.8844E-4</v>
      </c>
      <c r="B386" s="5">
        <f t="shared" si="20"/>
        <v>0.28843999999999997</v>
      </c>
      <c r="D386" s="4">
        <v>1.8924E-4</v>
      </c>
      <c r="E386" s="5">
        <f t="shared" si="21"/>
        <v>0.18923999999999999</v>
      </c>
      <c r="G386" s="4">
        <v>3.2654E-4</v>
      </c>
      <c r="H386" s="5">
        <f t="shared" si="22"/>
        <v>0.32654</v>
      </c>
      <c r="J386" s="4">
        <v>2.1889000000000001E-4</v>
      </c>
      <c r="K386" s="5">
        <f t="shared" si="23"/>
        <v>0.21889</v>
      </c>
    </row>
    <row r="387" spans="1:11" x14ac:dyDescent="0.3">
      <c r="A387" s="4">
        <v>2.8783999999999998E-4</v>
      </c>
      <c r="B387" s="5">
        <f t="shared" ref="B387:B450" si="24" xml:space="preserve"> A387*1000</f>
        <v>0.28783999999999998</v>
      </c>
      <c r="D387" s="4">
        <v>1.7971E-4</v>
      </c>
      <c r="E387" s="5">
        <f t="shared" ref="E387:E450" si="25" xml:space="preserve"> D387*1000</f>
        <v>0.17971000000000001</v>
      </c>
      <c r="G387" s="4">
        <v>3.2196999999999998E-4</v>
      </c>
      <c r="H387" s="5">
        <f t="shared" ref="H387:H450" si="26" xml:space="preserve"> G387*1000</f>
        <v>0.32196999999999998</v>
      </c>
      <c r="J387" s="4">
        <v>2.0605999999999999E-4</v>
      </c>
      <c r="K387" s="5">
        <f t="shared" ref="K387:K450" si="27" xml:space="preserve"> J387*1000</f>
        <v>0.20605999999999999</v>
      </c>
    </row>
    <row r="388" spans="1:11" x14ac:dyDescent="0.3">
      <c r="A388" s="4">
        <v>2.8247E-4</v>
      </c>
      <c r="B388" s="5">
        <f t="shared" si="24"/>
        <v>0.28247</v>
      </c>
      <c r="D388" s="4">
        <v>1.8416E-4</v>
      </c>
      <c r="E388" s="5">
        <f t="shared" si="25"/>
        <v>0.18415999999999999</v>
      </c>
      <c r="G388" s="4">
        <v>3.2184E-4</v>
      </c>
      <c r="H388" s="5">
        <f t="shared" si="26"/>
        <v>0.32184000000000001</v>
      </c>
      <c r="J388" s="4">
        <v>2.0945999999999999E-4</v>
      </c>
      <c r="K388" s="5">
        <f t="shared" si="27"/>
        <v>0.20945999999999998</v>
      </c>
    </row>
    <row r="389" spans="1:11" x14ac:dyDescent="0.3">
      <c r="A389" s="4">
        <v>2.8396999999999998E-4</v>
      </c>
      <c r="B389" s="5">
        <f t="shared" si="24"/>
        <v>0.28397</v>
      </c>
      <c r="D389" s="4">
        <v>1.7447E-4</v>
      </c>
      <c r="E389" s="5">
        <f t="shared" si="25"/>
        <v>0.17447000000000001</v>
      </c>
      <c r="G389" s="4">
        <v>3.2316000000000002E-4</v>
      </c>
      <c r="H389" s="5">
        <f t="shared" si="26"/>
        <v>0.32316</v>
      </c>
      <c r="J389" s="4">
        <v>2.0211E-4</v>
      </c>
      <c r="K389" s="5">
        <f t="shared" si="27"/>
        <v>0.20211000000000001</v>
      </c>
    </row>
    <row r="390" spans="1:11" x14ac:dyDescent="0.3">
      <c r="A390" s="4">
        <v>2.8362E-4</v>
      </c>
      <c r="B390" s="5">
        <f t="shared" si="24"/>
        <v>0.28361999999999998</v>
      </c>
      <c r="D390" s="4">
        <v>1.7294000000000001E-4</v>
      </c>
      <c r="E390" s="5">
        <f t="shared" si="25"/>
        <v>0.17294000000000001</v>
      </c>
      <c r="G390" s="4">
        <v>3.2208999999999997E-4</v>
      </c>
      <c r="H390" s="5">
        <f t="shared" si="26"/>
        <v>0.32208999999999999</v>
      </c>
      <c r="J390" s="4">
        <v>1.9907E-4</v>
      </c>
      <c r="K390" s="5">
        <f t="shared" si="27"/>
        <v>0.19907</v>
      </c>
    </row>
    <row r="391" spans="1:11" x14ac:dyDescent="0.3">
      <c r="A391" s="4">
        <v>2.8524000000000003E-4</v>
      </c>
      <c r="B391" s="5">
        <f t="shared" si="24"/>
        <v>0.28524000000000005</v>
      </c>
      <c r="D391" s="4">
        <v>1.7163000000000001E-4</v>
      </c>
      <c r="E391" s="5">
        <f t="shared" si="25"/>
        <v>0.17163</v>
      </c>
      <c r="G391" s="4">
        <v>3.2917999999999999E-4</v>
      </c>
      <c r="H391" s="5">
        <f t="shared" si="26"/>
        <v>0.32917999999999997</v>
      </c>
      <c r="J391" s="4">
        <v>2.0620999999999999E-4</v>
      </c>
      <c r="K391" s="5">
        <f t="shared" si="27"/>
        <v>0.20621</v>
      </c>
    </row>
    <row r="392" spans="1:11" x14ac:dyDescent="0.3">
      <c r="A392" s="4">
        <v>2.7158E-4</v>
      </c>
      <c r="B392" s="5">
        <f t="shared" si="24"/>
        <v>0.27157999999999999</v>
      </c>
      <c r="D392" s="4">
        <v>1.6841E-4</v>
      </c>
      <c r="E392" s="5">
        <f t="shared" si="25"/>
        <v>0.16841</v>
      </c>
      <c r="G392" s="4">
        <v>3.3244999999999998E-4</v>
      </c>
      <c r="H392" s="5">
        <f t="shared" si="26"/>
        <v>0.33244999999999997</v>
      </c>
      <c r="J392" s="4">
        <v>2.1031000000000001E-4</v>
      </c>
      <c r="K392" s="5">
        <f t="shared" si="27"/>
        <v>0.21031</v>
      </c>
    </row>
    <row r="393" spans="1:11" x14ac:dyDescent="0.3">
      <c r="A393" s="4">
        <v>2.6303999999999998E-4</v>
      </c>
      <c r="B393" s="5">
        <f t="shared" si="24"/>
        <v>0.26304</v>
      </c>
      <c r="D393" s="4">
        <v>1.5997E-4</v>
      </c>
      <c r="E393" s="5">
        <f t="shared" si="25"/>
        <v>0.15997</v>
      </c>
      <c r="G393" s="4">
        <v>3.3164000000000002E-4</v>
      </c>
      <c r="H393" s="5">
        <f t="shared" si="26"/>
        <v>0.33163999999999999</v>
      </c>
      <c r="J393" s="4">
        <v>2.1824999999999999E-4</v>
      </c>
      <c r="K393" s="5">
        <f t="shared" si="27"/>
        <v>0.21825</v>
      </c>
    </row>
    <row r="394" spans="1:11" x14ac:dyDescent="0.3">
      <c r="A394" s="4">
        <v>2.8846999999999998E-4</v>
      </c>
      <c r="B394" s="5">
        <f t="shared" si="24"/>
        <v>0.28847</v>
      </c>
      <c r="D394" s="4">
        <v>1.4596999999999999E-4</v>
      </c>
      <c r="E394" s="5">
        <f t="shared" si="25"/>
        <v>0.14596999999999999</v>
      </c>
      <c r="G394" s="4">
        <v>3.3105E-4</v>
      </c>
      <c r="H394" s="5">
        <f t="shared" si="26"/>
        <v>0.33105000000000001</v>
      </c>
      <c r="J394" s="4">
        <v>2.1965999999999999E-4</v>
      </c>
      <c r="K394" s="5">
        <f t="shared" si="27"/>
        <v>0.21965999999999999</v>
      </c>
    </row>
    <row r="395" spans="1:11" x14ac:dyDescent="0.3">
      <c r="A395" s="4">
        <v>2.8738E-4</v>
      </c>
      <c r="B395" s="5">
        <f t="shared" si="24"/>
        <v>0.28738000000000002</v>
      </c>
      <c r="D395" s="4">
        <v>1.4833000000000001E-4</v>
      </c>
      <c r="E395" s="5">
        <f t="shared" si="25"/>
        <v>0.14833000000000002</v>
      </c>
      <c r="G395" s="4">
        <v>3.3815000000000001E-4</v>
      </c>
      <c r="H395" s="5">
        <f t="shared" si="26"/>
        <v>0.33815000000000001</v>
      </c>
      <c r="J395" s="4">
        <v>2.2525999999999999E-4</v>
      </c>
      <c r="K395" s="5">
        <f t="shared" si="27"/>
        <v>0.22525999999999999</v>
      </c>
    </row>
    <row r="396" spans="1:11" x14ac:dyDescent="0.3">
      <c r="A396" s="4">
        <v>2.8788000000000002E-4</v>
      </c>
      <c r="B396" s="5">
        <f t="shared" si="24"/>
        <v>0.28788000000000002</v>
      </c>
      <c r="D396" s="4">
        <v>1.404E-4</v>
      </c>
      <c r="E396" s="5">
        <f t="shared" si="25"/>
        <v>0.1404</v>
      </c>
      <c r="G396" s="4">
        <v>3.3943999999999999E-4</v>
      </c>
      <c r="H396" s="5">
        <f t="shared" si="26"/>
        <v>0.33943999999999996</v>
      </c>
      <c r="J396" s="4">
        <v>2.2725999999999999E-4</v>
      </c>
      <c r="K396" s="5">
        <f t="shared" si="27"/>
        <v>0.22725999999999999</v>
      </c>
    </row>
    <row r="397" spans="1:11" x14ac:dyDescent="0.3">
      <c r="A397" s="4">
        <v>2.8145999999999998E-4</v>
      </c>
      <c r="B397" s="5">
        <f t="shared" si="24"/>
        <v>0.28145999999999999</v>
      </c>
      <c r="D397" s="4">
        <v>1.3176E-4</v>
      </c>
      <c r="E397" s="5">
        <f t="shared" si="25"/>
        <v>0.13175999999999999</v>
      </c>
      <c r="G397" s="4">
        <v>3.3783000000000001E-4</v>
      </c>
      <c r="H397" s="5">
        <f t="shared" si="26"/>
        <v>0.33783000000000002</v>
      </c>
      <c r="J397" s="4">
        <v>2.2499999999999999E-4</v>
      </c>
      <c r="K397" s="5">
        <f t="shared" si="27"/>
        <v>0.22500000000000001</v>
      </c>
    </row>
    <row r="398" spans="1:11" x14ac:dyDescent="0.3">
      <c r="A398" s="4">
        <v>2.7378E-4</v>
      </c>
      <c r="B398" s="5">
        <f t="shared" si="24"/>
        <v>0.27378000000000002</v>
      </c>
      <c r="D398" s="4">
        <v>1.3258000000000001E-4</v>
      </c>
      <c r="E398" s="5">
        <f t="shared" si="25"/>
        <v>0.13258</v>
      </c>
      <c r="G398" s="4">
        <v>3.3199E-4</v>
      </c>
      <c r="H398" s="5">
        <f t="shared" si="26"/>
        <v>0.33199000000000001</v>
      </c>
      <c r="J398" s="4">
        <v>2.2001E-4</v>
      </c>
      <c r="K398" s="5">
        <f t="shared" si="27"/>
        <v>0.22001000000000001</v>
      </c>
    </row>
    <row r="399" spans="1:11" x14ac:dyDescent="0.3">
      <c r="A399" s="4">
        <v>2.7315999999999999E-4</v>
      </c>
      <c r="B399" s="5">
        <f t="shared" si="24"/>
        <v>0.27316000000000001</v>
      </c>
      <c r="D399" s="4">
        <v>1.2732999999999999E-4</v>
      </c>
      <c r="E399" s="5">
        <f t="shared" si="25"/>
        <v>0.12733</v>
      </c>
      <c r="G399" s="4">
        <v>3.2975000000000002E-4</v>
      </c>
      <c r="H399" s="5">
        <f t="shared" si="26"/>
        <v>0.32975000000000004</v>
      </c>
      <c r="J399" s="4">
        <v>2.1845E-4</v>
      </c>
      <c r="K399" s="5">
        <f t="shared" si="27"/>
        <v>0.21845000000000001</v>
      </c>
    </row>
    <row r="400" spans="1:11" x14ac:dyDescent="0.3">
      <c r="A400" s="4">
        <v>2.7957999999999998E-4</v>
      </c>
      <c r="B400" s="5">
        <f t="shared" si="24"/>
        <v>0.27958</v>
      </c>
      <c r="D400" s="4">
        <v>1.1733E-4</v>
      </c>
      <c r="E400" s="5">
        <f t="shared" si="25"/>
        <v>0.11733</v>
      </c>
      <c r="G400" s="4">
        <v>3.3364000000000001E-4</v>
      </c>
      <c r="H400" s="5">
        <f t="shared" si="26"/>
        <v>0.33363999999999999</v>
      </c>
      <c r="J400" s="4">
        <v>2.2224000000000001E-4</v>
      </c>
      <c r="K400" s="5">
        <f t="shared" si="27"/>
        <v>0.22224000000000002</v>
      </c>
    </row>
    <row r="401" spans="1:11" x14ac:dyDescent="0.3">
      <c r="A401" s="4">
        <v>2.8254000000000002E-4</v>
      </c>
      <c r="B401" s="5">
        <f t="shared" si="24"/>
        <v>0.28254000000000001</v>
      </c>
      <c r="D401" s="4">
        <v>1.2556000000000001E-4</v>
      </c>
      <c r="E401" s="5">
        <f t="shared" si="25"/>
        <v>0.12556</v>
      </c>
      <c r="G401" s="4">
        <v>3.412E-4</v>
      </c>
      <c r="H401" s="5">
        <f t="shared" si="26"/>
        <v>0.3412</v>
      </c>
      <c r="J401" s="4">
        <v>2.2691000000000001E-4</v>
      </c>
      <c r="K401" s="5">
        <f t="shared" si="27"/>
        <v>0.22691</v>
      </c>
    </row>
    <row r="402" spans="1:11" x14ac:dyDescent="0.3">
      <c r="A402" s="4">
        <v>2.8947000000000001E-4</v>
      </c>
      <c r="B402" s="5">
        <f t="shared" si="24"/>
        <v>0.28947000000000001</v>
      </c>
      <c r="D402" s="4">
        <v>1.3667E-4</v>
      </c>
      <c r="E402" s="5">
        <f t="shared" si="25"/>
        <v>0.13667000000000001</v>
      </c>
      <c r="G402" s="4">
        <v>3.3827E-4</v>
      </c>
      <c r="H402" s="5">
        <f t="shared" si="26"/>
        <v>0.33827000000000002</v>
      </c>
      <c r="J402" s="4">
        <v>2.2424000000000001E-4</v>
      </c>
      <c r="K402" s="5">
        <f t="shared" si="27"/>
        <v>0.22423999999999999</v>
      </c>
    </row>
    <row r="403" spans="1:11" x14ac:dyDescent="0.3">
      <c r="A403" s="4">
        <v>2.9503E-4</v>
      </c>
      <c r="B403" s="5">
        <f t="shared" si="24"/>
        <v>0.29503000000000001</v>
      </c>
      <c r="D403" s="4">
        <v>1.3507999999999999E-4</v>
      </c>
      <c r="E403" s="5">
        <f t="shared" si="25"/>
        <v>0.13507999999999998</v>
      </c>
      <c r="G403" s="4">
        <v>3.4440000000000002E-4</v>
      </c>
      <c r="H403" s="5">
        <f t="shared" si="26"/>
        <v>0.34440000000000004</v>
      </c>
      <c r="J403" s="4">
        <v>2.1829E-4</v>
      </c>
      <c r="K403" s="5">
        <f t="shared" si="27"/>
        <v>0.21829000000000001</v>
      </c>
    </row>
    <row r="404" spans="1:11" x14ac:dyDescent="0.3">
      <c r="A404" s="4">
        <v>2.8999000000000001E-4</v>
      </c>
      <c r="B404" s="5">
        <f t="shared" si="24"/>
        <v>0.28999000000000003</v>
      </c>
      <c r="D404" s="4">
        <v>1.0807E-4</v>
      </c>
      <c r="E404" s="5">
        <f t="shared" si="25"/>
        <v>0.10807</v>
      </c>
      <c r="G404" s="4">
        <v>3.4844999999999999E-4</v>
      </c>
      <c r="H404" s="5">
        <f t="shared" si="26"/>
        <v>0.34844999999999998</v>
      </c>
      <c r="J404" s="4">
        <v>2.1007E-4</v>
      </c>
      <c r="K404" s="5">
        <f t="shared" si="27"/>
        <v>0.21007000000000001</v>
      </c>
    </row>
    <row r="405" spans="1:11" x14ac:dyDescent="0.3">
      <c r="A405" s="4">
        <v>2.7566999999999999E-4</v>
      </c>
      <c r="B405" s="5">
        <f t="shared" si="24"/>
        <v>0.27566999999999997</v>
      </c>
      <c r="D405" s="4">
        <v>1.2609000000000001E-4</v>
      </c>
      <c r="E405" s="5">
        <f t="shared" si="25"/>
        <v>0.12609000000000001</v>
      </c>
      <c r="G405" s="4">
        <v>3.4840000000000001E-4</v>
      </c>
      <c r="H405" s="5">
        <f t="shared" si="26"/>
        <v>0.34839999999999999</v>
      </c>
      <c r="J405" s="4">
        <v>2.063E-4</v>
      </c>
      <c r="K405" s="5">
        <f t="shared" si="27"/>
        <v>0.20630000000000001</v>
      </c>
    </row>
    <row r="406" spans="1:11" x14ac:dyDescent="0.3">
      <c r="A406" s="4">
        <v>2.6728E-4</v>
      </c>
      <c r="B406" s="5">
        <f t="shared" si="24"/>
        <v>0.26728000000000002</v>
      </c>
      <c r="D406" s="4">
        <v>1.5541E-4</v>
      </c>
      <c r="E406" s="5">
        <f t="shared" si="25"/>
        <v>0.15540999999999999</v>
      </c>
      <c r="G406" s="4">
        <v>3.4667999999999998E-4</v>
      </c>
      <c r="H406" s="5">
        <f t="shared" si="26"/>
        <v>0.34667999999999999</v>
      </c>
      <c r="J406" s="4">
        <v>2.1646999999999999E-4</v>
      </c>
      <c r="K406" s="5">
        <f t="shared" si="27"/>
        <v>0.21647</v>
      </c>
    </row>
    <row r="407" spans="1:11" x14ac:dyDescent="0.3">
      <c r="A407" s="4">
        <v>2.6792E-4</v>
      </c>
      <c r="B407" s="5">
        <f t="shared" si="24"/>
        <v>0.26791999999999999</v>
      </c>
      <c r="D407" s="4">
        <v>1.5519000000000001E-4</v>
      </c>
      <c r="E407" s="5">
        <f t="shared" si="25"/>
        <v>0.15519000000000002</v>
      </c>
      <c r="G407" s="4">
        <v>3.4243000000000001E-4</v>
      </c>
      <c r="H407" s="5">
        <f t="shared" si="26"/>
        <v>0.34243000000000001</v>
      </c>
      <c r="J407" s="4">
        <v>2.2395E-4</v>
      </c>
      <c r="K407" s="5">
        <f t="shared" si="27"/>
        <v>0.22394999999999998</v>
      </c>
    </row>
    <row r="408" spans="1:11" x14ac:dyDescent="0.3">
      <c r="A408" s="4">
        <v>2.7233999999999998E-4</v>
      </c>
      <c r="B408" s="5">
        <f t="shared" si="24"/>
        <v>0.27233999999999997</v>
      </c>
      <c r="D408" s="4">
        <v>1.4584999999999999E-4</v>
      </c>
      <c r="E408" s="5">
        <f t="shared" si="25"/>
        <v>0.14585000000000001</v>
      </c>
      <c r="G408" s="4">
        <v>3.4044000000000001E-4</v>
      </c>
      <c r="H408" s="5">
        <f t="shared" si="26"/>
        <v>0.34044000000000002</v>
      </c>
      <c r="J408" s="4">
        <v>2.2415E-4</v>
      </c>
      <c r="K408" s="5">
        <f t="shared" si="27"/>
        <v>0.22414999999999999</v>
      </c>
    </row>
    <row r="409" spans="1:11" x14ac:dyDescent="0.3">
      <c r="A409" s="4">
        <v>2.7863999999999997E-4</v>
      </c>
      <c r="B409" s="5">
        <f t="shared" si="24"/>
        <v>0.27864</v>
      </c>
      <c r="D409" s="4">
        <v>1.5135999999999999E-4</v>
      </c>
      <c r="E409" s="5">
        <f t="shared" si="25"/>
        <v>0.15135999999999999</v>
      </c>
      <c r="G409" s="4">
        <v>3.4224E-4</v>
      </c>
      <c r="H409" s="5">
        <f t="shared" si="26"/>
        <v>0.34223999999999999</v>
      </c>
      <c r="J409" s="4">
        <v>2.2170999999999999E-4</v>
      </c>
      <c r="K409" s="5">
        <f t="shared" si="27"/>
        <v>0.22170999999999999</v>
      </c>
    </row>
    <row r="410" spans="1:11" x14ac:dyDescent="0.3">
      <c r="A410" s="4">
        <v>2.8489999999999999E-4</v>
      </c>
      <c r="B410" s="5">
        <f t="shared" si="24"/>
        <v>0.28489999999999999</v>
      </c>
      <c r="D410" s="4">
        <v>1.6171999999999999E-4</v>
      </c>
      <c r="E410" s="5">
        <f t="shared" si="25"/>
        <v>0.16172</v>
      </c>
      <c r="G410" s="4">
        <v>3.3928000000000002E-4</v>
      </c>
      <c r="H410" s="5">
        <f t="shared" si="26"/>
        <v>0.33928000000000003</v>
      </c>
      <c r="J410" s="4">
        <v>2.0929E-4</v>
      </c>
      <c r="K410" s="5">
        <f t="shared" si="27"/>
        <v>0.20929</v>
      </c>
    </row>
    <row r="411" spans="1:11" x14ac:dyDescent="0.3">
      <c r="A411" s="4">
        <v>2.9061000000000001E-4</v>
      </c>
      <c r="B411" s="5">
        <f t="shared" si="24"/>
        <v>0.29061000000000003</v>
      </c>
      <c r="D411" s="4">
        <v>1.5082999999999999E-4</v>
      </c>
      <c r="E411" s="5">
        <f t="shared" si="25"/>
        <v>0.15082999999999999</v>
      </c>
      <c r="G411" s="4">
        <v>3.3624000000000002E-4</v>
      </c>
      <c r="H411" s="5">
        <f t="shared" si="26"/>
        <v>0.33624000000000004</v>
      </c>
      <c r="J411" s="4">
        <v>2.1711000000000001E-4</v>
      </c>
      <c r="K411" s="5">
        <f t="shared" si="27"/>
        <v>0.21711000000000003</v>
      </c>
    </row>
    <row r="412" spans="1:11" x14ac:dyDescent="0.3">
      <c r="A412" s="4">
        <v>2.9706999999999997E-4</v>
      </c>
      <c r="B412" s="5">
        <f t="shared" si="24"/>
        <v>0.29706999999999995</v>
      </c>
      <c r="D412" s="4">
        <v>1.3061999999999999E-4</v>
      </c>
      <c r="E412" s="5">
        <f t="shared" si="25"/>
        <v>0.13061999999999999</v>
      </c>
      <c r="G412" s="4">
        <v>3.3668000000000001E-4</v>
      </c>
      <c r="H412" s="5">
        <f t="shared" si="26"/>
        <v>0.33668000000000003</v>
      </c>
      <c r="J412" s="4">
        <v>2.2026000000000001E-4</v>
      </c>
      <c r="K412" s="5">
        <f t="shared" si="27"/>
        <v>0.22026000000000001</v>
      </c>
    </row>
    <row r="413" spans="1:11" x14ac:dyDescent="0.3">
      <c r="A413" s="4">
        <v>2.9156000000000001E-4</v>
      </c>
      <c r="B413" s="5">
        <f t="shared" si="24"/>
        <v>0.29155999999999999</v>
      </c>
      <c r="D413" s="4">
        <v>1.6605999999999999E-4</v>
      </c>
      <c r="E413" s="5">
        <f t="shared" si="25"/>
        <v>0.16605999999999999</v>
      </c>
      <c r="G413" s="4">
        <v>3.3218000000000001E-4</v>
      </c>
      <c r="H413" s="5">
        <f t="shared" si="26"/>
        <v>0.33218000000000003</v>
      </c>
      <c r="J413" s="4">
        <v>2.2186999999999999E-4</v>
      </c>
      <c r="K413" s="5">
        <f t="shared" si="27"/>
        <v>0.22186999999999998</v>
      </c>
    </row>
    <row r="414" spans="1:11" x14ac:dyDescent="0.3">
      <c r="A414" s="4">
        <v>2.8114999999999998E-4</v>
      </c>
      <c r="B414" s="5">
        <f t="shared" si="24"/>
        <v>0.28114999999999996</v>
      </c>
      <c r="D414" s="4">
        <v>1.8715E-4</v>
      </c>
      <c r="E414" s="5">
        <f t="shared" si="25"/>
        <v>0.18714999999999998</v>
      </c>
      <c r="G414" s="4">
        <v>3.3044999999999998E-4</v>
      </c>
      <c r="H414" s="5">
        <f t="shared" si="26"/>
        <v>0.33044999999999997</v>
      </c>
      <c r="J414" s="4">
        <v>2.2122E-4</v>
      </c>
      <c r="K414" s="5">
        <f t="shared" si="27"/>
        <v>0.22122</v>
      </c>
    </row>
    <row r="415" spans="1:11" x14ac:dyDescent="0.3">
      <c r="A415" s="4">
        <v>2.8128000000000002E-4</v>
      </c>
      <c r="B415" s="5">
        <f t="shared" si="24"/>
        <v>0.28128000000000003</v>
      </c>
      <c r="D415" s="4">
        <v>1.9945999999999999E-4</v>
      </c>
      <c r="E415" s="5">
        <f t="shared" si="25"/>
        <v>0.19946</v>
      </c>
      <c r="G415" s="4">
        <v>3.3185000000000002E-4</v>
      </c>
      <c r="H415" s="5">
        <f t="shared" si="26"/>
        <v>0.33185000000000003</v>
      </c>
      <c r="J415" s="4">
        <v>2.2826000000000001E-4</v>
      </c>
      <c r="K415" s="5">
        <f t="shared" si="27"/>
        <v>0.22826000000000002</v>
      </c>
    </row>
    <row r="416" spans="1:11" x14ac:dyDescent="0.3">
      <c r="A416" s="4">
        <v>2.8425999999999999E-4</v>
      </c>
      <c r="B416" s="5">
        <f t="shared" si="24"/>
        <v>0.28426000000000001</v>
      </c>
      <c r="D416" s="4">
        <v>1.9563999999999999E-4</v>
      </c>
      <c r="E416" s="5">
        <f t="shared" si="25"/>
        <v>0.19563999999999998</v>
      </c>
      <c r="G416" s="4">
        <v>3.3311000000000001E-4</v>
      </c>
      <c r="H416" s="5">
        <f t="shared" si="26"/>
        <v>0.33311000000000002</v>
      </c>
      <c r="J416" s="4">
        <v>2.2504E-4</v>
      </c>
      <c r="K416" s="5">
        <f t="shared" si="27"/>
        <v>0.22503999999999999</v>
      </c>
    </row>
    <row r="417" spans="1:11" x14ac:dyDescent="0.3">
      <c r="A417" s="4">
        <v>2.8267E-4</v>
      </c>
      <c r="B417" s="5">
        <f t="shared" si="24"/>
        <v>0.28266999999999998</v>
      </c>
      <c r="D417" s="4">
        <v>1.7597000000000001E-4</v>
      </c>
      <c r="E417" s="5">
        <f t="shared" si="25"/>
        <v>0.17597000000000002</v>
      </c>
      <c r="G417" s="4">
        <v>3.3021999999999999E-4</v>
      </c>
      <c r="H417" s="5">
        <f t="shared" si="26"/>
        <v>0.33022000000000001</v>
      </c>
      <c r="J417" s="4">
        <v>2.2311999999999999E-4</v>
      </c>
      <c r="K417" s="5">
        <f t="shared" si="27"/>
        <v>0.22311999999999999</v>
      </c>
    </row>
    <row r="418" spans="1:11" x14ac:dyDescent="0.3">
      <c r="A418" s="4">
        <v>2.8613999999999999E-4</v>
      </c>
      <c r="B418" s="5">
        <f t="shared" si="24"/>
        <v>0.28614000000000001</v>
      </c>
      <c r="D418" s="4">
        <v>1.5423999999999999E-4</v>
      </c>
      <c r="E418" s="5">
        <f t="shared" si="25"/>
        <v>0.15423999999999999</v>
      </c>
      <c r="G418" s="4">
        <v>3.2741999999999998E-4</v>
      </c>
      <c r="H418" s="5">
        <f t="shared" si="26"/>
        <v>0.32741999999999999</v>
      </c>
      <c r="J418" s="4">
        <v>2.2886E-4</v>
      </c>
      <c r="K418" s="5">
        <f t="shared" si="27"/>
        <v>0.22886000000000001</v>
      </c>
    </row>
    <row r="419" spans="1:11" x14ac:dyDescent="0.3">
      <c r="A419" s="4">
        <v>2.8581E-4</v>
      </c>
      <c r="B419" s="5">
        <f t="shared" si="24"/>
        <v>0.28581000000000001</v>
      </c>
      <c r="D419" s="4">
        <v>1.562E-4</v>
      </c>
      <c r="E419" s="5">
        <f t="shared" si="25"/>
        <v>0.15620000000000001</v>
      </c>
      <c r="G419" s="4">
        <v>3.2976000000000001E-4</v>
      </c>
      <c r="H419" s="5">
        <f t="shared" si="26"/>
        <v>0.32976</v>
      </c>
      <c r="J419" s="4">
        <v>2.3091999999999999E-4</v>
      </c>
      <c r="K419" s="5">
        <f t="shared" si="27"/>
        <v>0.23091999999999999</v>
      </c>
    </row>
    <row r="420" spans="1:11" x14ac:dyDescent="0.3">
      <c r="A420" s="4">
        <v>2.8633E-4</v>
      </c>
      <c r="B420" s="5">
        <f t="shared" si="24"/>
        <v>0.28633000000000003</v>
      </c>
      <c r="D420" s="4">
        <v>1.5924E-4</v>
      </c>
      <c r="E420" s="5">
        <f t="shared" si="25"/>
        <v>0.15923999999999999</v>
      </c>
      <c r="G420" s="4">
        <v>3.2679999999999997E-4</v>
      </c>
      <c r="H420" s="5">
        <f t="shared" si="26"/>
        <v>0.32679999999999998</v>
      </c>
      <c r="J420" s="4">
        <v>2.3106E-4</v>
      </c>
      <c r="K420" s="5">
        <f t="shared" si="27"/>
        <v>0.23105999999999999</v>
      </c>
    </row>
    <row r="421" spans="1:11" x14ac:dyDescent="0.3">
      <c r="A421" s="4">
        <v>2.8103999999999998E-4</v>
      </c>
      <c r="B421" s="5">
        <f t="shared" si="24"/>
        <v>0.28103999999999996</v>
      </c>
      <c r="D421" s="4">
        <v>1.5470999999999999E-4</v>
      </c>
      <c r="E421" s="5">
        <f t="shared" si="25"/>
        <v>0.15470999999999999</v>
      </c>
      <c r="G421" s="4">
        <v>3.2510999999999998E-4</v>
      </c>
      <c r="H421" s="5">
        <f t="shared" si="26"/>
        <v>0.32511000000000001</v>
      </c>
      <c r="J421" s="4">
        <v>2.3175E-4</v>
      </c>
      <c r="K421" s="5">
        <f t="shared" si="27"/>
        <v>0.23174999999999998</v>
      </c>
    </row>
    <row r="422" spans="1:11" x14ac:dyDescent="0.3">
      <c r="A422" s="4">
        <v>2.7907000000000002E-4</v>
      </c>
      <c r="B422" s="5">
        <f t="shared" si="24"/>
        <v>0.27907000000000004</v>
      </c>
      <c r="D422" s="4">
        <v>1.3369E-4</v>
      </c>
      <c r="E422" s="5">
        <f t="shared" si="25"/>
        <v>0.13369</v>
      </c>
      <c r="G422" s="4">
        <v>3.2700999999999997E-4</v>
      </c>
      <c r="H422" s="5">
        <f t="shared" si="26"/>
        <v>0.32700999999999997</v>
      </c>
      <c r="J422" s="4">
        <v>2.287E-4</v>
      </c>
      <c r="K422" s="5">
        <f t="shared" si="27"/>
        <v>0.22870000000000001</v>
      </c>
    </row>
    <row r="423" spans="1:11" x14ac:dyDescent="0.3">
      <c r="A423" s="4">
        <v>2.8699999999999998E-4</v>
      </c>
      <c r="B423" s="5">
        <f t="shared" si="24"/>
        <v>0.28699999999999998</v>
      </c>
      <c r="D423" s="4">
        <v>1.1751E-4</v>
      </c>
      <c r="E423" s="5">
        <f t="shared" si="25"/>
        <v>0.11751</v>
      </c>
      <c r="G423" s="4">
        <v>3.2682000000000002E-4</v>
      </c>
      <c r="H423" s="5">
        <f t="shared" si="26"/>
        <v>0.32682</v>
      </c>
      <c r="J423" s="4">
        <v>2.1865E-4</v>
      </c>
      <c r="K423" s="5">
        <f t="shared" si="27"/>
        <v>0.21865000000000001</v>
      </c>
    </row>
    <row r="424" spans="1:11" x14ac:dyDescent="0.3">
      <c r="A424" s="4">
        <v>2.854E-4</v>
      </c>
      <c r="B424" s="5">
        <f t="shared" si="24"/>
        <v>0.28539999999999999</v>
      </c>
      <c r="D424" s="4">
        <v>1.0609E-4</v>
      </c>
      <c r="E424" s="5">
        <f t="shared" si="25"/>
        <v>0.10608999999999999</v>
      </c>
      <c r="G424" s="4">
        <v>3.2654E-4</v>
      </c>
      <c r="H424" s="5">
        <f t="shared" si="26"/>
        <v>0.32654</v>
      </c>
      <c r="J424" s="4">
        <v>2.1709999999999999E-4</v>
      </c>
      <c r="K424" s="5">
        <f t="shared" si="27"/>
        <v>0.21709999999999999</v>
      </c>
    </row>
    <row r="425" spans="1:11" x14ac:dyDescent="0.3">
      <c r="A425" s="4">
        <v>2.9949000000000002E-4</v>
      </c>
      <c r="B425" s="5">
        <f t="shared" si="24"/>
        <v>0.29949000000000003</v>
      </c>
      <c r="D425" s="4">
        <v>1.0971E-4</v>
      </c>
      <c r="E425" s="5">
        <f t="shared" si="25"/>
        <v>0.10971</v>
      </c>
      <c r="G425" s="4">
        <v>3.3228000000000001E-4</v>
      </c>
      <c r="H425" s="5">
        <f t="shared" si="26"/>
        <v>0.33228000000000002</v>
      </c>
      <c r="J425" s="4">
        <v>2.1934999999999999E-4</v>
      </c>
      <c r="K425" s="5">
        <f t="shared" si="27"/>
        <v>0.21934999999999999</v>
      </c>
    </row>
    <row r="426" spans="1:11" x14ac:dyDescent="0.3">
      <c r="A426" s="4">
        <v>3.0739999999999999E-4</v>
      </c>
      <c r="B426" s="5">
        <f t="shared" si="24"/>
        <v>0.30740000000000001</v>
      </c>
      <c r="D426" s="4">
        <v>1.1014999999999999E-4</v>
      </c>
      <c r="E426" s="5">
        <f t="shared" si="25"/>
        <v>0.11015</v>
      </c>
      <c r="G426" s="4">
        <v>3.3311000000000001E-4</v>
      </c>
      <c r="H426" s="5">
        <f t="shared" si="26"/>
        <v>0.33311000000000002</v>
      </c>
      <c r="J426" s="4">
        <v>2.139E-4</v>
      </c>
      <c r="K426" s="5">
        <f t="shared" si="27"/>
        <v>0.21390000000000001</v>
      </c>
    </row>
    <row r="427" spans="1:11" x14ac:dyDescent="0.3">
      <c r="A427" s="4">
        <v>2.8446999999999999E-4</v>
      </c>
      <c r="B427" s="5">
        <f t="shared" si="24"/>
        <v>0.28447</v>
      </c>
      <c r="D427" s="4">
        <v>8.4812E-5</v>
      </c>
      <c r="E427" s="5">
        <f t="shared" si="25"/>
        <v>8.4811999999999999E-2</v>
      </c>
      <c r="G427" s="4">
        <v>3.3357999999999999E-4</v>
      </c>
      <c r="H427" s="5">
        <f t="shared" si="26"/>
        <v>0.33357999999999999</v>
      </c>
      <c r="J427" s="4">
        <v>2.0394E-4</v>
      </c>
      <c r="K427" s="5">
        <f t="shared" si="27"/>
        <v>0.20394000000000001</v>
      </c>
    </row>
    <row r="428" spans="1:11" x14ac:dyDescent="0.3">
      <c r="A428" s="4">
        <v>2.8039999999999999E-4</v>
      </c>
      <c r="B428" s="5">
        <f t="shared" si="24"/>
        <v>0.28039999999999998</v>
      </c>
      <c r="D428" s="4">
        <v>1.0775E-4</v>
      </c>
      <c r="E428" s="5">
        <f t="shared" si="25"/>
        <v>0.10775</v>
      </c>
      <c r="G428" s="4">
        <v>3.3717000000000003E-4</v>
      </c>
      <c r="H428" s="5">
        <f t="shared" si="26"/>
        <v>0.33717000000000003</v>
      </c>
      <c r="J428" s="4">
        <v>2.0745E-4</v>
      </c>
      <c r="K428" s="5">
        <f t="shared" si="27"/>
        <v>0.20745</v>
      </c>
    </row>
    <row r="429" spans="1:11" x14ac:dyDescent="0.3">
      <c r="A429" s="4">
        <v>2.8715000000000001E-4</v>
      </c>
      <c r="B429" s="5">
        <f t="shared" si="24"/>
        <v>0.28715000000000002</v>
      </c>
      <c r="D429" s="4">
        <v>1.3857999999999999E-4</v>
      </c>
      <c r="E429" s="5">
        <f t="shared" si="25"/>
        <v>0.13857999999999998</v>
      </c>
      <c r="G429" s="4">
        <v>3.3136999999999999E-4</v>
      </c>
      <c r="H429" s="5">
        <f t="shared" si="26"/>
        <v>0.33137</v>
      </c>
      <c r="J429" s="4">
        <v>2.1772E-4</v>
      </c>
      <c r="K429" s="5">
        <f t="shared" si="27"/>
        <v>0.21772</v>
      </c>
    </row>
    <row r="430" spans="1:11" x14ac:dyDescent="0.3">
      <c r="A430" s="4">
        <v>2.8874E-4</v>
      </c>
      <c r="B430" s="5">
        <f t="shared" si="24"/>
        <v>0.28874</v>
      </c>
      <c r="D430" s="4">
        <v>1.6542E-4</v>
      </c>
      <c r="E430" s="5">
        <f t="shared" si="25"/>
        <v>0.16542000000000001</v>
      </c>
      <c r="G430" s="4">
        <v>3.3011E-4</v>
      </c>
      <c r="H430" s="5">
        <f t="shared" si="26"/>
        <v>0.33011000000000001</v>
      </c>
      <c r="J430" s="4">
        <v>2.1629E-4</v>
      </c>
      <c r="K430" s="5">
        <f t="shared" si="27"/>
        <v>0.21629000000000001</v>
      </c>
    </row>
    <row r="431" spans="1:11" x14ac:dyDescent="0.3">
      <c r="A431" s="4">
        <v>2.8694000000000001E-4</v>
      </c>
      <c r="B431" s="5">
        <f t="shared" si="24"/>
        <v>0.28694000000000003</v>
      </c>
      <c r="D431" s="4">
        <v>1.9087999999999999E-4</v>
      </c>
      <c r="E431" s="5">
        <f t="shared" si="25"/>
        <v>0.19087999999999999</v>
      </c>
      <c r="G431" s="4">
        <v>3.3441999999999999E-4</v>
      </c>
      <c r="H431" s="5">
        <f t="shared" si="26"/>
        <v>0.33442</v>
      </c>
      <c r="J431" s="4">
        <v>2.0892999999999999E-4</v>
      </c>
      <c r="K431" s="5">
        <f t="shared" si="27"/>
        <v>0.20893</v>
      </c>
    </row>
    <row r="432" spans="1:11" x14ac:dyDescent="0.3">
      <c r="A432" s="4">
        <v>2.9638E-4</v>
      </c>
      <c r="B432" s="5">
        <f t="shared" si="24"/>
        <v>0.29638000000000003</v>
      </c>
      <c r="D432" s="4">
        <v>1.8581000000000001E-4</v>
      </c>
      <c r="E432" s="5">
        <f t="shared" si="25"/>
        <v>0.18581</v>
      </c>
      <c r="G432" s="4">
        <v>3.3258000000000002E-4</v>
      </c>
      <c r="H432" s="5">
        <f t="shared" si="26"/>
        <v>0.33258000000000004</v>
      </c>
      <c r="J432" s="4">
        <v>2.0076999999999999E-4</v>
      </c>
      <c r="K432" s="5">
        <f t="shared" si="27"/>
        <v>0.20077</v>
      </c>
    </row>
    <row r="433" spans="1:11" x14ac:dyDescent="0.3">
      <c r="A433" s="4">
        <v>3.0352999999999999E-4</v>
      </c>
      <c r="B433" s="5">
        <f t="shared" si="24"/>
        <v>0.30352999999999997</v>
      </c>
      <c r="D433" s="4">
        <v>1.6768999999999999E-4</v>
      </c>
      <c r="E433" s="5">
        <f t="shared" si="25"/>
        <v>0.16768999999999998</v>
      </c>
      <c r="G433" s="4">
        <v>3.2792999999999999E-4</v>
      </c>
      <c r="H433" s="5">
        <f t="shared" si="26"/>
        <v>0.32793</v>
      </c>
      <c r="J433" s="4">
        <v>1.8845999999999999E-4</v>
      </c>
      <c r="K433" s="5">
        <f t="shared" si="27"/>
        <v>0.18845999999999999</v>
      </c>
    </row>
    <row r="434" spans="1:11" x14ac:dyDescent="0.3">
      <c r="A434" s="4">
        <v>2.9207000000000001E-4</v>
      </c>
      <c r="B434" s="5">
        <f t="shared" si="24"/>
        <v>0.29207</v>
      </c>
      <c r="D434" s="4">
        <v>1.4139999999999999E-4</v>
      </c>
      <c r="E434" s="5">
        <f t="shared" si="25"/>
        <v>0.1414</v>
      </c>
      <c r="G434" s="4">
        <v>3.2801999999999999E-4</v>
      </c>
      <c r="H434" s="5">
        <f t="shared" si="26"/>
        <v>0.32801999999999998</v>
      </c>
      <c r="J434" s="4">
        <v>1.9243E-4</v>
      </c>
      <c r="K434" s="5">
        <f t="shared" si="27"/>
        <v>0.19242999999999999</v>
      </c>
    </row>
    <row r="435" spans="1:11" x14ac:dyDescent="0.3">
      <c r="A435" s="4">
        <v>2.9320000000000003E-4</v>
      </c>
      <c r="B435" s="5">
        <f t="shared" si="24"/>
        <v>0.29320000000000002</v>
      </c>
      <c r="D435" s="4">
        <v>1.1158E-4</v>
      </c>
      <c r="E435" s="5">
        <f t="shared" si="25"/>
        <v>0.11158</v>
      </c>
      <c r="G435" s="4">
        <v>3.3657000000000001E-4</v>
      </c>
      <c r="H435" s="5">
        <f t="shared" si="26"/>
        <v>0.33657000000000004</v>
      </c>
      <c r="J435" s="4">
        <v>2.0651E-4</v>
      </c>
      <c r="K435" s="5">
        <f t="shared" si="27"/>
        <v>0.20651</v>
      </c>
    </row>
    <row r="436" spans="1:11" x14ac:dyDescent="0.3">
      <c r="A436" s="4">
        <v>2.9342000000000002E-4</v>
      </c>
      <c r="B436" s="5">
        <f t="shared" si="24"/>
        <v>0.29342000000000001</v>
      </c>
      <c r="D436" s="4">
        <v>1.2328999999999999E-4</v>
      </c>
      <c r="E436" s="5">
        <f t="shared" si="25"/>
        <v>0.12329</v>
      </c>
      <c r="G436" s="4">
        <v>3.3807999999999999E-4</v>
      </c>
      <c r="H436" s="5">
        <f t="shared" si="26"/>
        <v>0.33807999999999999</v>
      </c>
      <c r="J436" s="4">
        <v>2.0466000000000001E-4</v>
      </c>
      <c r="K436" s="5">
        <f t="shared" si="27"/>
        <v>0.20466000000000001</v>
      </c>
    </row>
    <row r="437" spans="1:11" x14ac:dyDescent="0.3">
      <c r="A437" s="4">
        <v>2.8400000000000002E-4</v>
      </c>
      <c r="B437" s="5">
        <f t="shared" si="24"/>
        <v>0.28400000000000003</v>
      </c>
      <c r="D437" s="4">
        <v>1.5919E-4</v>
      </c>
      <c r="E437" s="5">
        <f t="shared" si="25"/>
        <v>0.15919</v>
      </c>
      <c r="G437" s="4">
        <v>3.3903999999999998E-4</v>
      </c>
      <c r="H437" s="5">
        <f t="shared" si="26"/>
        <v>0.33903999999999995</v>
      </c>
      <c r="J437" s="4">
        <v>1.9588E-4</v>
      </c>
      <c r="K437" s="5">
        <f t="shared" si="27"/>
        <v>0.19588</v>
      </c>
    </row>
    <row r="438" spans="1:11" x14ac:dyDescent="0.3">
      <c r="A438" s="4">
        <v>2.8286000000000001E-4</v>
      </c>
      <c r="B438" s="5">
        <f t="shared" si="24"/>
        <v>0.28286</v>
      </c>
      <c r="D438" s="4">
        <v>1.9085E-4</v>
      </c>
      <c r="E438" s="5">
        <f t="shared" si="25"/>
        <v>0.19084999999999999</v>
      </c>
      <c r="G438" s="4">
        <v>3.3467000000000002E-4</v>
      </c>
      <c r="H438" s="5">
        <f t="shared" si="26"/>
        <v>0.33467000000000002</v>
      </c>
      <c r="J438" s="4">
        <v>1.9772999999999999E-4</v>
      </c>
      <c r="K438" s="5">
        <f t="shared" si="27"/>
        <v>0.19772999999999999</v>
      </c>
    </row>
    <row r="439" spans="1:11" x14ac:dyDescent="0.3">
      <c r="A439" s="4">
        <v>2.8540999999999999E-4</v>
      </c>
      <c r="B439" s="5">
        <f t="shared" si="24"/>
        <v>0.28541</v>
      </c>
      <c r="D439" s="4">
        <v>2.0222999999999999E-4</v>
      </c>
      <c r="E439" s="5">
        <f t="shared" si="25"/>
        <v>0.20222999999999999</v>
      </c>
      <c r="G439" s="4">
        <v>3.3272999999999999E-4</v>
      </c>
      <c r="H439" s="5">
        <f t="shared" si="26"/>
        <v>0.33272999999999997</v>
      </c>
      <c r="J439" s="4">
        <v>1.8164E-4</v>
      </c>
      <c r="K439" s="5">
        <f t="shared" si="27"/>
        <v>0.18164</v>
      </c>
    </row>
    <row r="440" spans="1:11" x14ac:dyDescent="0.3">
      <c r="A440" s="4">
        <v>2.7534E-4</v>
      </c>
      <c r="B440" s="5">
        <f t="shared" si="24"/>
        <v>0.27534000000000003</v>
      </c>
      <c r="D440" s="4">
        <v>1.8728000000000001E-4</v>
      </c>
      <c r="E440" s="5">
        <f t="shared" si="25"/>
        <v>0.18728</v>
      </c>
      <c r="G440" s="4">
        <v>3.3682999999999999E-4</v>
      </c>
      <c r="H440" s="5">
        <f t="shared" si="26"/>
        <v>0.33682999999999996</v>
      </c>
      <c r="J440" s="4">
        <v>1.9008E-4</v>
      </c>
      <c r="K440" s="5">
        <f t="shared" si="27"/>
        <v>0.19008</v>
      </c>
    </row>
    <row r="441" spans="1:11" x14ac:dyDescent="0.3">
      <c r="A441" s="4">
        <v>2.6917999999999999E-4</v>
      </c>
      <c r="B441" s="5">
        <f t="shared" si="24"/>
        <v>0.26917999999999997</v>
      </c>
      <c r="D441" s="4">
        <v>1.8461000000000001E-4</v>
      </c>
      <c r="E441" s="5">
        <f t="shared" si="25"/>
        <v>0.18461</v>
      </c>
      <c r="G441" s="4">
        <v>3.3765999999999999E-4</v>
      </c>
      <c r="H441" s="5">
        <f t="shared" si="26"/>
        <v>0.33766000000000002</v>
      </c>
      <c r="J441" s="4">
        <v>2.009E-4</v>
      </c>
      <c r="K441" s="5">
        <f t="shared" si="27"/>
        <v>0.2009</v>
      </c>
    </row>
    <row r="442" spans="1:11" x14ac:dyDescent="0.3">
      <c r="A442" s="4">
        <v>2.6936000000000001E-4</v>
      </c>
      <c r="B442" s="5">
        <f t="shared" si="24"/>
        <v>0.26935999999999999</v>
      </c>
      <c r="D442" s="4">
        <v>1.7883999999999999E-4</v>
      </c>
      <c r="E442" s="5">
        <f t="shared" si="25"/>
        <v>0.17884</v>
      </c>
      <c r="G442" s="4">
        <v>3.4246E-4</v>
      </c>
      <c r="H442" s="5">
        <f t="shared" si="26"/>
        <v>0.34245999999999999</v>
      </c>
      <c r="J442" s="4">
        <v>2.1096999999999999E-4</v>
      </c>
      <c r="K442" s="5">
        <f t="shared" si="27"/>
        <v>0.21096999999999999</v>
      </c>
    </row>
    <row r="443" spans="1:11" x14ac:dyDescent="0.3">
      <c r="A443" s="4">
        <v>2.7395000000000002E-4</v>
      </c>
      <c r="B443" s="5">
        <f t="shared" si="24"/>
        <v>0.27395000000000003</v>
      </c>
      <c r="D443" s="4">
        <v>1.8311E-4</v>
      </c>
      <c r="E443" s="5">
        <f t="shared" si="25"/>
        <v>0.18310999999999999</v>
      </c>
      <c r="G443" s="4">
        <v>3.4325000000000002E-4</v>
      </c>
      <c r="H443" s="5">
        <f t="shared" si="26"/>
        <v>0.34325</v>
      </c>
      <c r="J443" s="4">
        <v>2.2594E-4</v>
      </c>
      <c r="K443" s="5">
        <f t="shared" si="27"/>
        <v>0.22594</v>
      </c>
    </row>
    <row r="444" spans="1:11" x14ac:dyDescent="0.3">
      <c r="A444" s="4">
        <v>2.8280999999999998E-4</v>
      </c>
      <c r="B444" s="5">
        <f t="shared" si="24"/>
        <v>0.28281000000000001</v>
      </c>
      <c r="D444" s="4">
        <v>1.3611E-4</v>
      </c>
      <c r="E444" s="5">
        <f t="shared" si="25"/>
        <v>0.13611000000000001</v>
      </c>
      <c r="G444" s="4">
        <v>3.3675000000000003E-4</v>
      </c>
      <c r="H444" s="5">
        <f t="shared" si="26"/>
        <v>0.33675000000000005</v>
      </c>
      <c r="J444" s="4">
        <v>2.2753000000000001E-4</v>
      </c>
      <c r="K444" s="5">
        <f t="shared" si="27"/>
        <v>0.22753000000000001</v>
      </c>
    </row>
    <row r="445" spans="1:11" x14ac:dyDescent="0.3">
      <c r="A445" s="4">
        <v>2.9490000000000001E-4</v>
      </c>
      <c r="B445" s="5">
        <f t="shared" si="24"/>
        <v>0.2949</v>
      </c>
      <c r="D445" s="4">
        <v>1.4703000000000001E-4</v>
      </c>
      <c r="E445" s="5">
        <f t="shared" si="25"/>
        <v>0.14702999999999999</v>
      </c>
      <c r="G445" s="4">
        <v>3.344E-4</v>
      </c>
      <c r="H445" s="5">
        <f t="shared" si="26"/>
        <v>0.33439999999999998</v>
      </c>
      <c r="J445" s="4">
        <v>2.2413000000000001E-4</v>
      </c>
      <c r="K445" s="5">
        <f t="shared" si="27"/>
        <v>0.22413000000000002</v>
      </c>
    </row>
    <row r="446" spans="1:11" x14ac:dyDescent="0.3">
      <c r="A446" s="4">
        <v>2.9883999999999998E-4</v>
      </c>
      <c r="B446" s="5">
        <f t="shared" si="24"/>
        <v>0.29883999999999999</v>
      </c>
      <c r="D446" s="4">
        <v>1.5593000000000001E-4</v>
      </c>
      <c r="E446" s="5">
        <f t="shared" si="25"/>
        <v>0.15593000000000001</v>
      </c>
      <c r="G446" s="4">
        <v>3.3032E-4</v>
      </c>
      <c r="H446" s="5">
        <f t="shared" si="26"/>
        <v>0.33032</v>
      </c>
      <c r="J446" s="4">
        <v>2.2651999999999999E-4</v>
      </c>
      <c r="K446" s="5">
        <f t="shared" si="27"/>
        <v>0.22652</v>
      </c>
    </row>
    <row r="447" spans="1:11" x14ac:dyDescent="0.3">
      <c r="A447" s="4">
        <v>3.0189000000000003E-4</v>
      </c>
      <c r="B447" s="5">
        <f t="shared" si="24"/>
        <v>0.30189000000000005</v>
      </c>
      <c r="D447" s="4">
        <v>1.4096000000000001E-4</v>
      </c>
      <c r="E447" s="5">
        <f t="shared" si="25"/>
        <v>0.14096</v>
      </c>
      <c r="G447" s="4">
        <v>3.2694000000000001E-4</v>
      </c>
      <c r="H447" s="5">
        <f t="shared" si="26"/>
        <v>0.32694000000000001</v>
      </c>
      <c r="J447" s="4">
        <v>2.2175E-4</v>
      </c>
      <c r="K447" s="5">
        <f t="shared" si="27"/>
        <v>0.22175</v>
      </c>
    </row>
    <row r="448" spans="1:11" x14ac:dyDescent="0.3">
      <c r="A448" s="4">
        <v>3.0285000000000002E-4</v>
      </c>
      <c r="B448" s="5">
        <f t="shared" si="24"/>
        <v>0.30285000000000001</v>
      </c>
      <c r="D448" s="4">
        <v>1.3888999999999999E-4</v>
      </c>
      <c r="E448" s="5">
        <f t="shared" si="25"/>
        <v>0.13888999999999999</v>
      </c>
      <c r="G448" s="4">
        <v>3.2740999999999998E-4</v>
      </c>
      <c r="H448" s="5">
        <f t="shared" si="26"/>
        <v>0.32740999999999998</v>
      </c>
      <c r="J448" s="4">
        <v>2.1906000000000001E-4</v>
      </c>
      <c r="K448" s="5">
        <f t="shared" si="27"/>
        <v>0.21906</v>
      </c>
    </row>
    <row r="449" spans="1:11" x14ac:dyDescent="0.3">
      <c r="A449" s="4">
        <v>3.0631000000000001E-4</v>
      </c>
      <c r="B449" s="5">
        <f t="shared" si="24"/>
        <v>0.30631000000000003</v>
      </c>
      <c r="D449" s="4">
        <v>1.6718000000000001E-4</v>
      </c>
      <c r="E449" s="5">
        <f t="shared" si="25"/>
        <v>0.16718</v>
      </c>
      <c r="G449" s="4">
        <v>3.2876999999999998E-4</v>
      </c>
      <c r="H449" s="5">
        <f t="shared" si="26"/>
        <v>0.32877000000000001</v>
      </c>
      <c r="J449" s="4">
        <v>2.2352E-4</v>
      </c>
      <c r="K449" s="5">
        <f t="shared" si="27"/>
        <v>0.22352</v>
      </c>
    </row>
    <row r="450" spans="1:11" x14ac:dyDescent="0.3">
      <c r="A450" s="4">
        <v>3.0332999999999998E-4</v>
      </c>
      <c r="B450" s="5">
        <f t="shared" si="24"/>
        <v>0.30332999999999999</v>
      </c>
      <c r="D450" s="4">
        <v>1.672E-4</v>
      </c>
      <c r="E450" s="5">
        <f t="shared" si="25"/>
        <v>0.16719999999999999</v>
      </c>
      <c r="G450" s="4">
        <v>3.3149999999999998E-4</v>
      </c>
      <c r="H450" s="5">
        <f t="shared" si="26"/>
        <v>0.33149999999999996</v>
      </c>
      <c r="J450" s="4">
        <v>2.1963000000000001E-4</v>
      </c>
      <c r="K450" s="5">
        <f t="shared" si="27"/>
        <v>0.21963000000000002</v>
      </c>
    </row>
    <row r="451" spans="1:11" x14ac:dyDescent="0.3">
      <c r="A451" s="4">
        <v>2.9720000000000001E-4</v>
      </c>
      <c r="B451" s="5">
        <f t="shared" ref="B451:B514" si="28" xml:space="preserve"> A451*1000</f>
        <v>0.29720000000000002</v>
      </c>
      <c r="D451" s="4">
        <v>1.5545000000000001E-4</v>
      </c>
      <c r="E451" s="5">
        <f t="shared" ref="E451:E514" si="29" xml:space="preserve"> D451*1000</f>
        <v>0.15545</v>
      </c>
      <c r="G451" s="4">
        <v>3.3269000000000001E-4</v>
      </c>
      <c r="H451" s="5">
        <f t="shared" ref="H451:H514" si="30" xml:space="preserve"> G451*1000</f>
        <v>0.33269000000000004</v>
      </c>
      <c r="J451" s="4">
        <v>2.0825999999999999E-4</v>
      </c>
      <c r="K451" s="5">
        <f t="shared" ref="K451:K514" si="31" xml:space="preserve"> J451*1000</f>
        <v>0.20826</v>
      </c>
    </row>
    <row r="452" spans="1:11" x14ac:dyDescent="0.3">
      <c r="A452" s="4">
        <v>2.9910000000000001E-4</v>
      </c>
      <c r="B452" s="5">
        <f t="shared" si="28"/>
        <v>0.29910000000000003</v>
      </c>
      <c r="D452" s="4">
        <v>1.2192E-4</v>
      </c>
      <c r="E452" s="5">
        <f t="shared" si="29"/>
        <v>0.12192</v>
      </c>
      <c r="G452" s="4">
        <v>3.3173000000000002E-4</v>
      </c>
      <c r="H452" s="5">
        <f t="shared" si="30"/>
        <v>0.33173000000000002</v>
      </c>
      <c r="J452" s="4">
        <v>2.0861E-4</v>
      </c>
      <c r="K452" s="5">
        <f t="shared" si="31"/>
        <v>0.20860999999999999</v>
      </c>
    </row>
    <row r="453" spans="1:11" x14ac:dyDescent="0.3">
      <c r="A453" s="4">
        <v>2.8032000000000003E-4</v>
      </c>
      <c r="B453" s="5">
        <f t="shared" si="28"/>
        <v>0.28032000000000001</v>
      </c>
      <c r="D453" s="4">
        <v>1.1629999999999999E-4</v>
      </c>
      <c r="E453" s="5">
        <f t="shared" si="29"/>
        <v>0.1163</v>
      </c>
      <c r="G453" s="4">
        <v>3.3263999999999999E-4</v>
      </c>
      <c r="H453" s="5">
        <f t="shared" si="30"/>
        <v>0.33263999999999999</v>
      </c>
      <c r="J453" s="4">
        <v>2.1390999999999999E-4</v>
      </c>
      <c r="K453" s="5">
        <f t="shared" si="31"/>
        <v>0.21390999999999999</v>
      </c>
    </row>
    <row r="454" spans="1:11" x14ac:dyDescent="0.3">
      <c r="A454" s="4">
        <v>2.6539000000000001E-4</v>
      </c>
      <c r="B454" s="5">
        <f t="shared" si="28"/>
        <v>0.26539000000000001</v>
      </c>
      <c r="D454" s="4">
        <v>1.3828000000000001E-4</v>
      </c>
      <c r="E454" s="5">
        <f t="shared" si="29"/>
        <v>0.13828000000000001</v>
      </c>
      <c r="G454" s="4">
        <v>3.3388999999999999E-4</v>
      </c>
      <c r="H454" s="5">
        <f t="shared" si="30"/>
        <v>0.33388999999999996</v>
      </c>
      <c r="J454" s="4">
        <v>2.1312999999999999E-4</v>
      </c>
      <c r="K454" s="5">
        <f t="shared" si="31"/>
        <v>0.21312999999999999</v>
      </c>
    </row>
    <row r="455" spans="1:11" x14ac:dyDescent="0.3">
      <c r="A455" s="4">
        <v>2.6656999999999999E-4</v>
      </c>
      <c r="B455" s="5">
        <f t="shared" si="28"/>
        <v>0.26656999999999997</v>
      </c>
      <c r="D455" s="4">
        <v>1.3634000000000001E-4</v>
      </c>
      <c r="E455" s="5">
        <f t="shared" si="29"/>
        <v>0.13634000000000002</v>
      </c>
      <c r="G455" s="4">
        <v>3.3195000000000002E-4</v>
      </c>
      <c r="H455" s="5">
        <f t="shared" si="30"/>
        <v>0.33195000000000002</v>
      </c>
      <c r="J455" s="4">
        <v>2.1183000000000001E-4</v>
      </c>
      <c r="K455" s="5">
        <f t="shared" si="31"/>
        <v>0.21183000000000002</v>
      </c>
    </row>
    <row r="456" spans="1:11" x14ac:dyDescent="0.3">
      <c r="A456" s="4">
        <v>2.7165000000000002E-4</v>
      </c>
      <c r="B456" s="5">
        <f t="shared" si="28"/>
        <v>0.27165</v>
      </c>
      <c r="D456" s="4">
        <v>1.2913000000000001E-4</v>
      </c>
      <c r="E456" s="5">
        <f t="shared" si="29"/>
        <v>0.12912999999999999</v>
      </c>
      <c r="G456" s="4">
        <v>3.2882000000000001E-4</v>
      </c>
      <c r="H456" s="5">
        <f t="shared" si="30"/>
        <v>0.32882</v>
      </c>
      <c r="J456" s="4">
        <v>2.0735999999999999E-4</v>
      </c>
      <c r="K456" s="5">
        <f t="shared" si="31"/>
        <v>0.20735999999999999</v>
      </c>
    </row>
    <row r="457" spans="1:11" x14ac:dyDescent="0.3">
      <c r="A457" s="4">
        <v>2.7533000000000001E-4</v>
      </c>
      <c r="B457" s="5">
        <f t="shared" si="28"/>
        <v>0.27533000000000002</v>
      </c>
      <c r="D457" s="4">
        <v>1.2593000000000001E-4</v>
      </c>
      <c r="E457" s="5">
        <f t="shared" si="29"/>
        <v>0.12593000000000001</v>
      </c>
      <c r="G457" s="4">
        <v>3.323E-4</v>
      </c>
      <c r="H457" s="5">
        <f t="shared" si="30"/>
        <v>0.33229999999999998</v>
      </c>
      <c r="J457" s="4">
        <v>2.0829999999999999E-4</v>
      </c>
      <c r="K457" s="5">
        <f t="shared" si="31"/>
        <v>0.20829999999999999</v>
      </c>
    </row>
    <row r="458" spans="1:11" x14ac:dyDescent="0.3">
      <c r="A458" s="4">
        <v>2.8339000000000001E-4</v>
      </c>
      <c r="B458" s="5">
        <f t="shared" si="28"/>
        <v>0.28339000000000003</v>
      </c>
      <c r="D458" s="4">
        <v>1.3418999999999999E-4</v>
      </c>
      <c r="E458" s="5">
        <f t="shared" si="29"/>
        <v>0.13418999999999998</v>
      </c>
      <c r="G458" s="4">
        <v>3.3801000000000002E-4</v>
      </c>
      <c r="H458" s="5">
        <f t="shared" si="30"/>
        <v>0.33801000000000003</v>
      </c>
      <c r="J458" s="4">
        <v>2.1436E-4</v>
      </c>
      <c r="K458" s="5">
        <f t="shared" si="31"/>
        <v>0.21435999999999999</v>
      </c>
    </row>
    <row r="459" spans="1:11" x14ac:dyDescent="0.3">
      <c r="A459" s="4">
        <v>2.8886E-4</v>
      </c>
      <c r="B459" s="5">
        <f t="shared" si="28"/>
        <v>0.28886000000000001</v>
      </c>
      <c r="D459" s="4">
        <v>1.5478000000000001E-4</v>
      </c>
      <c r="E459" s="5">
        <f t="shared" si="29"/>
        <v>0.15478</v>
      </c>
      <c r="G459" s="4">
        <v>3.3550000000000002E-4</v>
      </c>
      <c r="H459" s="5">
        <f t="shared" si="30"/>
        <v>0.33550000000000002</v>
      </c>
      <c r="J459" s="4">
        <v>2.1497000000000001E-4</v>
      </c>
      <c r="K459" s="5">
        <f t="shared" si="31"/>
        <v>0.21497000000000002</v>
      </c>
    </row>
    <row r="460" spans="1:11" x14ac:dyDescent="0.3">
      <c r="A460" s="4">
        <v>2.9147E-4</v>
      </c>
      <c r="B460" s="5">
        <f t="shared" si="28"/>
        <v>0.29147000000000001</v>
      </c>
      <c r="D460" s="4">
        <v>1.5268000000000001E-4</v>
      </c>
      <c r="E460" s="5">
        <f t="shared" si="29"/>
        <v>0.15268000000000001</v>
      </c>
      <c r="G460" s="4">
        <v>3.3302000000000001E-4</v>
      </c>
      <c r="H460" s="5">
        <f t="shared" si="30"/>
        <v>0.33301999999999998</v>
      </c>
      <c r="J460" s="4">
        <v>2.1436E-4</v>
      </c>
      <c r="K460" s="5">
        <f t="shared" si="31"/>
        <v>0.21435999999999999</v>
      </c>
    </row>
    <row r="461" spans="1:11" x14ac:dyDescent="0.3">
      <c r="A461" s="4">
        <v>2.9957999999999997E-4</v>
      </c>
      <c r="B461" s="5">
        <f t="shared" si="28"/>
        <v>0.29957999999999996</v>
      </c>
      <c r="D461" s="4">
        <v>1.0425E-4</v>
      </c>
      <c r="E461" s="5">
        <f t="shared" si="29"/>
        <v>0.10425</v>
      </c>
      <c r="G461" s="4">
        <v>3.3047000000000003E-4</v>
      </c>
      <c r="H461" s="5">
        <f t="shared" si="30"/>
        <v>0.33047000000000004</v>
      </c>
      <c r="J461" s="4">
        <v>2.1406999999999999E-4</v>
      </c>
      <c r="K461" s="5">
        <f t="shared" si="31"/>
        <v>0.21406999999999998</v>
      </c>
    </row>
    <row r="462" spans="1:11" x14ac:dyDescent="0.3">
      <c r="A462" s="4">
        <v>3.0559000000000001E-4</v>
      </c>
      <c r="B462" s="5">
        <f t="shared" si="28"/>
        <v>0.30559000000000003</v>
      </c>
      <c r="D462" s="4">
        <v>1.0329E-4</v>
      </c>
      <c r="E462" s="5">
        <f t="shared" si="29"/>
        <v>0.10328999999999999</v>
      </c>
      <c r="G462" s="4">
        <v>3.2515000000000002E-4</v>
      </c>
      <c r="H462" s="5">
        <f t="shared" si="30"/>
        <v>0.32514999999999999</v>
      </c>
      <c r="J462" s="4">
        <v>2.2099000000000001E-4</v>
      </c>
      <c r="K462" s="5">
        <f t="shared" si="31"/>
        <v>0.22099000000000002</v>
      </c>
    </row>
    <row r="463" spans="1:11" x14ac:dyDescent="0.3">
      <c r="A463" s="4">
        <v>3.0677999999999999E-4</v>
      </c>
      <c r="B463" s="5">
        <f t="shared" si="28"/>
        <v>0.30678</v>
      </c>
      <c r="D463" s="4">
        <v>1.3507999999999999E-4</v>
      </c>
      <c r="E463" s="5">
        <f t="shared" si="29"/>
        <v>0.13507999999999998</v>
      </c>
      <c r="G463" s="4">
        <v>3.2399000000000002E-4</v>
      </c>
      <c r="H463" s="5">
        <f t="shared" si="30"/>
        <v>0.32399</v>
      </c>
      <c r="J463" s="4">
        <v>2.2520999999999999E-4</v>
      </c>
      <c r="K463" s="5">
        <f t="shared" si="31"/>
        <v>0.22520999999999999</v>
      </c>
    </row>
    <row r="464" spans="1:11" x14ac:dyDescent="0.3">
      <c r="A464" s="4">
        <v>3.0845999999999998E-4</v>
      </c>
      <c r="B464" s="5">
        <f t="shared" si="28"/>
        <v>0.30845999999999996</v>
      </c>
      <c r="D464" s="4">
        <v>1.6003999999999999E-4</v>
      </c>
      <c r="E464" s="5">
        <f t="shared" si="29"/>
        <v>0.16003999999999999</v>
      </c>
      <c r="G464" s="4">
        <v>3.3241999999999999E-4</v>
      </c>
      <c r="H464" s="5">
        <f t="shared" si="30"/>
        <v>0.33241999999999999</v>
      </c>
      <c r="J464" s="4">
        <v>2.1720999999999999E-4</v>
      </c>
      <c r="K464" s="5">
        <f t="shared" si="31"/>
        <v>0.21720999999999999</v>
      </c>
    </row>
    <row r="465" spans="1:11" x14ac:dyDescent="0.3">
      <c r="A465" s="4">
        <v>3.0711999999999997E-4</v>
      </c>
      <c r="B465" s="5">
        <f t="shared" si="28"/>
        <v>0.30711999999999995</v>
      </c>
      <c r="D465" s="4">
        <v>1.7174000000000001E-4</v>
      </c>
      <c r="E465" s="5">
        <f t="shared" si="29"/>
        <v>0.17174</v>
      </c>
      <c r="G465" s="4">
        <v>3.2778000000000001E-4</v>
      </c>
      <c r="H465" s="5">
        <f t="shared" si="30"/>
        <v>0.32778000000000002</v>
      </c>
      <c r="J465" s="4">
        <v>2.1587000000000001E-4</v>
      </c>
      <c r="K465" s="5">
        <f t="shared" si="31"/>
        <v>0.21587000000000001</v>
      </c>
    </row>
    <row r="466" spans="1:11" x14ac:dyDescent="0.3">
      <c r="A466" s="4">
        <v>3.0507E-4</v>
      </c>
      <c r="B466" s="5">
        <f t="shared" si="28"/>
        <v>0.30507000000000001</v>
      </c>
      <c r="D466" s="4">
        <v>1.4553999999999999E-4</v>
      </c>
      <c r="E466" s="5">
        <f t="shared" si="29"/>
        <v>0.14554</v>
      </c>
      <c r="G466" s="4">
        <v>3.2033000000000002E-4</v>
      </c>
      <c r="H466" s="5">
        <f t="shared" si="30"/>
        <v>0.32033</v>
      </c>
      <c r="J466" s="4">
        <v>2.2104000000000001E-4</v>
      </c>
      <c r="K466" s="5">
        <f t="shared" si="31"/>
        <v>0.22104000000000001</v>
      </c>
    </row>
    <row r="467" spans="1:11" x14ac:dyDescent="0.3">
      <c r="A467" s="4">
        <v>3.0309999999999999E-4</v>
      </c>
      <c r="B467" s="5">
        <f t="shared" si="28"/>
        <v>0.30309999999999998</v>
      </c>
      <c r="D467" s="4">
        <v>1.4672E-4</v>
      </c>
      <c r="E467" s="5">
        <f t="shared" si="29"/>
        <v>0.14672000000000002</v>
      </c>
      <c r="G467" s="4">
        <v>3.2522999999999997E-4</v>
      </c>
      <c r="H467" s="5">
        <f t="shared" si="30"/>
        <v>0.32522999999999996</v>
      </c>
      <c r="J467" s="4">
        <v>2.1619E-4</v>
      </c>
      <c r="K467" s="5">
        <f t="shared" si="31"/>
        <v>0.21618999999999999</v>
      </c>
    </row>
    <row r="468" spans="1:11" x14ac:dyDescent="0.3">
      <c r="A468" s="4">
        <v>3.0424E-4</v>
      </c>
      <c r="B468" s="5">
        <f t="shared" si="28"/>
        <v>0.30424000000000001</v>
      </c>
      <c r="D468" s="4">
        <v>1.6179000000000001E-4</v>
      </c>
      <c r="E468" s="5">
        <f t="shared" si="29"/>
        <v>0.16179000000000002</v>
      </c>
      <c r="G468" s="4">
        <v>3.3152000000000002E-4</v>
      </c>
      <c r="H468" s="5">
        <f t="shared" si="30"/>
        <v>0.33152000000000004</v>
      </c>
      <c r="J468" s="4">
        <v>2.0374E-4</v>
      </c>
      <c r="K468" s="5">
        <f t="shared" si="31"/>
        <v>0.20374</v>
      </c>
    </row>
    <row r="469" spans="1:11" x14ac:dyDescent="0.3">
      <c r="A469" s="4">
        <v>2.9931000000000001E-4</v>
      </c>
      <c r="B469" s="5">
        <f t="shared" si="28"/>
        <v>0.29931000000000002</v>
      </c>
      <c r="D469" s="4">
        <v>1.4054000000000001E-4</v>
      </c>
      <c r="E469" s="5">
        <f t="shared" si="29"/>
        <v>0.14054</v>
      </c>
      <c r="G469" s="4">
        <v>3.3461E-4</v>
      </c>
      <c r="H469" s="5">
        <f t="shared" si="30"/>
        <v>0.33461000000000002</v>
      </c>
      <c r="J469" s="4">
        <v>2.0515E-4</v>
      </c>
      <c r="K469" s="5">
        <f t="shared" si="31"/>
        <v>0.20515</v>
      </c>
    </row>
    <row r="470" spans="1:11" x14ac:dyDescent="0.3">
      <c r="A470" s="4">
        <v>2.9962000000000001E-4</v>
      </c>
      <c r="B470" s="5">
        <f t="shared" si="28"/>
        <v>0.29962</v>
      </c>
      <c r="D470" s="4">
        <v>1.4793E-4</v>
      </c>
      <c r="E470" s="5">
        <f t="shared" si="29"/>
        <v>0.14793000000000001</v>
      </c>
      <c r="G470" s="4">
        <v>3.4042000000000002E-4</v>
      </c>
      <c r="H470" s="5">
        <f t="shared" si="30"/>
        <v>0.34042</v>
      </c>
      <c r="J470" s="4">
        <v>2.0358E-4</v>
      </c>
      <c r="K470" s="5">
        <f t="shared" si="31"/>
        <v>0.20358000000000001</v>
      </c>
    </row>
    <row r="471" spans="1:11" x14ac:dyDescent="0.3">
      <c r="A471" s="4">
        <v>3.0234000000000001E-4</v>
      </c>
      <c r="B471" s="5">
        <f t="shared" si="28"/>
        <v>0.30234</v>
      </c>
      <c r="D471" s="4">
        <v>1.6443999999999999E-4</v>
      </c>
      <c r="E471" s="5">
        <f t="shared" si="29"/>
        <v>0.16444</v>
      </c>
      <c r="G471" s="4">
        <v>3.4459999999999997E-4</v>
      </c>
      <c r="H471" s="5">
        <f t="shared" si="30"/>
        <v>0.34459999999999996</v>
      </c>
      <c r="J471" s="4">
        <v>2.0566000000000001E-4</v>
      </c>
      <c r="K471" s="5">
        <f t="shared" si="31"/>
        <v>0.20566000000000001</v>
      </c>
    </row>
    <row r="472" spans="1:11" x14ac:dyDescent="0.3">
      <c r="A472" s="4">
        <v>3.0536000000000002E-4</v>
      </c>
      <c r="B472" s="5">
        <f t="shared" si="28"/>
        <v>0.30536000000000002</v>
      </c>
      <c r="D472" s="4">
        <v>1.8529000000000001E-4</v>
      </c>
      <c r="E472" s="5">
        <f t="shared" si="29"/>
        <v>0.18529000000000001</v>
      </c>
      <c r="G472" s="4">
        <v>3.4058999999999999E-4</v>
      </c>
      <c r="H472" s="5">
        <f t="shared" si="30"/>
        <v>0.34059</v>
      </c>
      <c r="J472" s="4">
        <v>2.0514E-4</v>
      </c>
      <c r="K472" s="5">
        <f t="shared" si="31"/>
        <v>0.20514000000000002</v>
      </c>
    </row>
    <row r="473" spans="1:11" x14ac:dyDescent="0.3">
      <c r="A473" s="4">
        <v>3.0625999999999998E-4</v>
      </c>
      <c r="B473" s="5">
        <f t="shared" si="28"/>
        <v>0.30625999999999998</v>
      </c>
      <c r="D473" s="4">
        <v>1.8809E-4</v>
      </c>
      <c r="E473" s="5">
        <f t="shared" si="29"/>
        <v>0.18809000000000001</v>
      </c>
      <c r="G473" s="4">
        <v>3.3994E-4</v>
      </c>
      <c r="H473" s="5">
        <f t="shared" si="30"/>
        <v>0.33994000000000002</v>
      </c>
      <c r="J473" s="4">
        <v>1.8672E-4</v>
      </c>
      <c r="K473" s="5">
        <f t="shared" si="31"/>
        <v>0.18672</v>
      </c>
    </row>
    <row r="474" spans="1:11" x14ac:dyDescent="0.3">
      <c r="A474" s="4">
        <v>3.0507E-4</v>
      </c>
      <c r="B474" s="5">
        <f t="shared" si="28"/>
        <v>0.30507000000000001</v>
      </c>
      <c r="D474" s="4">
        <v>1.7433999999999999E-4</v>
      </c>
      <c r="E474" s="5">
        <f t="shared" si="29"/>
        <v>0.17433999999999999</v>
      </c>
      <c r="G474" s="4">
        <v>3.4028999999999998E-4</v>
      </c>
      <c r="H474" s="5">
        <f t="shared" si="30"/>
        <v>0.34028999999999998</v>
      </c>
      <c r="J474" s="4">
        <v>1.8698E-4</v>
      </c>
      <c r="K474" s="5">
        <f t="shared" si="31"/>
        <v>0.18698000000000001</v>
      </c>
    </row>
    <row r="475" spans="1:11" x14ac:dyDescent="0.3">
      <c r="A475" s="4">
        <v>2.9957999999999997E-4</v>
      </c>
      <c r="B475" s="5">
        <f t="shared" si="28"/>
        <v>0.29957999999999996</v>
      </c>
      <c r="D475" s="4">
        <v>1.3828000000000001E-4</v>
      </c>
      <c r="E475" s="5">
        <f t="shared" si="29"/>
        <v>0.13828000000000001</v>
      </c>
      <c r="G475" s="4">
        <v>3.3859E-4</v>
      </c>
      <c r="H475" s="5">
        <f t="shared" si="30"/>
        <v>0.33859</v>
      </c>
      <c r="J475" s="4">
        <v>2.0097999999999999E-4</v>
      </c>
      <c r="K475" s="5">
        <f t="shared" si="31"/>
        <v>0.20097999999999999</v>
      </c>
    </row>
    <row r="476" spans="1:11" x14ac:dyDescent="0.3">
      <c r="A476" s="4">
        <v>2.9310000000000002E-4</v>
      </c>
      <c r="B476" s="5">
        <f t="shared" si="28"/>
        <v>0.29310000000000003</v>
      </c>
      <c r="D476" s="4">
        <v>1.3699E-4</v>
      </c>
      <c r="E476" s="5">
        <f t="shared" si="29"/>
        <v>0.13699</v>
      </c>
      <c r="G476" s="4">
        <v>3.3520000000000002E-4</v>
      </c>
      <c r="H476" s="5">
        <f t="shared" si="30"/>
        <v>0.3352</v>
      </c>
      <c r="J476" s="4">
        <v>2.0971999999999999E-4</v>
      </c>
      <c r="K476" s="5">
        <f t="shared" si="31"/>
        <v>0.20971999999999999</v>
      </c>
    </row>
    <row r="477" spans="1:11" x14ac:dyDescent="0.3">
      <c r="A477" s="4">
        <v>2.9318999999999998E-4</v>
      </c>
      <c r="B477" s="5">
        <f t="shared" si="28"/>
        <v>0.29318999999999995</v>
      </c>
      <c r="D477" s="4">
        <v>9.9369000000000004E-5</v>
      </c>
      <c r="E477" s="5">
        <f t="shared" si="29"/>
        <v>9.9368999999999999E-2</v>
      </c>
      <c r="G477" s="4">
        <v>3.3289000000000002E-4</v>
      </c>
      <c r="H477" s="5">
        <f t="shared" si="30"/>
        <v>0.33289000000000002</v>
      </c>
      <c r="J477" s="4">
        <v>2.2095E-4</v>
      </c>
      <c r="K477" s="5">
        <f t="shared" si="31"/>
        <v>0.22095000000000001</v>
      </c>
    </row>
    <row r="478" spans="1:11" x14ac:dyDescent="0.3">
      <c r="A478" s="4">
        <v>2.9170999999999998E-4</v>
      </c>
      <c r="B478" s="5">
        <f t="shared" si="28"/>
        <v>0.29170999999999997</v>
      </c>
      <c r="D478" s="4">
        <v>5.8409000000000003E-5</v>
      </c>
      <c r="E478" s="5">
        <f t="shared" si="29"/>
        <v>5.8409000000000003E-2</v>
      </c>
      <c r="G478" s="4">
        <v>3.3042E-4</v>
      </c>
      <c r="H478" s="5">
        <f t="shared" si="30"/>
        <v>0.33041999999999999</v>
      </c>
      <c r="J478" s="4">
        <v>2.2153E-4</v>
      </c>
      <c r="K478" s="5">
        <f t="shared" si="31"/>
        <v>0.22153</v>
      </c>
    </row>
    <row r="479" spans="1:11" x14ac:dyDescent="0.3">
      <c r="A479" s="4">
        <v>2.8572999999999999E-4</v>
      </c>
      <c r="B479" s="5">
        <f t="shared" si="28"/>
        <v>0.28572999999999998</v>
      </c>
      <c r="D479" s="4">
        <v>7.4603000000000004E-5</v>
      </c>
      <c r="E479" s="5">
        <f t="shared" si="29"/>
        <v>7.4603000000000003E-2</v>
      </c>
      <c r="G479" s="4">
        <v>3.3385000000000001E-4</v>
      </c>
      <c r="H479" s="5">
        <f t="shared" si="30"/>
        <v>0.33385000000000004</v>
      </c>
      <c r="J479" s="4">
        <v>2.2230000000000001E-4</v>
      </c>
      <c r="K479" s="5">
        <f t="shared" si="31"/>
        <v>0.2223</v>
      </c>
    </row>
    <row r="480" spans="1:11" x14ac:dyDescent="0.3">
      <c r="A480" s="4">
        <v>2.9722E-4</v>
      </c>
      <c r="B480" s="5">
        <f t="shared" si="28"/>
        <v>0.29721999999999998</v>
      </c>
      <c r="D480" s="4">
        <v>1.3531E-4</v>
      </c>
      <c r="E480" s="5">
        <f t="shared" si="29"/>
        <v>0.13531000000000001</v>
      </c>
      <c r="G480" s="4">
        <v>3.3490000000000001E-4</v>
      </c>
      <c r="H480" s="5">
        <f t="shared" si="30"/>
        <v>0.33490000000000003</v>
      </c>
      <c r="J480" s="4">
        <v>2.2023E-4</v>
      </c>
      <c r="K480" s="5">
        <f t="shared" si="31"/>
        <v>0.22023000000000001</v>
      </c>
    </row>
    <row r="481" spans="1:11" x14ac:dyDescent="0.3">
      <c r="A481" s="4">
        <v>2.9933999999999999E-4</v>
      </c>
      <c r="B481" s="5">
        <f t="shared" si="28"/>
        <v>0.29933999999999999</v>
      </c>
      <c r="D481" s="4">
        <v>1.5861E-4</v>
      </c>
      <c r="E481" s="5">
        <f t="shared" si="29"/>
        <v>0.15861</v>
      </c>
      <c r="G481" s="4">
        <v>3.2876999999999998E-4</v>
      </c>
      <c r="H481" s="5">
        <f t="shared" si="30"/>
        <v>0.32877000000000001</v>
      </c>
      <c r="J481" s="4">
        <v>2.2023999999999999E-4</v>
      </c>
      <c r="K481" s="5">
        <f t="shared" si="31"/>
        <v>0.22023999999999999</v>
      </c>
    </row>
    <row r="482" spans="1:11" x14ac:dyDescent="0.3">
      <c r="A482" s="4">
        <v>2.9737999999999998E-4</v>
      </c>
      <c r="B482" s="5">
        <f t="shared" si="28"/>
        <v>0.29737999999999998</v>
      </c>
      <c r="D482" s="4">
        <v>7.4176000000000003E-5</v>
      </c>
      <c r="E482" s="5">
        <f t="shared" si="29"/>
        <v>7.4176000000000006E-2</v>
      </c>
      <c r="G482" s="4">
        <v>3.2613E-4</v>
      </c>
      <c r="H482" s="5">
        <f t="shared" si="30"/>
        <v>0.32612999999999998</v>
      </c>
      <c r="J482" s="4">
        <v>2.2346000000000001E-4</v>
      </c>
      <c r="K482" s="5">
        <f t="shared" si="31"/>
        <v>0.22345999999999999</v>
      </c>
    </row>
    <row r="483" spans="1:11" x14ac:dyDescent="0.3">
      <c r="A483" s="4">
        <v>2.9849E-4</v>
      </c>
      <c r="B483" s="5">
        <f t="shared" si="28"/>
        <v>0.29848999999999998</v>
      </c>
      <c r="D483" s="4">
        <v>1.059E-4</v>
      </c>
      <c r="E483" s="5">
        <f t="shared" si="29"/>
        <v>0.10589999999999999</v>
      </c>
      <c r="G483" s="4">
        <v>3.2447999999999998E-4</v>
      </c>
      <c r="H483" s="5">
        <f t="shared" si="30"/>
        <v>0.32447999999999999</v>
      </c>
      <c r="J483" s="4">
        <v>2.2039E-4</v>
      </c>
      <c r="K483" s="5">
        <f t="shared" si="31"/>
        <v>0.22039</v>
      </c>
    </row>
    <row r="484" spans="1:11" x14ac:dyDescent="0.3">
      <c r="A484" s="4">
        <v>3.0331999999999999E-4</v>
      </c>
      <c r="B484" s="5">
        <f t="shared" si="28"/>
        <v>0.30331999999999998</v>
      </c>
      <c r="D484" s="4">
        <v>1.3524000000000001E-4</v>
      </c>
      <c r="E484" s="5">
        <f t="shared" si="29"/>
        <v>0.13524000000000003</v>
      </c>
      <c r="G484" s="4">
        <v>3.2154999999999998E-4</v>
      </c>
      <c r="H484" s="5">
        <f t="shared" si="30"/>
        <v>0.32155</v>
      </c>
      <c r="J484" s="4">
        <v>2.2300999999999999E-4</v>
      </c>
      <c r="K484" s="5">
        <f t="shared" si="31"/>
        <v>0.22300999999999999</v>
      </c>
    </row>
    <row r="485" spans="1:11" x14ac:dyDescent="0.3">
      <c r="A485" s="4">
        <v>3.0455E-4</v>
      </c>
      <c r="B485" s="5">
        <f t="shared" si="28"/>
        <v>0.30454999999999999</v>
      </c>
      <c r="D485" s="4">
        <v>1.3988999999999999E-4</v>
      </c>
      <c r="E485" s="5">
        <f t="shared" si="29"/>
        <v>0.13988999999999999</v>
      </c>
      <c r="G485" s="4">
        <v>3.2708999999999999E-4</v>
      </c>
      <c r="H485" s="5">
        <f t="shared" si="30"/>
        <v>0.32708999999999999</v>
      </c>
      <c r="J485" s="4">
        <v>2.2533000000000001E-4</v>
      </c>
      <c r="K485" s="5">
        <f t="shared" si="31"/>
        <v>0.22533</v>
      </c>
    </row>
    <row r="486" spans="1:11" x14ac:dyDescent="0.3">
      <c r="A486" s="4">
        <v>2.9745999999999999E-4</v>
      </c>
      <c r="B486" s="5">
        <f t="shared" si="28"/>
        <v>0.29746</v>
      </c>
      <c r="D486" s="4">
        <v>9.5049000000000004E-5</v>
      </c>
      <c r="E486" s="5">
        <f t="shared" si="29"/>
        <v>9.5049000000000008E-2</v>
      </c>
      <c r="G486" s="4">
        <v>3.2876999999999998E-4</v>
      </c>
      <c r="H486" s="5">
        <f t="shared" si="30"/>
        <v>0.32877000000000001</v>
      </c>
      <c r="J486" s="4">
        <v>2.2120000000000001E-4</v>
      </c>
      <c r="K486" s="5">
        <f t="shared" si="31"/>
        <v>0.22120000000000001</v>
      </c>
    </row>
    <row r="487" spans="1:11" x14ac:dyDescent="0.3">
      <c r="A487" s="4">
        <v>2.9169999999999999E-4</v>
      </c>
      <c r="B487" s="5">
        <f t="shared" si="28"/>
        <v>0.29170000000000001</v>
      </c>
      <c r="D487" s="4">
        <v>1.1203E-4</v>
      </c>
      <c r="E487" s="5">
        <f t="shared" si="29"/>
        <v>0.11202999999999999</v>
      </c>
      <c r="G487" s="4">
        <v>3.321E-4</v>
      </c>
      <c r="H487" s="5">
        <f t="shared" si="30"/>
        <v>0.33210000000000001</v>
      </c>
      <c r="J487" s="4">
        <v>2.1772E-4</v>
      </c>
      <c r="K487" s="5">
        <f t="shared" si="31"/>
        <v>0.21772</v>
      </c>
    </row>
    <row r="488" spans="1:11" x14ac:dyDescent="0.3">
      <c r="A488" s="4">
        <v>2.8295000000000002E-4</v>
      </c>
      <c r="B488" s="5">
        <f t="shared" si="28"/>
        <v>0.28295000000000003</v>
      </c>
      <c r="D488" s="4">
        <v>1.326E-4</v>
      </c>
      <c r="E488" s="5">
        <f t="shared" si="29"/>
        <v>0.1326</v>
      </c>
      <c r="G488" s="4">
        <v>3.3175000000000001E-4</v>
      </c>
      <c r="H488" s="5">
        <f t="shared" si="30"/>
        <v>0.33174999999999999</v>
      </c>
      <c r="J488" s="4">
        <v>2.0399E-4</v>
      </c>
      <c r="K488" s="5">
        <f t="shared" si="31"/>
        <v>0.20399</v>
      </c>
    </row>
    <row r="489" spans="1:11" x14ac:dyDescent="0.3">
      <c r="A489" s="4">
        <v>2.8300999999999999E-4</v>
      </c>
      <c r="B489" s="5">
        <f t="shared" si="28"/>
        <v>0.28300999999999998</v>
      </c>
      <c r="D489" s="4">
        <v>1.4123E-4</v>
      </c>
      <c r="E489" s="5">
        <f t="shared" si="29"/>
        <v>0.14122999999999999</v>
      </c>
      <c r="G489" s="4">
        <v>3.2069999999999999E-4</v>
      </c>
      <c r="H489" s="5">
        <f t="shared" si="30"/>
        <v>0.32069999999999999</v>
      </c>
      <c r="J489" s="4">
        <v>1.3435000000000001E-4</v>
      </c>
      <c r="K489" s="5">
        <f t="shared" si="31"/>
        <v>0.13435000000000002</v>
      </c>
    </row>
    <row r="490" spans="1:11" x14ac:dyDescent="0.3">
      <c r="A490" s="4">
        <v>2.8950999999999998E-4</v>
      </c>
      <c r="B490" s="5">
        <f t="shared" si="28"/>
        <v>0.28950999999999999</v>
      </c>
      <c r="D490" s="4">
        <v>1.3998999999999999E-4</v>
      </c>
      <c r="E490" s="5">
        <f t="shared" si="29"/>
        <v>0.13999</v>
      </c>
      <c r="G490" s="4">
        <v>3.1336999999999999E-4</v>
      </c>
      <c r="H490" s="5">
        <f t="shared" si="30"/>
        <v>0.31336999999999998</v>
      </c>
      <c r="J490" s="4">
        <v>1.5658999999999999E-4</v>
      </c>
      <c r="K490" s="5">
        <f t="shared" si="31"/>
        <v>0.15658999999999998</v>
      </c>
    </row>
    <row r="491" spans="1:11" x14ac:dyDescent="0.3">
      <c r="A491" s="4">
        <v>2.9436000000000002E-4</v>
      </c>
      <c r="B491" s="5">
        <f t="shared" si="28"/>
        <v>0.29436000000000001</v>
      </c>
      <c r="D491" s="4">
        <v>1.6421E-4</v>
      </c>
      <c r="E491" s="5">
        <f t="shared" si="29"/>
        <v>0.16420999999999999</v>
      </c>
      <c r="G491" s="4">
        <v>3.1123000000000001E-4</v>
      </c>
      <c r="H491" s="5">
        <f t="shared" si="30"/>
        <v>0.31123000000000001</v>
      </c>
      <c r="J491" s="4">
        <v>1.8014999999999999E-4</v>
      </c>
      <c r="K491" s="5">
        <f t="shared" si="31"/>
        <v>0.18014999999999998</v>
      </c>
    </row>
    <row r="492" spans="1:11" x14ac:dyDescent="0.3">
      <c r="A492" s="4">
        <v>3.0080999999999999E-4</v>
      </c>
      <c r="B492" s="5">
        <f t="shared" si="28"/>
        <v>0.30080999999999997</v>
      </c>
      <c r="D492" s="4">
        <v>1.6624000000000001E-4</v>
      </c>
      <c r="E492" s="5">
        <f t="shared" si="29"/>
        <v>0.16624</v>
      </c>
      <c r="G492" s="4">
        <v>3.2485000000000001E-4</v>
      </c>
      <c r="H492" s="5">
        <f t="shared" si="30"/>
        <v>0.32485000000000003</v>
      </c>
      <c r="J492" s="4">
        <v>1.9688E-4</v>
      </c>
      <c r="K492" s="5">
        <f t="shared" si="31"/>
        <v>0.19688</v>
      </c>
    </row>
    <row r="493" spans="1:11" x14ac:dyDescent="0.3">
      <c r="A493" s="4">
        <v>3.0362E-4</v>
      </c>
      <c r="B493" s="5">
        <f t="shared" si="28"/>
        <v>0.30362</v>
      </c>
      <c r="D493" s="4">
        <v>1.9493000000000001E-4</v>
      </c>
      <c r="E493" s="5">
        <f t="shared" si="29"/>
        <v>0.19492999999999999</v>
      </c>
      <c r="G493" s="4">
        <v>3.2694000000000001E-4</v>
      </c>
      <c r="H493" s="5">
        <f t="shared" si="30"/>
        <v>0.32694000000000001</v>
      </c>
      <c r="J493" s="4">
        <v>2.0301999999999999E-4</v>
      </c>
      <c r="K493" s="5">
        <f t="shared" si="31"/>
        <v>0.20301999999999998</v>
      </c>
    </row>
    <row r="494" spans="1:11" x14ac:dyDescent="0.3">
      <c r="A494" s="4">
        <v>2.9135000000000001E-4</v>
      </c>
      <c r="B494" s="5">
        <f t="shared" si="28"/>
        <v>0.29135</v>
      </c>
      <c r="D494" s="4">
        <v>2.1462E-4</v>
      </c>
      <c r="E494" s="5">
        <f t="shared" si="29"/>
        <v>0.21462000000000001</v>
      </c>
      <c r="G494" s="4">
        <v>3.2205999999999999E-4</v>
      </c>
      <c r="H494" s="5">
        <f t="shared" si="30"/>
        <v>0.32206000000000001</v>
      </c>
      <c r="J494" s="4">
        <v>2.0666E-4</v>
      </c>
      <c r="K494" s="5">
        <f t="shared" si="31"/>
        <v>0.20666000000000001</v>
      </c>
    </row>
    <row r="495" spans="1:11" x14ac:dyDescent="0.3">
      <c r="A495" s="4">
        <v>2.9289000000000002E-4</v>
      </c>
      <c r="B495" s="5">
        <f t="shared" si="28"/>
        <v>0.29289000000000004</v>
      </c>
      <c r="D495" s="4">
        <v>2.1981E-4</v>
      </c>
      <c r="E495" s="5">
        <f t="shared" si="29"/>
        <v>0.21981000000000001</v>
      </c>
      <c r="G495" s="4">
        <v>3.1477000000000002E-4</v>
      </c>
      <c r="H495" s="5">
        <f t="shared" si="30"/>
        <v>0.31477000000000005</v>
      </c>
      <c r="J495" s="4">
        <v>2.0829999999999999E-4</v>
      </c>
      <c r="K495" s="5">
        <f t="shared" si="31"/>
        <v>0.20829999999999999</v>
      </c>
    </row>
    <row r="496" spans="1:11" x14ac:dyDescent="0.3">
      <c r="A496" s="4">
        <v>3.055E-4</v>
      </c>
      <c r="B496" s="5">
        <f t="shared" si="28"/>
        <v>0.30549999999999999</v>
      </c>
      <c r="D496" s="4">
        <v>2.0405999999999999E-4</v>
      </c>
      <c r="E496" s="5">
        <f t="shared" si="29"/>
        <v>0.20405999999999999</v>
      </c>
      <c r="G496" s="4">
        <v>3.2407999999999997E-4</v>
      </c>
      <c r="H496" s="5">
        <f t="shared" si="30"/>
        <v>0.32407999999999998</v>
      </c>
      <c r="J496" s="4">
        <v>1.8284E-4</v>
      </c>
      <c r="K496" s="5">
        <f t="shared" si="31"/>
        <v>0.18284</v>
      </c>
    </row>
    <row r="497" spans="1:11" x14ac:dyDescent="0.3">
      <c r="A497" s="4">
        <v>3.0148000000000002E-4</v>
      </c>
      <c r="B497" s="5">
        <f t="shared" si="28"/>
        <v>0.30148000000000003</v>
      </c>
      <c r="D497" s="4">
        <v>2.0723000000000001E-4</v>
      </c>
      <c r="E497" s="5">
        <f t="shared" si="29"/>
        <v>0.20723</v>
      </c>
      <c r="G497" s="4">
        <v>3.3012999999999999E-4</v>
      </c>
      <c r="H497" s="5">
        <f t="shared" si="30"/>
        <v>0.33012999999999998</v>
      </c>
      <c r="J497" s="4">
        <v>1.9772E-4</v>
      </c>
      <c r="K497" s="5">
        <f t="shared" si="31"/>
        <v>0.19772000000000001</v>
      </c>
    </row>
    <row r="498" spans="1:11" x14ac:dyDescent="0.3">
      <c r="A498" s="4">
        <v>2.9080000000000002E-4</v>
      </c>
      <c r="B498" s="5">
        <f t="shared" si="28"/>
        <v>0.2908</v>
      </c>
      <c r="D498" s="4">
        <v>2.2274999999999999E-4</v>
      </c>
      <c r="E498" s="5">
        <f t="shared" si="29"/>
        <v>0.22275</v>
      </c>
      <c r="G498" s="4">
        <v>3.2449999999999997E-4</v>
      </c>
      <c r="H498" s="5">
        <f t="shared" si="30"/>
        <v>0.32449999999999996</v>
      </c>
      <c r="J498" s="4">
        <v>2.0734E-4</v>
      </c>
      <c r="K498" s="5">
        <f t="shared" si="31"/>
        <v>0.20734</v>
      </c>
    </row>
    <row r="499" spans="1:11" x14ac:dyDescent="0.3">
      <c r="A499" s="4">
        <v>2.9268000000000002E-4</v>
      </c>
      <c r="B499" s="5">
        <f t="shared" si="28"/>
        <v>0.29268000000000005</v>
      </c>
      <c r="D499" s="4">
        <v>2.2504E-4</v>
      </c>
      <c r="E499" s="5">
        <f t="shared" si="29"/>
        <v>0.22503999999999999</v>
      </c>
      <c r="G499" s="4">
        <v>3.1994E-4</v>
      </c>
      <c r="H499" s="5">
        <f t="shared" si="30"/>
        <v>0.31994</v>
      </c>
      <c r="J499" s="4">
        <v>2.1462E-4</v>
      </c>
      <c r="K499" s="5">
        <f t="shared" si="31"/>
        <v>0.21462000000000001</v>
      </c>
    </row>
    <row r="500" spans="1:11" x14ac:dyDescent="0.3">
      <c r="A500" s="4">
        <v>2.8184E-4</v>
      </c>
      <c r="B500" s="5">
        <f t="shared" si="28"/>
        <v>0.28183999999999998</v>
      </c>
      <c r="D500" s="4">
        <v>1.5279000000000001E-4</v>
      </c>
      <c r="E500" s="5">
        <f t="shared" si="29"/>
        <v>0.15279000000000001</v>
      </c>
      <c r="G500" s="4">
        <v>3.1814000000000001E-4</v>
      </c>
      <c r="H500" s="5">
        <f t="shared" si="30"/>
        <v>0.31814000000000003</v>
      </c>
      <c r="J500" s="4">
        <v>2.1049E-4</v>
      </c>
      <c r="K500" s="5">
        <f t="shared" si="31"/>
        <v>0.21049000000000001</v>
      </c>
    </row>
    <row r="501" spans="1:11" x14ac:dyDescent="0.3">
      <c r="A501" s="4">
        <v>2.7375000000000001E-4</v>
      </c>
      <c r="B501" s="5">
        <f t="shared" si="28"/>
        <v>0.27374999999999999</v>
      </c>
      <c r="D501" s="4">
        <v>9.8088E-5</v>
      </c>
      <c r="E501" s="5">
        <f t="shared" si="29"/>
        <v>9.8087999999999995E-2</v>
      </c>
      <c r="G501" s="4">
        <v>3.2117000000000002E-4</v>
      </c>
      <c r="H501" s="5">
        <f t="shared" si="30"/>
        <v>0.32117000000000001</v>
      </c>
      <c r="J501" s="4">
        <v>2.0906000000000001E-4</v>
      </c>
      <c r="K501" s="5">
        <f t="shared" si="31"/>
        <v>0.20906</v>
      </c>
    </row>
    <row r="502" spans="1:11" x14ac:dyDescent="0.3">
      <c r="A502" s="4">
        <v>2.8144999999999998E-4</v>
      </c>
      <c r="B502" s="5">
        <f t="shared" si="28"/>
        <v>0.28144999999999998</v>
      </c>
      <c r="D502" s="4">
        <v>1.0068000000000001E-4</v>
      </c>
      <c r="E502" s="5">
        <f t="shared" si="29"/>
        <v>0.10068000000000001</v>
      </c>
      <c r="G502" s="4">
        <v>3.2464000000000001E-4</v>
      </c>
      <c r="H502" s="5">
        <f t="shared" si="30"/>
        <v>0.32463999999999998</v>
      </c>
      <c r="J502" s="4">
        <v>2.2029999999999999E-4</v>
      </c>
      <c r="K502" s="5">
        <f t="shared" si="31"/>
        <v>0.2203</v>
      </c>
    </row>
    <row r="503" spans="1:11" x14ac:dyDescent="0.3">
      <c r="A503" s="4">
        <v>2.8200000000000002E-4</v>
      </c>
      <c r="B503" s="5">
        <f t="shared" si="28"/>
        <v>0.28200000000000003</v>
      </c>
      <c r="D503" s="4">
        <v>1.4713000000000001E-4</v>
      </c>
      <c r="E503" s="5">
        <f t="shared" si="29"/>
        <v>0.14713000000000001</v>
      </c>
      <c r="G503" s="4">
        <v>3.2173E-4</v>
      </c>
      <c r="H503" s="5">
        <f t="shared" si="30"/>
        <v>0.32173000000000002</v>
      </c>
      <c r="J503" s="4">
        <v>2.1682E-4</v>
      </c>
      <c r="K503" s="5">
        <f t="shared" si="31"/>
        <v>0.21682000000000001</v>
      </c>
    </row>
    <row r="504" spans="1:11" x14ac:dyDescent="0.3">
      <c r="A504" s="4">
        <v>2.8782999999999999E-4</v>
      </c>
      <c r="B504" s="5">
        <f t="shared" si="28"/>
        <v>0.28782999999999997</v>
      </c>
      <c r="D504" s="4">
        <v>1.5551000000000001E-4</v>
      </c>
      <c r="E504" s="5">
        <f t="shared" si="29"/>
        <v>0.15551000000000001</v>
      </c>
      <c r="G504" s="4">
        <v>3.1815000000000001E-4</v>
      </c>
      <c r="H504" s="5">
        <f t="shared" si="30"/>
        <v>0.31814999999999999</v>
      </c>
      <c r="J504" s="4">
        <v>2.1003999999999999E-4</v>
      </c>
      <c r="K504" s="5">
        <f t="shared" si="31"/>
        <v>0.21003999999999998</v>
      </c>
    </row>
    <row r="505" spans="1:11" x14ac:dyDescent="0.3">
      <c r="A505" s="4">
        <v>2.8250999999999998E-4</v>
      </c>
      <c r="B505" s="5">
        <f t="shared" si="28"/>
        <v>0.28250999999999998</v>
      </c>
      <c r="D505" s="4">
        <v>1.3705999999999999E-4</v>
      </c>
      <c r="E505" s="5">
        <f t="shared" si="29"/>
        <v>0.13705999999999999</v>
      </c>
      <c r="G505" s="4">
        <v>3.2906999999999999E-4</v>
      </c>
      <c r="H505" s="5">
        <f t="shared" si="30"/>
        <v>0.32906999999999997</v>
      </c>
      <c r="J505" s="4">
        <v>2.1118999999999999E-4</v>
      </c>
      <c r="K505" s="5">
        <f t="shared" si="31"/>
        <v>0.21118999999999999</v>
      </c>
    </row>
    <row r="506" spans="1:11" x14ac:dyDescent="0.3">
      <c r="A506" s="4">
        <v>2.7951000000000001E-4</v>
      </c>
      <c r="B506" s="5">
        <f t="shared" si="28"/>
        <v>0.27951000000000004</v>
      </c>
      <c r="D506" s="4">
        <v>1.2978999999999999E-4</v>
      </c>
      <c r="E506" s="5">
        <f t="shared" si="29"/>
        <v>0.12978999999999999</v>
      </c>
      <c r="G506" s="4">
        <v>3.3243999999999998E-4</v>
      </c>
      <c r="H506" s="5">
        <f t="shared" si="30"/>
        <v>0.33243999999999996</v>
      </c>
      <c r="J506" s="4">
        <v>2.0896000000000001E-4</v>
      </c>
      <c r="K506" s="5">
        <f t="shared" si="31"/>
        <v>0.20896000000000001</v>
      </c>
    </row>
    <row r="507" spans="1:11" x14ac:dyDescent="0.3">
      <c r="A507" s="4">
        <v>2.8854999999999999E-4</v>
      </c>
      <c r="B507" s="5">
        <f t="shared" si="28"/>
        <v>0.28854999999999997</v>
      </c>
      <c r="D507" s="4">
        <v>1.7212E-4</v>
      </c>
      <c r="E507" s="5">
        <f t="shared" si="29"/>
        <v>0.17212</v>
      </c>
      <c r="G507" s="4">
        <v>3.2299E-4</v>
      </c>
      <c r="H507" s="5">
        <f t="shared" si="30"/>
        <v>0.32299</v>
      </c>
      <c r="J507" s="4">
        <v>2.1541E-4</v>
      </c>
      <c r="K507" s="5">
        <f t="shared" si="31"/>
        <v>0.21540999999999999</v>
      </c>
    </row>
    <row r="508" spans="1:11" x14ac:dyDescent="0.3">
      <c r="A508" s="4">
        <v>2.9749000000000003E-4</v>
      </c>
      <c r="B508" s="5">
        <f t="shared" si="28"/>
        <v>0.29749000000000003</v>
      </c>
      <c r="D508" s="4">
        <v>2.0849E-4</v>
      </c>
      <c r="E508" s="5">
        <f t="shared" si="29"/>
        <v>0.20849000000000001</v>
      </c>
      <c r="G508" s="4">
        <v>3.1883999999999998E-4</v>
      </c>
      <c r="H508" s="5">
        <f t="shared" si="30"/>
        <v>0.31883999999999996</v>
      </c>
      <c r="J508" s="4">
        <v>2.1806000000000001E-4</v>
      </c>
      <c r="K508" s="5">
        <f t="shared" si="31"/>
        <v>0.21806</v>
      </c>
    </row>
    <row r="509" spans="1:11" x14ac:dyDescent="0.3">
      <c r="A509" s="4">
        <v>2.7943999999999999E-4</v>
      </c>
      <c r="B509" s="5">
        <f t="shared" si="28"/>
        <v>0.27944000000000002</v>
      </c>
      <c r="D509" s="4">
        <v>2.0379999999999999E-4</v>
      </c>
      <c r="E509" s="5">
        <f t="shared" si="29"/>
        <v>0.20379999999999998</v>
      </c>
      <c r="G509" s="4">
        <v>3.2004000000000001E-4</v>
      </c>
      <c r="H509" s="5">
        <f t="shared" si="30"/>
        <v>0.32003999999999999</v>
      </c>
      <c r="J509" s="4">
        <v>2.1609999999999999E-4</v>
      </c>
      <c r="K509" s="5">
        <f t="shared" si="31"/>
        <v>0.21609999999999999</v>
      </c>
    </row>
    <row r="510" spans="1:11" x14ac:dyDescent="0.3">
      <c r="A510" s="4">
        <v>2.8260999999999998E-4</v>
      </c>
      <c r="B510" s="5">
        <f t="shared" si="28"/>
        <v>0.28260999999999997</v>
      </c>
      <c r="D510" s="4">
        <v>1.8768999999999999E-4</v>
      </c>
      <c r="E510" s="5">
        <f t="shared" si="29"/>
        <v>0.18769</v>
      </c>
      <c r="G510" s="4">
        <v>3.2718999999999999E-4</v>
      </c>
      <c r="H510" s="5">
        <f t="shared" si="30"/>
        <v>0.32718999999999998</v>
      </c>
      <c r="J510" s="4">
        <v>1.9430000000000001E-4</v>
      </c>
      <c r="K510" s="5">
        <f t="shared" si="31"/>
        <v>0.1943</v>
      </c>
    </row>
    <row r="511" spans="1:11" x14ac:dyDescent="0.3">
      <c r="A511" s="4">
        <v>2.8520999999999999E-4</v>
      </c>
      <c r="B511" s="5">
        <f t="shared" si="28"/>
        <v>0.28520999999999996</v>
      </c>
      <c r="D511" s="4">
        <v>1.9184000000000001E-4</v>
      </c>
      <c r="E511" s="5">
        <f t="shared" si="29"/>
        <v>0.19184000000000001</v>
      </c>
      <c r="G511" s="4">
        <v>3.2613E-4</v>
      </c>
      <c r="H511" s="5">
        <f t="shared" si="30"/>
        <v>0.32612999999999998</v>
      </c>
      <c r="J511" s="4">
        <v>1.8909999999999999E-4</v>
      </c>
      <c r="K511" s="5">
        <f t="shared" si="31"/>
        <v>0.18909999999999999</v>
      </c>
    </row>
    <row r="512" spans="1:11" x14ac:dyDescent="0.3">
      <c r="A512" s="4">
        <v>2.8891000000000002E-4</v>
      </c>
      <c r="B512" s="5">
        <f t="shared" si="28"/>
        <v>0.28891</v>
      </c>
      <c r="D512" s="4">
        <v>1.9405E-4</v>
      </c>
      <c r="E512" s="5">
        <f t="shared" si="29"/>
        <v>0.19405</v>
      </c>
      <c r="G512" s="4">
        <v>3.2517000000000001E-4</v>
      </c>
      <c r="H512" s="5">
        <f t="shared" si="30"/>
        <v>0.32517000000000001</v>
      </c>
      <c r="J512" s="4">
        <v>1.8175999999999999E-4</v>
      </c>
      <c r="K512" s="5">
        <f t="shared" si="31"/>
        <v>0.18176</v>
      </c>
    </row>
    <row r="513" spans="1:11" x14ac:dyDescent="0.3">
      <c r="A513" s="4">
        <v>2.9709000000000002E-4</v>
      </c>
      <c r="B513" s="5">
        <f t="shared" si="28"/>
        <v>0.29709000000000002</v>
      </c>
      <c r="D513" s="4">
        <v>2.0933E-4</v>
      </c>
      <c r="E513" s="5">
        <f t="shared" si="29"/>
        <v>0.20933000000000002</v>
      </c>
      <c r="G513" s="4">
        <v>3.2440000000000002E-4</v>
      </c>
      <c r="H513" s="5">
        <f t="shared" si="30"/>
        <v>0.32440000000000002</v>
      </c>
      <c r="J513" s="4">
        <v>2.0013E-4</v>
      </c>
      <c r="K513" s="5">
        <f t="shared" si="31"/>
        <v>0.20013</v>
      </c>
    </row>
    <row r="514" spans="1:11" x14ac:dyDescent="0.3">
      <c r="A514" s="4">
        <v>3.0101999999999999E-4</v>
      </c>
      <c r="B514" s="5">
        <f t="shared" si="28"/>
        <v>0.30102000000000001</v>
      </c>
      <c r="D514" s="4">
        <v>1.9535E-4</v>
      </c>
      <c r="E514" s="5">
        <f t="shared" si="29"/>
        <v>0.19535</v>
      </c>
      <c r="G514" s="4">
        <v>3.2924000000000001E-4</v>
      </c>
      <c r="H514" s="5">
        <f t="shared" si="30"/>
        <v>0.32924000000000003</v>
      </c>
      <c r="J514" s="4">
        <v>2.1382000000000001E-4</v>
      </c>
      <c r="K514" s="5">
        <f t="shared" si="31"/>
        <v>0.21382000000000001</v>
      </c>
    </row>
    <row r="515" spans="1:11" x14ac:dyDescent="0.3">
      <c r="A515" s="4">
        <v>3.0434E-4</v>
      </c>
      <c r="B515" s="5">
        <f t="shared" ref="B515:B578" si="32" xml:space="preserve"> A515*1000</f>
        <v>0.30434</v>
      </c>
      <c r="D515" s="4">
        <v>2.0525E-4</v>
      </c>
      <c r="E515" s="5">
        <f t="shared" ref="E515:E578" si="33" xml:space="preserve"> D515*1000</f>
        <v>0.20524999999999999</v>
      </c>
      <c r="G515" s="4">
        <v>3.3174000000000002E-4</v>
      </c>
      <c r="H515" s="5">
        <f t="shared" ref="H515:H578" si="34" xml:space="preserve"> G515*1000</f>
        <v>0.33174000000000003</v>
      </c>
      <c r="J515" s="4">
        <v>2.0713E-4</v>
      </c>
      <c r="K515" s="5">
        <f t="shared" ref="K515:K578" si="35" xml:space="preserve"> J515*1000</f>
        <v>0.20713000000000001</v>
      </c>
    </row>
    <row r="516" spans="1:11" x14ac:dyDescent="0.3">
      <c r="A516" s="4">
        <v>3.0656999999999999E-4</v>
      </c>
      <c r="B516" s="5">
        <f t="shared" si="32"/>
        <v>0.30657000000000001</v>
      </c>
      <c r="D516" s="4">
        <v>2.1546E-4</v>
      </c>
      <c r="E516" s="5">
        <f t="shared" si="33"/>
        <v>0.21546000000000001</v>
      </c>
      <c r="G516" s="4">
        <v>3.2613999999999999E-4</v>
      </c>
      <c r="H516" s="5">
        <f t="shared" si="34"/>
        <v>0.32613999999999999</v>
      </c>
      <c r="J516" s="4">
        <v>2.1290999999999999E-4</v>
      </c>
      <c r="K516" s="5">
        <f t="shared" si="35"/>
        <v>0.21290999999999999</v>
      </c>
    </row>
    <row r="517" spans="1:11" x14ac:dyDescent="0.3">
      <c r="A517" s="4">
        <v>3.1488000000000002E-4</v>
      </c>
      <c r="B517" s="5">
        <f t="shared" si="32"/>
        <v>0.31488000000000005</v>
      </c>
      <c r="D517" s="4">
        <v>2.1944E-4</v>
      </c>
      <c r="E517" s="5">
        <f t="shared" si="33"/>
        <v>0.21944</v>
      </c>
      <c r="G517" s="4">
        <v>3.2674000000000001E-4</v>
      </c>
      <c r="H517" s="5">
        <f t="shared" si="34"/>
        <v>0.32674000000000003</v>
      </c>
      <c r="J517" s="4">
        <v>2.1761999999999999E-4</v>
      </c>
      <c r="K517" s="5">
        <f t="shared" si="35"/>
        <v>0.21761999999999998</v>
      </c>
    </row>
    <row r="518" spans="1:11" x14ac:dyDescent="0.3">
      <c r="A518" s="4">
        <v>3.1721000000000001E-4</v>
      </c>
      <c r="B518" s="5">
        <f t="shared" si="32"/>
        <v>0.31720999999999999</v>
      </c>
      <c r="D518" s="4">
        <v>2.1924999999999999E-4</v>
      </c>
      <c r="E518" s="5">
        <f t="shared" si="33"/>
        <v>0.21925</v>
      </c>
      <c r="G518" s="4">
        <v>3.3041E-4</v>
      </c>
      <c r="H518" s="5">
        <f t="shared" si="34"/>
        <v>0.33040999999999998</v>
      </c>
      <c r="J518" s="4">
        <v>2.1876E-4</v>
      </c>
      <c r="K518" s="5">
        <f t="shared" si="35"/>
        <v>0.21876000000000001</v>
      </c>
    </row>
    <row r="519" spans="1:11" x14ac:dyDescent="0.3">
      <c r="A519" s="4">
        <v>3.101E-4</v>
      </c>
      <c r="B519" s="5">
        <f t="shared" si="32"/>
        <v>0.31009999999999999</v>
      </c>
      <c r="D519" s="4">
        <v>2.2808999999999999E-4</v>
      </c>
      <c r="E519" s="5">
        <f t="shared" si="33"/>
        <v>0.22808999999999999</v>
      </c>
      <c r="G519" s="4">
        <v>3.3114E-4</v>
      </c>
      <c r="H519" s="5">
        <f t="shared" si="34"/>
        <v>0.33113999999999999</v>
      </c>
      <c r="J519" s="4">
        <v>2.1745999999999999E-4</v>
      </c>
      <c r="K519" s="5">
        <f t="shared" si="35"/>
        <v>0.21745999999999999</v>
      </c>
    </row>
    <row r="520" spans="1:11" x14ac:dyDescent="0.3">
      <c r="A520" s="4">
        <v>3.0631000000000001E-4</v>
      </c>
      <c r="B520" s="5">
        <f t="shared" si="32"/>
        <v>0.30631000000000003</v>
      </c>
      <c r="D520" s="4">
        <v>2.354E-4</v>
      </c>
      <c r="E520" s="5">
        <f t="shared" si="33"/>
        <v>0.2354</v>
      </c>
      <c r="G520" s="4">
        <v>3.2758E-4</v>
      </c>
      <c r="H520" s="5">
        <f t="shared" si="34"/>
        <v>0.32757999999999998</v>
      </c>
      <c r="J520" s="4">
        <v>2.2181999999999999E-4</v>
      </c>
      <c r="K520" s="5">
        <f t="shared" si="35"/>
        <v>0.22181999999999999</v>
      </c>
    </row>
    <row r="521" spans="1:11" x14ac:dyDescent="0.3">
      <c r="A521" s="4">
        <v>3.0725000000000001E-4</v>
      </c>
      <c r="B521" s="5">
        <f t="shared" si="32"/>
        <v>0.30725000000000002</v>
      </c>
      <c r="D521" s="4">
        <v>2.3374999999999999E-4</v>
      </c>
      <c r="E521" s="5">
        <f t="shared" si="33"/>
        <v>0.23374999999999999</v>
      </c>
      <c r="G521" s="4">
        <v>3.2620000000000001E-4</v>
      </c>
      <c r="H521" s="5">
        <f t="shared" si="34"/>
        <v>0.32619999999999999</v>
      </c>
      <c r="J521" s="4">
        <v>2.2445000000000001E-4</v>
      </c>
      <c r="K521" s="5">
        <f t="shared" si="35"/>
        <v>0.22445000000000001</v>
      </c>
    </row>
    <row r="522" spans="1:11" x14ac:dyDescent="0.3">
      <c r="A522" s="4">
        <v>3.0453000000000001E-4</v>
      </c>
      <c r="B522" s="5">
        <f t="shared" si="32"/>
        <v>0.30453000000000002</v>
      </c>
      <c r="D522" s="4">
        <v>2.3651999999999999E-4</v>
      </c>
      <c r="E522" s="5">
        <f t="shared" si="33"/>
        <v>0.23651999999999998</v>
      </c>
      <c r="G522" s="4">
        <v>3.1892999999999998E-4</v>
      </c>
      <c r="H522" s="5">
        <f t="shared" si="34"/>
        <v>0.31892999999999999</v>
      </c>
      <c r="J522" s="4">
        <v>2.2472E-4</v>
      </c>
      <c r="K522" s="5">
        <f t="shared" si="35"/>
        <v>0.22472</v>
      </c>
    </row>
    <row r="523" spans="1:11" x14ac:dyDescent="0.3">
      <c r="A523" s="4">
        <v>3.0254000000000001E-4</v>
      </c>
      <c r="B523" s="5">
        <f t="shared" si="32"/>
        <v>0.30254000000000003</v>
      </c>
      <c r="D523" s="4">
        <v>2.4169E-4</v>
      </c>
      <c r="E523" s="5">
        <f t="shared" si="33"/>
        <v>0.24168999999999999</v>
      </c>
      <c r="G523" s="4">
        <v>3.1747999999999998E-4</v>
      </c>
      <c r="H523" s="5">
        <f t="shared" si="34"/>
        <v>0.31747999999999998</v>
      </c>
      <c r="J523" s="4">
        <v>2.2225000000000001E-4</v>
      </c>
      <c r="K523" s="5">
        <f t="shared" si="35"/>
        <v>0.22225</v>
      </c>
    </row>
    <row r="524" spans="1:11" x14ac:dyDescent="0.3">
      <c r="A524" s="4">
        <v>3.0604999999999999E-4</v>
      </c>
      <c r="B524" s="5">
        <f t="shared" si="32"/>
        <v>0.30604999999999999</v>
      </c>
      <c r="D524" s="4">
        <v>2.4605999999999999E-4</v>
      </c>
      <c r="E524" s="5">
        <f t="shared" si="33"/>
        <v>0.24605999999999997</v>
      </c>
      <c r="G524" s="4">
        <v>3.1920000000000001E-4</v>
      </c>
      <c r="H524" s="5">
        <f t="shared" si="34"/>
        <v>0.31919999999999998</v>
      </c>
      <c r="J524" s="4">
        <v>2.1757999999999999E-4</v>
      </c>
      <c r="K524" s="5">
        <f t="shared" si="35"/>
        <v>0.21758</v>
      </c>
    </row>
    <row r="525" spans="1:11" x14ac:dyDescent="0.3">
      <c r="A525" s="4">
        <v>3.1360999999999997E-4</v>
      </c>
      <c r="B525" s="5">
        <f t="shared" si="32"/>
        <v>0.31361</v>
      </c>
      <c r="D525" s="4">
        <v>2.3497000000000001E-4</v>
      </c>
      <c r="E525" s="5">
        <f t="shared" si="33"/>
        <v>0.23497000000000001</v>
      </c>
      <c r="G525" s="4">
        <v>3.1861999999999998E-4</v>
      </c>
      <c r="H525" s="5">
        <f t="shared" si="34"/>
        <v>0.31861999999999996</v>
      </c>
      <c r="J525" s="4">
        <v>2.0892999999999999E-4</v>
      </c>
      <c r="K525" s="5">
        <f t="shared" si="35"/>
        <v>0.20893</v>
      </c>
    </row>
    <row r="526" spans="1:11" x14ac:dyDescent="0.3">
      <c r="A526" s="4">
        <v>3.0688999999999998E-4</v>
      </c>
      <c r="B526" s="5">
        <f t="shared" si="32"/>
        <v>0.30689</v>
      </c>
      <c r="D526" s="4">
        <v>2.285E-4</v>
      </c>
      <c r="E526" s="5">
        <f t="shared" si="33"/>
        <v>0.22850000000000001</v>
      </c>
      <c r="G526" s="4">
        <v>3.2158000000000002E-4</v>
      </c>
      <c r="H526" s="5">
        <f t="shared" si="34"/>
        <v>0.32158000000000003</v>
      </c>
      <c r="J526" s="4">
        <v>1.6824E-4</v>
      </c>
      <c r="K526" s="5">
        <f t="shared" si="35"/>
        <v>0.16824</v>
      </c>
    </row>
    <row r="527" spans="1:11" x14ac:dyDescent="0.3">
      <c r="A527" s="4">
        <v>3.0748E-4</v>
      </c>
      <c r="B527" s="5">
        <f t="shared" si="32"/>
        <v>0.30748000000000003</v>
      </c>
      <c r="D527" s="4">
        <v>2.2837000000000001E-4</v>
      </c>
      <c r="E527" s="5">
        <f t="shared" si="33"/>
        <v>0.22837000000000002</v>
      </c>
      <c r="G527" s="4">
        <v>3.2956000000000001E-4</v>
      </c>
      <c r="H527" s="5">
        <f t="shared" si="34"/>
        <v>0.32956000000000002</v>
      </c>
      <c r="J527" s="4">
        <v>1.7448999999999999E-4</v>
      </c>
      <c r="K527" s="5">
        <f t="shared" si="35"/>
        <v>0.17448999999999998</v>
      </c>
    </row>
    <row r="528" spans="1:11" x14ac:dyDescent="0.3">
      <c r="A528" s="4">
        <v>3.0665E-4</v>
      </c>
      <c r="B528" s="5">
        <f t="shared" si="32"/>
        <v>0.30664999999999998</v>
      </c>
      <c r="D528" s="4">
        <v>1.9317999999999999E-4</v>
      </c>
      <c r="E528" s="5">
        <f t="shared" si="33"/>
        <v>0.19317999999999999</v>
      </c>
      <c r="G528" s="4">
        <v>3.3571000000000002E-4</v>
      </c>
      <c r="H528" s="5">
        <f t="shared" si="34"/>
        <v>0.33571000000000001</v>
      </c>
      <c r="J528" s="4">
        <v>1.9678E-4</v>
      </c>
      <c r="K528" s="5">
        <f t="shared" si="35"/>
        <v>0.19677999999999998</v>
      </c>
    </row>
    <row r="529" spans="1:11" x14ac:dyDescent="0.3">
      <c r="A529" s="4">
        <v>3.0362E-4</v>
      </c>
      <c r="B529" s="5">
        <f t="shared" si="32"/>
        <v>0.30362</v>
      </c>
      <c r="D529" s="4">
        <v>1.6292999999999999E-4</v>
      </c>
      <c r="E529" s="5">
        <f t="shared" si="33"/>
        <v>0.16292999999999999</v>
      </c>
      <c r="G529" s="4">
        <v>3.2677999999999998E-4</v>
      </c>
      <c r="H529" s="5">
        <f t="shared" si="34"/>
        <v>0.32677999999999996</v>
      </c>
      <c r="J529" s="4">
        <v>2.0490999999999999E-4</v>
      </c>
      <c r="K529" s="5">
        <f t="shared" si="35"/>
        <v>0.20490999999999998</v>
      </c>
    </row>
    <row r="530" spans="1:11" x14ac:dyDescent="0.3">
      <c r="A530" s="4">
        <v>3.0341E-4</v>
      </c>
      <c r="B530" s="5">
        <f t="shared" si="32"/>
        <v>0.30341000000000001</v>
      </c>
      <c r="D530" s="4">
        <v>1.8325000000000001E-4</v>
      </c>
      <c r="E530" s="5">
        <f t="shared" si="33"/>
        <v>0.18325</v>
      </c>
      <c r="G530" s="4">
        <v>3.3567999999999998E-4</v>
      </c>
      <c r="H530" s="5">
        <f t="shared" si="34"/>
        <v>0.33567999999999998</v>
      </c>
      <c r="J530" s="4">
        <v>2.0148E-4</v>
      </c>
      <c r="K530" s="5">
        <f t="shared" si="35"/>
        <v>0.20147999999999999</v>
      </c>
    </row>
    <row r="531" spans="1:11" x14ac:dyDescent="0.3">
      <c r="A531" s="4">
        <v>3.1170999999999998E-4</v>
      </c>
      <c r="B531" s="5">
        <f t="shared" si="32"/>
        <v>0.31170999999999999</v>
      </c>
      <c r="D531" s="4">
        <v>2.0316999999999999E-4</v>
      </c>
      <c r="E531" s="5">
        <f t="shared" si="33"/>
        <v>0.20316999999999999</v>
      </c>
      <c r="G531" s="4">
        <v>3.3877000000000001E-4</v>
      </c>
      <c r="H531" s="5">
        <f t="shared" si="34"/>
        <v>0.33877000000000002</v>
      </c>
      <c r="J531" s="4">
        <v>1.7883999999999999E-4</v>
      </c>
      <c r="K531" s="5">
        <f t="shared" si="35"/>
        <v>0.17884</v>
      </c>
    </row>
    <row r="532" spans="1:11" x14ac:dyDescent="0.3">
      <c r="A532" s="4">
        <v>3.0889999999999997E-4</v>
      </c>
      <c r="B532" s="5">
        <f t="shared" si="32"/>
        <v>0.30889999999999995</v>
      </c>
      <c r="D532" s="4">
        <v>2.1000000000000001E-4</v>
      </c>
      <c r="E532" s="5">
        <f t="shared" si="33"/>
        <v>0.21000000000000002</v>
      </c>
      <c r="G532" s="4">
        <v>3.3415000000000002E-4</v>
      </c>
      <c r="H532" s="5">
        <f t="shared" si="34"/>
        <v>0.33415</v>
      </c>
      <c r="J532" s="4">
        <v>1.8284E-4</v>
      </c>
      <c r="K532" s="5">
        <f t="shared" si="35"/>
        <v>0.18284</v>
      </c>
    </row>
    <row r="533" spans="1:11" x14ac:dyDescent="0.3">
      <c r="A533" s="4">
        <v>3.0977000000000001E-4</v>
      </c>
      <c r="B533" s="5">
        <f t="shared" si="32"/>
        <v>0.30976999999999999</v>
      </c>
      <c r="D533" s="4">
        <v>2.1897999999999999E-4</v>
      </c>
      <c r="E533" s="5">
        <f t="shared" si="33"/>
        <v>0.21897999999999998</v>
      </c>
      <c r="G533" s="4">
        <v>3.2834999999999999E-4</v>
      </c>
      <c r="H533" s="5">
        <f t="shared" si="34"/>
        <v>0.32834999999999998</v>
      </c>
      <c r="J533" s="4">
        <v>1.9544000000000001E-4</v>
      </c>
      <c r="K533" s="5">
        <f t="shared" si="35"/>
        <v>0.19544</v>
      </c>
    </row>
    <row r="534" spans="1:11" x14ac:dyDescent="0.3">
      <c r="A534" s="4">
        <v>3.0726000000000001E-4</v>
      </c>
      <c r="B534" s="5">
        <f t="shared" si="32"/>
        <v>0.30726000000000003</v>
      </c>
      <c r="D534" s="4">
        <v>2.2795000000000001E-4</v>
      </c>
      <c r="E534" s="5">
        <f t="shared" si="33"/>
        <v>0.22795000000000001</v>
      </c>
      <c r="G534" s="4">
        <v>3.2853E-4</v>
      </c>
      <c r="H534" s="5">
        <f t="shared" si="34"/>
        <v>0.32852999999999999</v>
      </c>
      <c r="J534" s="4">
        <v>2.1071999999999999E-4</v>
      </c>
      <c r="K534" s="5">
        <f t="shared" si="35"/>
        <v>0.21071999999999999</v>
      </c>
    </row>
    <row r="535" spans="1:11" x14ac:dyDescent="0.3">
      <c r="A535" s="4">
        <v>3.0180000000000002E-4</v>
      </c>
      <c r="B535" s="5">
        <f t="shared" si="32"/>
        <v>0.30180000000000001</v>
      </c>
      <c r="D535" s="4">
        <v>2.229E-4</v>
      </c>
      <c r="E535" s="5">
        <f t="shared" si="33"/>
        <v>0.22289999999999999</v>
      </c>
      <c r="G535" s="4">
        <v>3.2434E-4</v>
      </c>
      <c r="H535" s="5">
        <f t="shared" si="34"/>
        <v>0.32434000000000002</v>
      </c>
      <c r="J535" s="4">
        <v>2.0629000000000001E-4</v>
      </c>
      <c r="K535" s="5">
        <f t="shared" si="35"/>
        <v>0.20629</v>
      </c>
    </row>
    <row r="536" spans="1:11" x14ac:dyDescent="0.3">
      <c r="A536" s="4">
        <v>2.9863999999999997E-4</v>
      </c>
      <c r="B536" s="5">
        <f t="shared" si="32"/>
        <v>0.29863999999999996</v>
      </c>
      <c r="D536" s="4">
        <v>2.152E-4</v>
      </c>
      <c r="E536" s="5">
        <f t="shared" si="33"/>
        <v>0.2152</v>
      </c>
      <c r="G536" s="4">
        <v>3.2131E-4</v>
      </c>
      <c r="H536" s="5">
        <f t="shared" si="34"/>
        <v>0.32130999999999998</v>
      </c>
      <c r="J536" s="4">
        <v>2.0835999999999999E-4</v>
      </c>
      <c r="K536" s="5">
        <f t="shared" si="35"/>
        <v>0.20835999999999999</v>
      </c>
    </row>
    <row r="537" spans="1:11" x14ac:dyDescent="0.3">
      <c r="A537" s="4">
        <v>2.9381999999999998E-4</v>
      </c>
      <c r="B537" s="5">
        <f t="shared" si="32"/>
        <v>0.29381999999999997</v>
      </c>
      <c r="D537" s="4">
        <v>2.0534000000000001E-4</v>
      </c>
      <c r="E537" s="5">
        <f t="shared" si="33"/>
        <v>0.20534000000000002</v>
      </c>
      <c r="G537" s="4">
        <v>3.2454000000000001E-4</v>
      </c>
      <c r="H537" s="5">
        <f t="shared" si="34"/>
        <v>0.32454</v>
      </c>
      <c r="J537" s="4">
        <v>2.1249999999999999E-4</v>
      </c>
      <c r="K537" s="5">
        <f t="shared" si="35"/>
        <v>0.21249999999999999</v>
      </c>
    </row>
    <row r="538" spans="1:11" x14ac:dyDescent="0.3">
      <c r="A538" s="4">
        <v>2.9153000000000002E-4</v>
      </c>
      <c r="B538" s="5">
        <f t="shared" si="32"/>
        <v>0.29153000000000001</v>
      </c>
      <c r="D538" s="4">
        <v>1.8621999999999999E-4</v>
      </c>
      <c r="E538" s="5">
        <f t="shared" si="33"/>
        <v>0.18622</v>
      </c>
      <c r="G538" s="4">
        <v>3.2552999999999998E-4</v>
      </c>
      <c r="H538" s="5">
        <f t="shared" si="34"/>
        <v>0.32552999999999999</v>
      </c>
      <c r="J538" s="4">
        <v>2.1769000000000001E-4</v>
      </c>
      <c r="K538" s="5">
        <f t="shared" si="35"/>
        <v>0.21769000000000002</v>
      </c>
    </row>
    <row r="539" spans="1:11" x14ac:dyDescent="0.3">
      <c r="A539" s="4">
        <v>2.9776E-4</v>
      </c>
      <c r="B539" s="5">
        <f t="shared" si="32"/>
        <v>0.29775999999999997</v>
      </c>
      <c r="D539" s="4">
        <v>1.8388000000000001E-4</v>
      </c>
      <c r="E539" s="5">
        <f t="shared" si="33"/>
        <v>0.18388000000000002</v>
      </c>
      <c r="G539" s="4">
        <v>3.3472999999999999E-4</v>
      </c>
      <c r="H539" s="5">
        <f t="shared" si="34"/>
        <v>0.33472999999999997</v>
      </c>
      <c r="J539" s="4">
        <v>2.1518000000000001E-4</v>
      </c>
      <c r="K539" s="5">
        <f t="shared" si="35"/>
        <v>0.21518000000000001</v>
      </c>
    </row>
    <row r="540" spans="1:11" x14ac:dyDescent="0.3">
      <c r="A540" s="4">
        <v>3.0407999999999998E-4</v>
      </c>
      <c r="B540" s="5">
        <f t="shared" si="32"/>
        <v>0.30407999999999996</v>
      </c>
      <c r="D540" s="4">
        <v>1.9921000000000001E-4</v>
      </c>
      <c r="E540" s="5">
        <f t="shared" si="33"/>
        <v>0.19921</v>
      </c>
      <c r="G540" s="4">
        <v>3.4417999999999997E-4</v>
      </c>
      <c r="H540" s="5">
        <f t="shared" si="34"/>
        <v>0.34417999999999999</v>
      </c>
      <c r="J540" s="4">
        <v>2.0022E-4</v>
      </c>
      <c r="K540" s="5">
        <f t="shared" si="35"/>
        <v>0.20022000000000001</v>
      </c>
    </row>
    <row r="541" spans="1:11" x14ac:dyDescent="0.3">
      <c r="A541" s="4">
        <v>3.011E-4</v>
      </c>
      <c r="B541" s="5">
        <f t="shared" si="32"/>
        <v>0.30109999999999998</v>
      </c>
      <c r="D541" s="4">
        <v>2.0571000000000001E-4</v>
      </c>
      <c r="E541" s="5">
        <f t="shared" si="33"/>
        <v>0.20571</v>
      </c>
      <c r="G541" s="4">
        <v>3.4138000000000001E-4</v>
      </c>
      <c r="H541" s="5">
        <f t="shared" si="34"/>
        <v>0.34138000000000002</v>
      </c>
      <c r="J541" s="4">
        <v>2.0749000000000001E-4</v>
      </c>
      <c r="K541" s="5">
        <f t="shared" si="35"/>
        <v>0.20749000000000001</v>
      </c>
    </row>
    <row r="542" spans="1:11" x14ac:dyDescent="0.3">
      <c r="A542" s="4">
        <v>2.9964999999999999E-4</v>
      </c>
      <c r="B542" s="5">
        <f t="shared" si="32"/>
        <v>0.29964999999999997</v>
      </c>
      <c r="D542" s="4">
        <v>2.1686000000000001E-4</v>
      </c>
      <c r="E542" s="5">
        <f t="shared" si="33"/>
        <v>0.21686</v>
      </c>
      <c r="G542" s="4">
        <v>3.3895000000000003E-4</v>
      </c>
      <c r="H542" s="5">
        <f t="shared" si="34"/>
        <v>0.33895000000000003</v>
      </c>
      <c r="J542" s="4">
        <v>2.1791000000000001E-4</v>
      </c>
      <c r="K542" s="5">
        <f t="shared" si="35"/>
        <v>0.21790999999999999</v>
      </c>
    </row>
    <row r="543" spans="1:11" x14ac:dyDescent="0.3">
      <c r="A543" s="4">
        <v>3.0393999999999999E-4</v>
      </c>
      <c r="B543" s="5">
        <f t="shared" si="32"/>
        <v>0.30393999999999999</v>
      </c>
      <c r="D543" s="4">
        <v>1.695E-4</v>
      </c>
      <c r="E543" s="5">
        <f t="shared" si="33"/>
        <v>0.16950000000000001</v>
      </c>
      <c r="G543" s="4">
        <v>3.3111000000000002E-4</v>
      </c>
      <c r="H543" s="5">
        <f t="shared" si="34"/>
        <v>0.33111000000000002</v>
      </c>
      <c r="J543" s="4">
        <v>2.1917E-4</v>
      </c>
      <c r="K543" s="5">
        <f t="shared" si="35"/>
        <v>0.21917</v>
      </c>
    </row>
    <row r="544" spans="1:11" x14ac:dyDescent="0.3">
      <c r="A544" s="4">
        <v>3.0541999999999999E-4</v>
      </c>
      <c r="B544" s="5">
        <f t="shared" si="32"/>
        <v>0.30541999999999997</v>
      </c>
      <c r="D544" s="4">
        <v>1.2486999999999999E-4</v>
      </c>
      <c r="E544" s="5">
        <f t="shared" si="33"/>
        <v>0.12486999999999999</v>
      </c>
      <c r="G544" s="4">
        <v>3.3439E-4</v>
      </c>
      <c r="H544" s="5">
        <f t="shared" si="34"/>
        <v>0.33439000000000002</v>
      </c>
      <c r="J544" s="4">
        <v>2.2033E-4</v>
      </c>
      <c r="K544" s="5">
        <f t="shared" si="35"/>
        <v>0.22033</v>
      </c>
    </row>
    <row r="545" spans="1:11" x14ac:dyDescent="0.3">
      <c r="A545" s="4">
        <v>3.0791E-4</v>
      </c>
      <c r="B545" s="5">
        <f t="shared" si="32"/>
        <v>0.30791000000000002</v>
      </c>
      <c r="D545" s="4">
        <v>1.4634000000000001E-4</v>
      </c>
      <c r="E545" s="5">
        <f t="shared" si="33"/>
        <v>0.14634000000000003</v>
      </c>
      <c r="G545" s="4">
        <v>3.4256E-4</v>
      </c>
      <c r="H545" s="5">
        <f t="shared" si="34"/>
        <v>0.34255999999999998</v>
      </c>
      <c r="J545" s="4">
        <v>2.2259999999999999E-4</v>
      </c>
      <c r="K545" s="5">
        <f t="shared" si="35"/>
        <v>0.22259999999999999</v>
      </c>
    </row>
    <row r="546" spans="1:11" x14ac:dyDescent="0.3">
      <c r="A546" s="4">
        <v>3.0783999999999998E-4</v>
      </c>
      <c r="B546" s="5">
        <f t="shared" si="32"/>
        <v>0.30784</v>
      </c>
      <c r="D546" s="4">
        <v>1.839E-4</v>
      </c>
      <c r="E546" s="5">
        <f t="shared" si="33"/>
        <v>0.18390000000000001</v>
      </c>
      <c r="G546" s="4">
        <v>3.4850000000000001E-4</v>
      </c>
      <c r="H546" s="5">
        <f t="shared" si="34"/>
        <v>0.34850000000000003</v>
      </c>
      <c r="J546" s="4">
        <v>2.2361000000000001E-4</v>
      </c>
      <c r="K546" s="5">
        <f t="shared" si="35"/>
        <v>0.22361</v>
      </c>
    </row>
    <row r="547" spans="1:11" x14ac:dyDescent="0.3">
      <c r="A547" s="4">
        <v>3.1491000000000001E-4</v>
      </c>
      <c r="B547" s="5">
        <f t="shared" si="32"/>
        <v>0.31491000000000002</v>
      </c>
      <c r="D547" s="4">
        <v>1.9086999999999999E-4</v>
      </c>
      <c r="E547" s="5">
        <f t="shared" si="33"/>
        <v>0.19086999999999998</v>
      </c>
      <c r="G547" s="4">
        <v>3.481E-4</v>
      </c>
      <c r="H547" s="5">
        <f t="shared" si="34"/>
        <v>0.34810000000000002</v>
      </c>
      <c r="J547" s="4">
        <v>2.2515999999999999E-4</v>
      </c>
      <c r="K547" s="5">
        <f t="shared" si="35"/>
        <v>0.22516</v>
      </c>
    </row>
    <row r="548" spans="1:11" x14ac:dyDescent="0.3">
      <c r="A548" s="4">
        <v>3.1254999999999998E-4</v>
      </c>
      <c r="B548" s="5">
        <f t="shared" si="32"/>
        <v>0.31254999999999999</v>
      </c>
      <c r="D548" s="4">
        <v>2.1573E-4</v>
      </c>
      <c r="E548" s="5">
        <f t="shared" si="33"/>
        <v>0.21573000000000001</v>
      </c>
      <c r="G548" s="4">
        <v>3.4876999999999998E-4</v>
      </c>
      <c r="H548" s="5">
        <f t="shared" si="34"/>
        <v>0.34876999999999997</v>
      </c>
      <c r="J548" s="4">
        <v>2.251E-4</v>
      </c>
      <c r="K548" s="5">
        <f t="shared" si="35"/>
        <v>0.22509999999999999</v>
      </c>
    </row>
    <row r="549" spans="1:11" x14ac:dyDescent="0.3">
      <c r="A549" s="4">
        <v>3.1231E-4</v>
      </c>
      <c r="B549" s="5">
        <f t="shared" si="32"/>
        <v>0.31230999999999998</v>
      </c>
      <c r="D549" s="4">
        <v>2.4439999999999998E-4</v>
      </c>
      <c r="E549" s="5">
        <f t="shared" si="33"/>
        <v>0.24439999999999998</v>
      </c>
      <c r="G549" s="4">
        <v>3.5089000000000002E-4</v>
      </c>
      <c r="H549" s="5">
        <f t="shared" si="34"/>
        <v>0.35089000000000004</v>
      </c>
      <c r="J549" s="4">
        <v>2.2415E-4</v>
      </c>
      <c r="K549" s="5">
        <f t="shared" si="35"/>
        <v>0.22414999999999999</v>
      </c>
    </row>
    <row r="550" spans="1:11" x14ac:dyDescent="0.3">
      <c r="A550" s="4">
        <v>3.1376E-4</v>
      </c>
      <c r="B550" s="5">
        <f t="shared" si="32"/>
        <v>0.31375999999999998</v>
      </c>
      <c r="D550" s="4">
        <v>2.4549000000000001E-4</v>
      </c>
      <c r="E550" s="5">
        <f t="shared" si="33"/>
        <v>0.24549000000000001</v>
      </c>
      <c r="G550" s="4">
        <v>3.4893000000000001E-4</v>
      </c>
      <c r="H550" s="5">
        <f t="shared" si="34"/>
        <v>0.34893000000000002</v>
      </c>
      <c r="J550" s="4">
        <v>2.2624E-4</v>
      </c>
      <c r="K550" s="5">
        <f t="shared" si="35"/>
        <v>0.22624</v>
      </c>
    </row>
    <row r="551" spans="1:11" x14ac:dyDescent="0.3">
      <c r="A551" s="4">
        <v>3.0445E-4</v>
      </c>
      <c r="B551" s="5">
        <f t="shared" si="32"/>
        <v>0.30445</v>
      </c>
      <c r="D551" s="4">
        <v>2.4211E-4</v>
      </c>
      <c r="E551" s="5">
        <f t="shared" si="33"/>
        <v>0.24210999999999999</v>
      </c>
      <c r="G551" s="4">
        <v>3.4630000000000001E-4</v>
      </c>
      <c r="H551" s="5">
        <f t="shared" si="34"/>
        <v>0.3463</v>
      </c>
      <c r="J551" s="4">
        <v>2.2617000000000001E-4</v>
      </c>
      <c r="K551" s="5">
        <f t="shared" si="35"/>
        <v>0.22617000000000001</v>
      </c>
    </row>
    <row r="552" spans="1:11" x14ac:dyDescent="0.3">
      <c r="A552" s="4">
        <v>3.0386999999999998E-4</v>
      </c>
      <c r="B552" s="5">
        <f t="shared" si="32"/>
        <v>0.30386999999999997</v>
      </c>
      <c r="D552" s="4">
        <v>2.5277999999999998E-4</v>
      </c>
      <c r="E552" s="5">
        <f t="shared" si="33"/>
        <v>0.25277999999999995</v>
      </c>
      <c r="G552" s="4">
        <v>3.4413999999999999E-4</v>
      </c>
      <c r="H552" s="5">
        <f t="shared" si="34"/>
        <v>0.34414</v>
      </c>
      <c r="J552" s="4">
        <v>2.2018999999999999E-4</v>
      </c>
      <c r="K552" s="5">
        <f t="shared" si="35"/>
        <v>0.22019</v>
      </c>
    </row>
    <row r="553" spans="1:11" x14ac:dyDescent="0.3">
      <c r="A553" s="4">
        <v>3.0810000000000001E-4</v>
      </c>
      <c r="B553" s="5">
        <f t="shared" si="32"/>
        <v>0.30809999999999998</v>
      </c>
      <c r="D553" s="4">
        <v>2.4846999999999998E-4</v>
      </c>
      <c r="E553" s="5">
        <f t="shared" si="33"/>
        <v>0.24847</v>
      </c>
      <c r="G553" s="4">
        <v>3.4378000000000002E-4</v>
      </c>
      <c r="H553" s="5">
        <f t="shared" si="34"/>
        <v>0.34378000000000003</v>
      </c>
      <c r="J553" s="4">
        <v>2.1509E-4</v>
      </c>
      <c r="K553" s="5">
        <f t="shared" si="35"/>
        <v>0.21509</v>
      </c>
    </row>
    <row r="554" spans="1:11" x14ac:dyDescent="0.3">
      <c r="A554" s="4">
        <v>3.0948999999999999E-4</v>
      </c>
      <c r="B554" s="5">
        <f t="shared" si="32"/>
        <v>0.30948999999999999</v>
      </c>
      <c r="D554" s="4">
        <v>2.1887999999999999E-4</v>
      </c>
      <c r="E554" s="5">
        <f t="shared" si="33"/>
        <v>0.21887999999999999</v>
      </c>
      <c r="G554" s="4">
        <v>3.3974999999999999E-4</v>
      </c>
      <c r="H554" s="5">
        <f t="shared" si="34"/>
        <v>0.33975</v>
      </c>
      <c r="J554" s="4">
        <v>2.1268E-4</v>
      </c>
      <c r="K554" s="5">
        <f t="shared" si="35"/>
        <v>0.21268000000000001</v>
      </c>
    </row>
    <row r="555" spans="1:11" x14ac:dyDescent="0.3">
      <c r="A555" s="4">
        <v>3.1269000000000002E-4</v>
      </c>
      <c r="B555" s="5">
        <f t="shared" si="32"/>
        <v>0.31269000000000002</v>
      </c>
      <c r="D555" s="4">
        <v>1.7509000000000001E-4</v>
      </c>
      <c r="E555" s="5">
        <f t="shared" si="33"/>
        <v>0.17509</v>
      </c>
      <c r="G555" s="4">
        <v>3.3725999999999998E-4</v>
      </c>
      <c r="H555" s="5">
        <f t="shared" si="34"/>
        <v>0.33726</v>
      </c>
      <c r="J555" s="4">
        <v>2.1757999999999999E-4</v>
      </c>
      <c r="K555" s="5">
        <f t="shared" si="35"/>
        <v>0.21758</v>
      </c>
    </row>
    <row r="556" spans="1:11" x14ac:dyDescent="0.3">
      <c r="A556" s="4">
        <v>3.165E-4</v>
      </c>
      <c r="B556" s="5">
        <f t="shared" si="32"/>
        <v>0.3165</v>
      </c>
      <c r="D556" s="4">
        <v>1.3956E-4</v>
      </c>
      <c r="E556" s="5">
        <f t="shared" si="33"/>
        <v>0.13955999999999999</v>
      </c>
      <c r="G556" s="4">
        <v>3.3666000000000002E-4</v>
      </c>
      <c r="H556" s="5">
        <f t="shared" si="34"/>
        <v>0.33666000000000001</v>
      </c>
      <c r="J556" s="4">
        <v>2.2104000000000001E-4</v>
      </c>
      <c r="K556" s="5">
        <f t="shared" si="35"/>
        <v>0.22104000000000001</v>
      </c>
    </row>
    <row r="557" spans="1:11" x14ac:dyDescent="0.3">
      <c r="A557" s="4">
        <v>3.1161999999999997E-4</v>
      </c>
      <c r="B557" s="5">
        <f t="shared" si="32"/>
        <v>0.31161999999999995</v>
      </c>
      <c r="D557" s="4">
        <v>1.5834000000000001E-4</v>
      </c>
      <c r="E557" s="5">
        <f t="shared" si="33"/>
        <v>0.15834000000000001</v>
      </c>
      <c r="G557" s="4">
        <v>3.3742000000000001E-4</v>
      </c>
      <c r="H557" s="5">
        <f t="shared" si="34"/>
        <v>0.33742</v>
      </c>
      <c r="J557" s="4">
        <v>2.2347999999999999E-4</v>
      </c>
      <c r="K557" s="5">
        <f t="shared" si="35"/>
        <v>0.22347999999999998</v>
      </c>
    </row>
    <row r="558" spans="1:11" x14ac:dyDescent="0.3">
      <c r="A558" s="4">
        <v>3.1284999999999999E-4</v>
      </c>
      <c r="B558" s="5">
        <f t="shared" si="32"/>
        <v>0.31284999999999996</v>
      </c>
      <c r="D558" s="4">
        <v>1.7123E-4</v>
      </c>
      <c r="E558" s="5">
        <f t="shared" si="33"/>
        <v>0.17122999999999999</v>
      </c>
      <c r="G558" s="4">
        <v>3.3584000000000001E-4</v>
      </c>
      <c r="H558" s="5">
        <f t="shared" si="34"/>
        <v>0.33584000000000003</v>
      </c>
      <c r="J558" s="4">
        <v>2.1403000000000001E-4</v>
      </c>
      <c r="K558" s="5">
        <f t="shared" si="35"/>
        <v>0.21403</v>
      </c>
    </row>
    <row r="559" spans="1:11" x14ac:dyDescent="0.3">
      <c r="A559" s="4">
        <v>3.1545E-4</v>
      </c>
      <c r="B559" s="5">
        <f t="shared" si="32"/>
        <v>0.31545000000000001</v>
      </c>
      <c r="D559" s="4">
        <v>1.9447999999999999E-4</v>
      </c>
      <c r="E559" s="5">
        <f t="shared" si="33"/>
        <v>0.19447999999999999</v>
      </c>
      <c r="G559" s="4">
        <v>3.3384000000000002E-4</v>
      </c>
      <c r="H559" s="5">
        <f t="shared" si="34"/>
        <v>0.33384000000000003</v>
      </c>
      <c r="J559" s="4">
        <v>2.0709E-4</v>
      </c>
      <c r="K559" s="5">
        <f t="shared" si="35"/>
        <v>0.20709</v>
      </c>
    </row>
    <row r="560" spans="1:11" x14ac:dyDescent="0.3">
      <c r="A560" s="4">
        <v>3.1408E-4</v>
      </c>
      <c r="B560" s="5">
        <f t="shared" si="32"/>
        <v>0.31408000000000003</v>
      </c>
      <c r="D560" s="4">
        <v>1.9599999999999999E-4</v>
      </c>
      <c r="E560" s="5">
        <f t="shared" si="33"/>
        <v>0.19600000000000001</v>
      </c>
      <c r="G560" s="4">
        <v>3.3544E-4</v>
      </c>
      <c r="H560" s="5">
        <f t="shared" si="34"/>
        <v>0.33544000000000002</v>
      </c>
      <c r="J560" s="4">
        <v>2.1045999999999999E-4</v>
      </c>
      <c r="K560" s="5">
        <f t="shared" si="35"/>
        <v>0.21045999999999998</v>
      </c>
    </row>
    <row r="561" spans="1:11" x14ac:dyDescent="0.3">
      <c r="A561" s="4">
        <v>3.1456000000000002E-4</v>
      </c>
      <c r="B561" s="5">
        <f t="shared" si="32"/>
        <v>0.31456000000000001</v>
      </c>
      <c r="D561" s="4">
        <v>1.9129999999999999E-4</v>
      </c>
      <c r="E561" s="5">
        <f t="shared" si="33"/>
        <v>0.1913</v>
      </c>
      <c r="G561" s="4">
        <v>3.3115E-4</v>
      </c>
      <c r="H561" s="5">
        <f t="shared" si="34"/>
        <v>0.33115</v>
      </c>
      <c r="J561" s="4">
        <v>2.154E-4</v>
      </c>
      <c r="K561" s="5">
        <f t="shared" si="35"/>
        <v>0.21540000000000001</v>
      </c>
    </row>
    <row r="562" spans="1:11" x14ac:dyDescent="0.3">
      <c r="A562" s="4">
        <v>3.2716000000000001E-4</v>
      </c>
      <c r="B562" s="5">
        <f t="shared" si="32"/>
        <v>0.32716000000000001</v>
      </c>
      <c r="D562" s="4">
        <v>1.9647999999999999E-4</v>
      </c>
      <c r="E562" s="5">
        <f t="shared" si="33"/>
        <v>0.19647999999999999</v>
      </c>
      <c r="G562" s="4">
        <v>3.2777000000000001E-4</v>
      </c>
      <c r="H562" s="5">
        <f t="shared" si="34"/>
        <v>0.32777000000000001</v>
      </c>
      <c r="J562" s="4">
        <v>2.106E-4</v>
      </c>
      <c r="K562" s="5">
        <f t="shared" si="35"/>
        <v>0.21060000000000001</v>
      </c>
    </row>
    <row r="563" spans="1:11" x14ac:dyDescent="0.3">
      <c r="A563" s="4">
        <v>3.1961000000000001E-4</v>
      </c>
      <c r="B563" s="5">
        <f t="shared" si="32"/>
        <v>0.31961000000000001</v>
      </c>
      <c r="D563" s="4">
        <v>2.2195E-4</v>
      </c>
      <c r="E563" s="5">
        <f t="shared" si="33"/>
        <v>0.22195000000000001</v>
      </c>
      <c r="G563" s="4">
        <v>3.3138999999999998E-4</v>
      </c>
      <c r="H563" s="5">
        <f t="shared" si="34"/>
        <v>0.33138999999999996</v>
      </c>
      <c r="J563" s="4">
        <v>1.1841999999999999E-4</v>
      </c>
      <c r="K563" s="5">
        <f t="shared" si="35"/>
        <v>0.11842</v>
      </c>
    </row>
    <row r="564" spans="1:11" x14ac:dyDescent="0.3">
      <c r="A564" s="4">
        <v>3.0457999999999999E-4</v>
      </c>
      <c r="B564" s="5">
        <f t="shared" si="32"/>
        <v>0.30457999999999996</v>
      </c>
      <c r="D564" s="4">
        <v>2.5249000000000002E-4</v>
      </c>
      <c r="E564" s="5">
        <f t="shared" si="33"/>
        <v>0.25248999999999999</v>
      </c>
      <c r="G564" s="4">
        <v>3.3475999999999997E-4</v>
      </c>
      <c r="H564" s="5">
        <f t="shared" si="34"/>
        <v>0.33475999999999995</v>
      </c>
      <c r="J564" s="4">
        <v>1.1701000000000001E-4</v>
      </c>
      <c r="K564" s="5">
        <f t="shared" si="35"/>
        <v>0.11701</v>
      </c>
    </row>
    <row r="565" spans="1:11" x14ac:dyDescent="0.3">
      <c r="A565" s="4">
        <v>3.1241E-4</v>
      </c>
      <c r="B565" s="5">
        <f t="shared" si="32"/>
        <v>0.31241000000000002</v>
      </c>
      <c r="D565" s="4">
        <v>2.4794999999999998E-4</v>
      </c>
      <c r="E565" s="5">
        <f t="shared" si="33"/>
        <v>0.24794999999999998</v>
      </c>
      <c r="G565" s="4">
        <v>3.3960000000000001E-4</v>
      </c>
      <c r="H565" s="5">
        <f t="shared" si="34"/>
        <v>0.33960000000000001</v>
      </c>
      <c r="J565" s="4">
        <v>1.7076999999999999E-4</v>
      </c>
      <c r="K565" s="5">
        <f t="shared" si="35"/>
        <v>0.17077000000000001</v>
      </c>
    </row>
    <row r="566" spans="1:11" x14ac:dyDescent="0.3">
      <c r="A566" s="4">
        <v>3.1065999999999998E-4</v>
      </c>
      <c r="B566" s="5">
        <f t="shared" si="32"/>
        <v>0.31065999999999999</v>
      </c>
      <c r="D566" s="4">
        <v>2.0976999999999999E-4</v>
      </c>
      <c r="E566" s="5">
        <f t="shared" si="33"/>
        <v>0.20976999999999998</v>
      </c>
      <c r="G566" s="4">
        <v>3.4065000000000001E-4</v>
      </c>
      <c r="H566" s="5">
        <f t="shared" si="34"/>
        <v>0.34065000000000001</v>
      </c>
      <c r="J566" s="4">
        <v>1.9513000000000001E-4</v>
      </c>
      <c r="K566" s="5">
        <f t="shared" si="35"/>
        <v>0.19513</v>
      </c>
    </row>
    <row r="567" spans="1:11" x14ac:dyDescent="0.3">
      <c r="A567" s="4">
        <v>3.0448999999999998E-4</v>
      </c>
      <c r="B567" s="5">
        <f t="shared" si="32"/>
        <v>0.30448999999999998</v>
      </c>
      <c r="D567" s="4">
        <v>2.0066999999999999E-4</v>
      </c>
      <c r="E567" s="5">
        <f t="shared" si="33"/>
        <v>0.20066999999999999</v>
      </c>
      <c r="G567" s="4">
        <v>3.4221000000000002E-4</v>
      </c>
      <c r="H567" s="5">
        <f t="shared" si="34"/>
        <v>0.34221000000000001</v>
      </c>
      <c r="J567" s="4">
        <v>2.1561E-4</v>
      </c>
      <c r="K567" s="5">
        <f t="shared" si="35"/>
        <v>0.21561</v>
      </c>
    </row>
    <row r="568" spans="1:11" x14ac:dyDescent="0.3">
      <c r="A568" s="4">
        <v>3.0665E-4</v>
      </c>
      <c r="B568" s="5">
        <f t="shared" si="32"/>
        <v>0.30664999999999998</v>
      </c>
      <c r="D568" s="4">
        <v>2.2000000000000001E-4</v>
      </c>
      <c r="E568" s="5">
        <f t="shared" si="33"/>
        <v>0.22</v>
      </c>
      <c r="G568" s="4">
        <v>3.4499999999999998E-4</v>
      </c>
      <c r="H568" s="5">
        <f t="shared" si="34"/>
        <v>0.34499999999999997</v>
      </c>
      <c r="J568" s="4">
        <v>2.1995000000000001E-4</v>
      </c>
      <c r="K568" s="5">
        <f t="shared" si="35"/>
        <v>0.21995000000000001</v>
      </c>
    </row>
    <row r="569" spans="1:11" x14ac:dyDescent="0.3">
      <c r="A569" s="4">
        <v>2.9735999999999999E-4</v>
      </c>
      <c r="B569" s="5">
        <f t="shared" si="32"/>
        <v>0.29735999999999996</v>
      </c>
      <c r="D569" s="4">
        <v>2.4101E-4</v>
      </c>
      <c r="E569" s="5">
        <f t="shared" si="33"/>
        <v>0.24101</v>
      </c>
      <c r="G569" s="4">
        <v>3.4323999999999997E-4</v>
      </c>
      <c r="H569" s="5">
        <f t="shared" si="34"/>
        <v>0.34323999999999999</v>
      </c>
      <c r="J569" s="4">
        <v>2.2634E-4</v>
      </c>
      <c r="K569" s="5">
        <f t="shared" si="35"/>
        <v>0.22634000000000001</v>
      </c>
    </row>
    <row r="570" spans="1:11" x14ac:dyDescent="0.3">
      <c r="A570" s="4">
        <v>2.8690999999999998E-4</v>
      </c>
      <c r="B570" s="5">
        <f t="shared" si="32"/>
        <v>0.28691</v>
      </c>
      <c r="D570" s="4">
        <v>2.5510000000000002E-4</v>
      </c>
      <c r="E570" s="5">
        <f t="shared" si="33"/>
        <v>0.25509999999999999</v>
      </c>
      <c r="G570" s="4">
        <v>3.3744999999999999E-4</v>
      </c>
      <c r="H570" s="5">
        <f t="shared" si="34"/>
        <v>0.33744999999999997</v>
      </c>
      <c r="J570" s="4">
        <v>2.2626999999999999E-4</v>
      </c>
      <c r="K570" s="5">
        <f t="shared" si="35"/>
        <v>0.22627</v>
      </c>
    </row>
    <row r="571" spans="1:11" x14ac:dyDescent="0.3">
      <c r="A571" s="4">
        <v>2.9953E-4</v>
      </c>
      <c r="B571" s="5">
        <f t="shared" si="32"/>
        <v>0.29953000000000002</v>
      </c>
      <c r="D571" s="4">
        <v>2.4418999999999998E-4</v>
      </c>
      <c r="E571" s="5">
        <f t="shared" si="33"/>
        <v>0.24418999999999999</v>
      </c>
      <c r="G571" s="4">
        <v>3.3684999999999997E-4</v>
      </c>
      <c r="H571" s="5">
        <f t="shared" si="34"/>
        <v>0.33684999999999998</v>
      </c>
      <c r="J571" s="4">
        <v>2.2791E-4</v>
      </c>
      <c r="K571" s="5">
        <f t="shared" si="35"/>
        <v>0.22791</v>
      </c>
    </row>
    <row r="572" spans="1:11" x14ac:dyDescent="0.3">
      <c r="A572" s="4">
        <v>3.2454000000000001E-4</v>
      </c>
      <c r="B572" s="5">
        <f t="shared" si="32"/>
        <v>0.32454</v>
      </c>
      <c r="D572" s="4">
        <v>2.4080999999999999E-4</v>
      </c>
      <c r="E572" s="5">
        <f t="shared" si="33"/>
        <v>0.24081</v>
      </c>
      <c r="G572" s="4">
        <v>3.4141999999999999E-4</v>
      </c>
      <c r="H572" s="5">
        <f t="shared" si="34"/>
        <v>0.34142</v>
      </c>
      <c r="J572" s="4">
        <v>2.2834999999999999E-4</v>
      </c>
      <c r="K572" s="5">
        <f t="shared" si="35"/>
        <v>0.22835</v>
      </c>
    </row>
    <row r="573" spans="1:11" x14ac:dyDescent="0.3">
      <c r="A573" s="4">
        <v>3.6167000000000003E-4</v>
      </c>
      <c r="B573" s="5">
        <f t="shared" si="32"/>
        <v>0.36167000000000005</v>
      </c>
      <c r="D573" s="4">
        <v>2.2524000000000001E-4</v>
      </c>
      <c r="E573" s="5">
        <f t="shared" si="33"/>
        <v>0.22524</v>
      </c>
      <c r="G573" s="4">
        <v>3.4109E-4</v>
      </c>
      <c r="H573" s="5">
        <f t="shared" si="34"/>
        <v>0.34109</v>
      </c>
      <c r="J573" s="4">
        <v>2.2667999999999999E-4</v>
      </c>
      <c r="K573" s="5">
        <f t="shared" si="35"/>
        <v>0.22667999999999999</v>
      </c>
    </row>
    <row r="574" spans="1:11" x14ac:dyDescent="0.3">
      <c r="A574" s="4">
        <v>3.7549000000000003E-4</v>
      </c>
      <c r="B574" s="5">
        <f t="shared" si="32"/>
        <v>0.37549000000000005</v>
      </c>
      <c r="D574" s="4">
        <v>2.1413000000000001E-4</v>
      </c>
      <c r="E574" s="5">
        <f t="shared" si="33"/>
        <v>0.21413000000000001</v>
      </c>
      <c r="G574" s="4">
        <v>3.4102999999999998E-4</v>
      </c>
      <c r="H574" s="5">
        <f t="shared" si="34"/>
        <v>0.34103</v>
      </c>
      <c r="J574" s="4">
        <v>2.2220000000000001E-4</v>
      </c>
      <c r="K574" s="5">
        <f t="shared" si="35"/>
        <v>0.22220000000000001</v>
      </c>
    </row>
    <row r="575" spans="1:11" x14ac:dyDescent="0.3">
      <c r="A575" s="4">
        <v>3.4333999999999998E-4</v>
      </c>
      <c r="B575" s="5">
        <f t="shared" si="32"/>
        <v>0.34333999999999998</v>
      </c>
      <c r="D575" s="4">
        <v>2.0698E-4</v>
      </c>
      <c r="E575" s="5">
        <f t="shared" si="33"/>
        <v>0.20698</v>
      </c>
      <c r="G575" s="4">
        <v>3.4152E-4</v>
      </c>
      <c r="H575" s="5">
        <f t="shared" si="34"/>
        <v>0.34151999999999999</v>
      </c>
      <c r="J575" s="4">
        <v>1.9106E-4</v>
      </c>
      <c r="K575" s="5">
        <f t="shared" si="35"/>
        <v>0.19106000000000001</v>
      </c>
    </row>
    <row r="576" spans="1:11" x14ac:dyDescent="0.3">
      <c r="A576" s="4">
        <v>3.2647999999999998E-4</v>
      </c>
      <c r="B576" s="5">
        <f t="shared" si="32"/>
        <v>0.32647999999999999</v>
      </c>
      <c r="D576" s="4">
        <v>2.0733000000000001E-4</v>
      </c>
      <c r="E576" s="5">
        <f t="shared" si="33"/>
        <v>0.20733000000000001</v>
      </c>
      <c r="G576" s="4">
        <v>3.4133999999999998E-4</v>
      </c>
      <c r="H576" s="5">
        <f t="shared" si="34"/>
        <v>0.34133999999999998</v>
      </c>
      <c r="J576" s="4">
        <v>1.9704999999999999E-4</v>
      </c>
      <c r="K576" s="5">
        <f t="shared" si="35"/>
        <v>0.19705</v>
      </c>
    </row>
    <row r="577" spans="1:11" x14ac:dyDescent="0.3">
      <c r="A577" s="4">
        <v>3.1923999999999999E-4</v>
      </c>
      <c r="B577" s="5">
        <f t="shared" si="32"/>
        <v>0.31923999999999997</v>
      </c>
      <c r="D577" s="4">
        <v>2.0374E-4</v>
      </c>
      <c r="E577" s="5">
        <f t="shared" si="33"/>
        <v>0.20374</v>
      </c>
      <c r="G577" s="4">
        <v>3.4348000000000001E-4</v>
      </c>
      <c r="H577" s="5">
        <f t="shared" si="34"/>
        <v>0.34348000000000001</v>
      </c>
      <c r="J577" s="4">
        <v>2.0898999999999999E-4</v>
      </c>
      <c r="K577" s="5">
        <f t="shared" si="35"/>
        <v>0.20898999999999998</v>
      </c>
    </row>
    <row r="578" spans="1:11" x14ac:dyDescent="0.3">
      <c r="A578" s="4">
        <v>3.2663000000000001E-4</v>
      </c>
      <c r="B578" s="5">
        <f t="shared" si="32"/>
        <v>0.32663000000000003</v>
      </c>
      <c r="D578" s="4">
        <v>2.0436E-4</v>
      </c>
      <c r="E578" s="5">
        <f t="shared" si="33"/>
        <v>0.20436000000000001</v>
      </c>
      <c r="G578" s="4">
        <v>3.4513000000000002E-4</v>
      </c>
      <c r="H578" s="5">
        <f t="shared" si="34"/>
        <v>0.34513000000000005</v>
      </c>
      <c r="J578" s="4">
        <v>1.9269E-4</v>
      </c>
      <c r="K578" s="5">
        <f t="shared" si="35"/>
        <v>0.19269</v>
      </c>
    </row>
    <row r="579" spans="1:11" x14ac:dyDescent="0.3">
      <c r="A579" s="4">
        <v>3.2151E-4</v>
      </c>
      <c r="B579" s="5">
        <f t="shared" ref="B579:B612" si="36" xml:space="preserve"> A579*1000</f>
        <v>0.32151000000000002</v>
      </c>
      <c r="D579" s="4">
        <v>2.0498000000000001E-4</v>
      </c>
      <c r="E579" s="5">
        <f t="shared" ref="E579:E612" si="37" xml:space="preserve"> D579*1000</f>
        <v>0.20498</v>
      </c>
      <c r="G579" s="4">
        <v>3.4300999999999998E-4</v>
      </c>
      <c r="H579" s="5">
        <f t="shared" ref="H579:H612" si="38" xml:space="preserve"> G579*1000</f>
        <v>0.34300999999999998</v>
      </c>
      <c r="J579" s="4">
        <v>1.8783E-4</v>
      </c>
      <c r="K579" s="5">
        <f t="shared" ref="K579:K612" si="39" xml:space="preserve"> J579*1000</f>
        <v>0.18783</v>
      </c>
    </row>
    <row r="580" spans="1:11" x14ac:dyDescent="0.3">
      <c r="A580" s="4">
        <v>3.2318000000000001E-4</v>
      </c>
      <c r="B580" s="5">
        <f t="shared" si="36"/>
        <v>0.32318000000000002</v>
      </c>
      <c r="D580" s="4">
        <v>1.9665000000000001E-4</v>
      </c>
      <c r="E580" s="5">
        <f t="shared" si="37"/>
        <v>0.19665000000000002</v>
      </c>
      <c r="G580" s="4">
        <v>3.3393000000000002E-4</v>
      </c>
      <c r="H580" s="5">
        <f t="shared" si="38"/>
        <v>0.33393</v>
      </c>
      <c r="J580" s="4">
        <v>1.9874000000000001E-4</v>
      </c>
      <c r="K580" s="5">
        <f t="shared" si="39"/>
        <v>0.19874</v>
      </c>
    </row>
    <row r="581" spans="1:11" x14ac:dyDescent="0.3">
      <c r="A581" s="4">
        <v>3.3934999999999998E-4</v>
      </c>
      <c r="B581" s="5">
        <f t="shared" si="36"/>
        <v>0.33934999999999998</v>
      </c>
      <c r="D581" s="4">
        <v>1.8567E-4</v>
      </c>
      <c r="E581" s="5">
        <f t="shared" si="37"/>
        <v>0.18567</v>
      </c>
      <c r="G581" s="4">
        <v>3.4019999999999998E-4</v>
      </c>
      <c r="H581" s="5">
        <f t="shared" si="38"/>
        <v>0.3402</v>
      </c>
      <c r="J581" s="4">
        <v>2.0727000000000001E-4</v>
      </c>
      <c r="K581" s="5">
        <f t="shared" si="39"/>
        <v>0.20727000000000001</v>
      </c>
    </row>
    <row r="582" spans="1:11" x14ac:dyDescent="0.3">
      <c r="A582" s="4">
        <v>3.4222000000000001E-4</v>
      </c>
      <c r="B582" s="5">
        <f t="shared" si="36"/>
        <v>0.34222000000000002</v>
      </c>
      <c r="D582" s="4">
        <v>1.7568E-4</v>
      </c>
      <c r="E582" s="5">
        <f t="shared" si="37"/>
        <v>0.17568</v>
      </c>
      <c r="G582" s="4">
        <v>3.4527000000000001E-4</v>
      </c>
      <c r="H582" s="5">
        <f t="shared" si="38"/>
        <v>0.34527000000000002</v>
      </c>
      <c r="J582" s="4">
        <v>1.9583E-4</v>
      </c>
      <c r="K582" s="5">
        <f t="shared" si="39"/>
        <v>0.19583</v>
      </c>
    </row>
    <row r="583" spans="1:11" x14ac:dyDescent="0.3">
      <c r="A583" s="4">
        <v>3.4346000000000002E-4</v>
      </c>
      <c r="B583" s="5">
        <f t="shared" si="36"/>
        <v>0.34346000000000004</v>
      </c>
      <c r="D583" s="4">
        <v>1.7385E-4</v>
      </c>
      <c r="E583" s="5">
        <f t="shared" si="37"/>
        <v>0.17385</v>
      </c>
      <c r="G583" s="4">
        <v>3.4288999999999999E-4</v>
      </c>
      <c r="H583" s="5">
        <f t="shared" si="38"/>
        <v>0.34288999999999997</v>
      </c>
      <c r="J583" s="4">
        <v>1.9919999999999999E-4</v>
      </c>
      <c r="K583" s="5">
        <f t="shared" si="39"/>
        <v>0.19919999999999999</v>
      </c>
    </row>
    <row r="584" spans="1:11" x14ac:dyDescent="0.3">
      <c r="A584" s="4">
        <v>3.4399000000000002E-4</v>
      </c>
      <c r="B584" s="5">
        <f t="shared" si="36"/>
        <v>0.34399000000000002</v>
      </c>
      <c r="D584" s="4">
        <v>1.7566000000000001E-4</v>
      </c>
      <c r="E584" s="5">
        <f t="shared" si="37"/>
        <v>0.17566000000000001</v>
      </c>
      <c r="G584" s="4">
        <v>3.3829999999999998E-4</v>
      </c>
      <c r="H584" s="5">
        <f t="shared" si="38"/>
        <v>0.33829999999999999</v>
      </c>
      <c r="J584" s="4">
        <v>2.0990000000000001E-4</v>
      </c>
      <c r="K584" s="5">
        <f t="shared" si="39"/>
        <v>0.2099</v>
      </c>
    </row>
    <row r="585" spans="1:11" x14ac:dyDescent="0.3">
      <c r="A585" s="4">
        <v>3.5547999999999998E-4</v>
      </c>
      <c r="B585" s="5">
        <f t="shared" si="36"/>
        <v>0.35547999999999996</v>
      </c>
      <c r="D585" s="4">
        <v>1.7594E-4</v>
      </c>
      <c r="E585" s="5">
        <f t="shared" si="37"/>
        <v>0.17594000000000001</v>
      </c>
      <c r="G585" s="4">
        <v>3.3652999999999998E-4</v>
      </c>
      <c r="H585" s="5">
        <f t="shared" si="38"/>
        <v>0.33653</v>
      </c>
      <c r="J585" s="4">
        <v>2.2311E-4</v>
      </c>
      <c r="K585" s="5">
        <f t="shared" si="39"/>
        <v>0.22311</v>
      </c>
    </row>
    <row r="586" spans="1:11" x14ac:dyDescent="0.3">
      <c r="A586" s="4">
        <v>3.6405999999999998E-4</v>
      </c>
      <c r="B586" s="5">
        <f t="shared" si="36"/>
        <v>0.36405999999999999</v>
      </c>
      <c r="D586" s="4">
        <v>1.7429000000000001E-4</v>
      </c>
      <c r="E586" s="5">
        <f t="shared" si="37"/>
        <v>0.17429</v>
      </c>
      <c r="G586" s="4">
        <v>3.3938000000000002E-4</v>
      </c>
      <c r="H586" s="5">
        <f t="shared" si="38"/>
        <v>0.33938000000000001</v>
      </c>
      <c r="J586" s="4">
        <v>2.2586000000000001E-4</v>
      </c>
      <c r="K586" s="5">
        <f t="shared" si="39"/>
        <v>0.22586000000000001</v>
      </c>
    </row>
    <row r="587" spans="1:11" x14ac:dyDescent="0.3">
      <c r="A587" s="4">
        <v>3.7963999999999999E-4</v>
      </c>
      <c r="B587" s="5">
        <f t="shared" si="36"/>
        <v>0.37963999999999998</v>
      </c>
      <c r="D587" s="4">
        <v>1.6494E-4</v>
      </c>
      <c r="E587" s="5">
        <f t="shared" si="37"/>
        <v>0.16494</v>
      </c>
      <c r="G587" s="4">
        <v>3.4288E-4</v>
      </c>
      <c r="H587" s="5">
        <f t="shared" si="38"/>
        <v>0.34288000000000002</v>
      </c>
      <c r="J587" s="4">
        <v>2.2249999999999999E-4</v>
      </c>
      <c r="K587" s="5">
        <f t="shared" si="39"/>
        <v>0.22249999999999998</v>
      </c>
    </row>
    <row r="588" spans="1:11" x14ac:dyDescent="0.3">
      <c r="A588" s="4">
        <v>3.7941E-4</v>
      </c>
      <c r="B588" s="5">
        <f t="shared" si="36"/>
        <v>0.37941000000000003</v>
      </c>
      <c r="D588" s="4">
        <v>1.7112E-4</v>
      </c>
      <c r="E588" s="5">
        <f t="shared" si="37"/>
        <v>0.17111999999999999</v>
      </c>
      <c r="G588" s="4">
        <v>3.5242999999999999E-4</v>
      </c>
      <c r="H588" s="5">
        <f t="shared" si="38"/>
        <v>0.35242999999999997</v>
      </c>
      <c r="J588" s="4">
        <v>2.2143999999999999E-4</v>
      </c>
      <c r="K588" s="5">
        <f t="shared" si="39"/>
        <v>0.22144</v>
      </c>
    </row>
    <row r="589" spans="1:11" x14ac:dyDescent="0.3">
      <c r="A589" s="4">
        <v>3.6232000000000001E-4</v>
      </c>
      <c r="B589" s="5">
        <f t="shared" si="36"/>
        <v>0.36232000000000003</v>
      </c>
      <c r="D589" s="4">
        <v>1.6911000000000001E-4</v>
      </c>
      <c r="E589" s="5">
        <f t="shared" si="37"/>
        <v>0.16911000000000001</v>
      </c>
      <c r="G589" s="4">
        <v>3.8224999999999999E-4</v>
      </c>
      <c r="H589" s="5">
        <f t="shared" si="38"/>
        <v>0.38224999999999998</v>
      </c>
      <c r="J589" s="4">
        <v>2.2195E-4</v>
      </c>
      <c r="K589" s="5">
        <f t="shared" si="39"/>
        <v>0.22195000000000001</v>
      </c>
    </row>
    <row r="590" spans="1:11" x14ac:dyDescent="0.3">
      <c r="A590" s="4">
        <v>3.612E-4</v>
      </c>
      <c r="B590" s="5">
        <f t="shared" si="36"/>
        <v>0.36120000000000002</v>
      </c>
      <c r="D590" s="4">
        <v>1.7076E-4</v>
      </c>
      <c r="E590" s="5">
        <f t="shared" si="37"/>
        <v>0.17076</v>
      </c>
      <c r="G590" s="4">
        <v>3.9442999999999998E-4</v>
      </c>
      <c r="H590" s="5">
        <f t="shared" si="38"/>
        <v>0.39443</v>
      </c>
      <c r="J590" s="4">
        <v>2.2410999999999999E-4</v>
      </c>
      <c r="K590" s="5">
        <f t="shared" si="39"/>
        <v>0.22411</v>
      </c>
    </row>
    <row r="591" spans="1:11" x14ac:dyDescent="0.3">
      <c r="A591" s="4">
        <v>3.6940999999999997E-4</v>
      </c>
      <c r="B591" s="5">
        <f t="shared" si="36"/>
        <v>0.36940999999999996</v>
      </c>
      <c r="D591" s="4">
        <v>1.9217999999999999E-4</v>
      </c>
      <c r="E591" s="5">
        <f t="shared" si="37"/>
        <v>0.19217999999999999</v>
      </c>
      <c r="G591" s="4">
        <v>3.9036000000000002E-4</v>
      </c>
      <c r="H591" s="5">
        <f t="shared" si="38"/>
        <v>0.39036000000000004</v>
      </c>
      <c r="J591" s="4">
        <v>2.1707000000000001E-4</v>
      </c>
      <c r="K591" s="5">
        <f t="shared" si="39"/>
        <v>0.21707000000000001</v>
      </c>
    </row>
    <row r="592" spans="1:11" x14ac:dyDescent="0.3">
      <c r="A592" s="4">
        <v>3.7619999999999998E-4</v>
      </c>
      <c r="B592" s="5">
        <f t="shared" si="36"/>
        <v>0.37619999999999998</v>
      </c>
      <c r="D592" s="4">
        <v>1.9069000000000001E-4</v>
      </c>
      <c r="E592" s="5">
        <f t="shared" si="37"/>
        <v>0.19069</v>
      </c>
      <c r="G592" s="4">
        <v>3.8067999999999999E-4</v>
      </c>
      <c r="H592" s="5">
        <f t="shared" si="38"/>
        <v>0.38068000000000002</v>
      </c>
      <c r="J592" s="4">
        <v>2.1116E-4</v>
      </c>
      <c r="K592" s="5">
        <f t="shared" si="39"/>
        <v>0.21116000000000001</v>
      </c>
    </row>
    <row r="593" spans="1:11" x14ac:dyDescent="0.3">
      <c r="A593" s="4">
        <v>3.8064000000000001E-4</v>
      </c>
      <c r="B593" s="5">
        <f t="shared" si="36"/>
        <v>0.38064000000000003</v>
      </c>
      <c r="D593" s="4">
        <v>1.6827000000000001E-4</v>
      </c>
      <c r="E593" s="5">
        <f t="shared" si="37"/>
        <v>0.16827</v>
      </c>
      <c r="G593" s="4">
        <v>3.7682999999999998E-4</v>
      </c>
      <c r="H593" s="5">
        <f t="shared" si="38"/>
        <v>0.37683</v>
      </c>
      <c r="J593" s="4">
        <v>2.1238E-4</v>
      </c>
      <c r="K593" s="5">
        <f t="shared" si="39"/>
        <v>0.21237999999999999</v>
      </c>
    </row>
    <row r="594" spans="1:11" x14ac:dyDescent="0.3">
      <c r="A594" s="4">
        <v>3.7465000000000003E-4</v>
      </c>
      <c r="B594" s="5">
        <f t="shared" si="36"/>
        <v>0.37465000000000004</v>
      </c>
      <c r="D594" s="4">
        <v>1.5912000000000001E-4</v>
      </c>
      <c r="E594" s="5">
        <f t="shared" si="37"/>
        <v>0.15912000000000001</v>
      </c>
      <c r="G594" s="4">
        <v>3.7804000000000001E-4</v>
      </c>
      <c r="H594" s="5">
        <f t="shared" si="38"/>
        <v>0.37803999999999999</v>
      </c>
      <c r="J594" s="4">
        <v>2.1362E-4</v>
      </c>
      <c r="K594" s="5">
        <f t="shared" si="39"/>
        <v>0.21362</v>
      </c>
    </row>
    <row r="595" spans="1:11" x14ac:dyDescent="0.3">
      <c r="A595" s="4">
        <v>3.6603999999999999E-4</v>
      </c>
      <c r="B595" s="5">
        <f t="shared" si="36"/>
        <v>0.36603999999999998</v>
      </c>
      <c r="D595" s="4">
        <v>1.7896000000000001E-4</v>
      </c>
      <c r="E595" s="5">
        <f t="shared" si="37"/>
        <v>0.17896000000000001</v>
      </c>
      <c r="G595" s="4">
        <v>3.9309000000000002E-4</v>
      </c>
      <c r="H595" s="5">
        <f t="shared" si="38"/>
        <v>0.39308999999999999</v>
      </c>
      <c r="J595" s="4">
        <v>2.1303000000000001E-4</v>
      </c>
      <c r="K595" s="5">
        <f t="shared" si="39"/>
        <v>0.21303000000000002</v>
      </c>
    </row>
    <row r="596" spans="1:11" x14ac:dyDescent="0.3">
      <c r="A596" s="4">
        <v>3.6511999999999997E-4</v>
      </c>
      <c r="B596" s="5">
        <f t="shared" si="36"/>
        <v>0.36512</v>
      </c>
      <c r="D596" s="4">
        <v>1.7609E-4</v>
      </c>
      <c r="E596" s="5">
        <f t="shared" si="37"/>
        <v>0.17609</v>
      </c>
      <c r="G596" s="4">
        <v>4.0547000000000001E-4</v>
      </c>
      <c r="H596" s="5">
        <f t="shared" si="38"/>
        <v>0.40547</v>
      </c>
      <c r="J596" s="4">
        <v>2.1549000000000001E-4</v>
      </c>
      <c r="K596" s="5">
        <f t="shared" si="39"/>
        <v>0.21549000000000001</v>
      </c>
    </row>
    <row r="597" spans="1:11" x14ac:dyDescent="0.3">
      <c r="A597" s="4">
        <v>3.7059000000000001E-4</v>
      </c>
      <c r="B597" s="5">
        <f t="shared" si="36"/>
        <v>0.37059000000000003</v>
      </c>
      <c r="D597" s="4">
        <v>1.693E-4</v>
      </c>
      <c r="E597" s="5">
        <f t="shared" si="37"/>
        <v>0.16930000000000001</v>
      </c>
      <c r="G597" s="4">
        <v>4.0694E-4</v>
      </c>
      <c r="H597" s="5">
        <f t="shared" si="38"/>
        <v>0.40694000000000002</v>
      </c>
      <c r="J597" s="4">
        <v>2.1191E-4</v>
      </c>
      <c r="K597" s="5">
        <f t="shared" si="39"/>
        <v>0.21190999999999999</v>
      </c>
    </row>
    <row r="598" spans="1:11" x14ac:dyDescent="0.3">
      <c r="A598" s="4">
        <v>3.7136E-4</v>
      </c>
      <c r="B598" s="5">
        <f t="shared" si="36"/>
        <v>0.37135999999999997</v>
      </c>
      <c r="D598" s="4">
        <v>1.5328999999999999E-4</v>
      </c>
      <c r="E598" s="5">
        <f t="shared" si="37"/>
        <v>0.15328999999999998</v>
      </c>
      <c r="G598" s="4">
        <v>4.1509000000000001E-4</v>
      </c>
      <c r="H598" s="5">
        <f t="shared" si="38"/>
        <v>0.41509000000000001</v>
      </c>
      <c r="J598" s="4">
        <v>2.0547999999999999E-4</v>
      </c>
      <c r="K598" s="5">
        <f t="shared" si="39"/>
        <v>0.20548</v>
      </c>
    </row>
    <row r="599" spans="1:11" x14ac:dyDescent="0.3">
      <c r="A599" s="4">
        <v>3.8688999999999998E-4</v>
      </c>
      <c r="B599" s="5">
        <f t="shared" si="36"/>
        <v>0.38688999999999996</v>
      </c>
      <c r="D599" s="4">
        <v>1.3275E-4</v>
      </c>
      <c r="E599" s="5">
        <f t="shared" si="37"/>
        <v>0.13275000000000001</v>
      </c>
      <c r="G599" s="4">
        <v>4.2096000000000001E-4</v>
      </c>
      <c r="H599" s="5">
        <f t="shared" si="38"/>
        <v>0.42096</v>
      </c>
      <c r="J599" s="4">
        <v>2.0417999999999999E-4</v>
      </c>
      <c r="K599" s="5">
        <f t="shared" si="39"/>
        <v>0.20417999999999997</v>
      </c>
    </row>
    <row r="600" spans="1:11" x14ac:dyDescent="0.3">
      <c r="A600" s="4">
        <v>4.1188999999999999E-4</v>
      </c>
      <c r="B600" s="5">
        <f t="shared" si="36"/>
        <v>0.41188999999999998</v>
      </c>
      <c r="D600" s="4">
        <v>1.5333E-4</v>
      </c>
      <c r="E600" s="5">
        <f t="shared" si="37"/>
        <v>0.15332999999999999</v>
      </c>
      <c r="G600" s="4">
        <v>4.1519000000000001E-4</v>
      </c>
      <c r="H600" s="5">
        <f t="shared" si="38"/>
        <v>0.41519</v>
      </c>
      <c r="J600" s="4">
        <v>2.107E-4</v>
      </c>
      <c r="K600" s="5">
        <f t="shared" si="39"/>
        <v>0.2107</v>
      </c>
    </row>
    <row r="601" spans="1:11" x14ac:dyDescent="0.3">
      <c r="A601" s="4">
        <v>4.1169999999999998E-4</v>
      </c>
      <c r="B601" s="5">
        <f t="shared" si="36"/>
        <v>0.41169999999999995</v>
      </c>
      <c r="D601" s="4">
        <v>1.6902E-4</v>
      </c>
      <c r="E601" s="5">
        <f t="shared" si="37"/>
        <v>0.16902</v>
      </c>
      <c r="G601" s="4">
        <v>4.1815E-4</v>
      </c>
      <c r="H601" s="5">
        <f t="shared" si="38"/>
        <v>0.41815000000000002</v>
      </c>
      <c r="J601" s="4">
        <v>2.1422999999999999E-4</v>
      </c>
      <c r="K601" s="5">
        <f t="shared" si="39"/>
        <v>0.21422999999999998</v>
      </c>
    </row>
    <row r="602" spans="1:11" x14ac:dyDescent="0.3">
      <c r="A602" s="4">
        <v>4.1222999999999997E-4</v>
      </c>
      <c r="B602" s="5">
        <f t="shared" si="36"/>
        <v>0.41222999999999999</v>
      </c>
      <c r="D602" s="4">
        <v>1.2606E-4</v>
      </c>
      <c r="E602" s="5">
        <f t="shared" si="37"/>
        <v>0.12606000000000001</v>
      </c>
      <c r="G602" s="4">
        <v>4.1637E-4</v>
      </c>
      <c r="H602" s="5">
        <f t="shared" si="38"/>
        <v>0.41637000000000002</v>
      </c>
      <c r="J602" s="4">
        <v>2.1185999999999999E-4</v>
      </c>
      <c r="K602" s="5">
        <f t="shared" si="39"/>
        <v>0.21185999999999999</v>
      </c>
    </row>
    <row r="603" spans="1:11" x14ac:dyDescent="0.3">
      <c r="A603" s="4">
        <v>4.0873E-4</v>
      </c>
      <c r="B603" s="5">
        <f t="shared" si="36"/>
        <v>0.40872999999999998</v>
      </c>
      <c r="D603" s="4">
        <v>1.2039E-4</v>
      </c>
      <c r="E603" s="5">
        <f t="shared" si="37"/>
        <v>0.12039000000000001</v>
      </c>
      <c r="G603" s="4">
        <v>4.2038999999999998E-4</v>
      </c>
      <c r="H603" s="5">
        <f t="shared" si="38"/>
        <v>0.42038999999999999</v>
      </c>
      <c r="J603" s="4">
        <v>2.0882E-4</v>
      </c>
      <c r="K603" s="5">
        <f t="shared" si="39"/>
        <v>0.20882000000000001</v>
      </c>
    </row>
    <row r="604" spans="1:11" x14ac:dyDescent="0.3">
      <c r="A604" s="4">
        <v>4.0601999999999999E-4</v>
      </c>
      <c r="B604" s="5">
        <f t="shared" si="36"/>
        <v>0.40601999999999999</v>
      </c>
      <c r="D604" s="4">
        <v>1.5890000000000001E-4</v>
      </c>
      <c r="E604" s="5">
        <f t="shared" si="37"/>
        <v>0.15890000000000001</v>
      </c>
      <c r="G604" s="4">
        <v>4.2608000000000001E-4</v>
      </c>
      <c r="H604" s="5">
        <f t="shared" si="38"/>
        <v>0.42608000000000001</v>
      </c>
      <c r="J604" s="4">
        <v>1.9756E-4</v>
      </c>
      <c r="K604" s="5">
        <f t="shared" si="39"/>
        <v>0.19755999999999999</v>
      </c>
    </row>
    <row r="605" spans="1:11" x14ac:dyDescent="0.3">
      <c r="A605" s="4">
        <v>4.0423999999999999E-4</v>
      </c>
      <c r="B605" s="5">
        <f t="shared" si="36"/>
        <v>0.40423999999999999</v>
      </c>
      <c r="D605" s="4">
        <v>1.8985000000000001E-4</v>
      </c>
      <c r="E605" s="5">
        <f t="shared" si="37"/>
        <v>0.18985000000000002</v>
      </c>
      <c r="G605" s="4">
        <v>4.1400999999999997E-4</v>
      </c>
      <c r="H605" s="5">
        <f t="shared" si="38"/>
        <v>0.41400999999999999</v>
      </c>
      <c r="J605" s="4">
        <v>2.0691000000000001E-4</v>
      </c>
      <c r="K605" s="5">
        <f t="shared" si="39"/>
        <v>0.20691000000000001</v>
      </c>
    </row>
    <row r="606" spans="1:11" x14ac:dyDescent="0.3">
      <c r="A606" s="4">
        <v>4.0404999999999998E-4</v>
      </c>
      <c r="B606" s="5">
        <f t="shared" si="36"/>
        <v>0.40404999999999996</v>
      </c>
      <c r="D606" s="4">
        <v>2.0563999999999999E-4</v>
      </c>
      <c r="E606" s="5">
        <f t="shared" si="37"/>
        <v>0.20563999999999999</v>
      </c>
      <c r="G606" s="4">
        <v>4.1376999999999999E-4</v>
      </c>
      <c r="H606" s="5">
        <f t="shared" si="38"/>
        <v>0.41376999999999997</v>
      </c>
      <c r="J606" s="4">
        <v>2.1505999999999999E-4</v>
      </c>
      <c r="K606" s="5">
        <f t="shared" si="39"/>
        <v>0.21506</v>
      </c>
    </row>
    <row r="607" spans="1:11" x14ac:dyDescent="0.3">
      <c r="A607" s="4">
        <v>3.9988000000000003E-4</v>
      </c>
      <c r="B607" s="5">
        <f t="shared" si="36"/>
        <v>0.39988000000000001</v>
      </c>
      <c r="D607" s="4">
        <v>2.0822000000000001E-4</v>
      </c>
      <c r="E607" s="5">
        <f t="shared" si="37"/>
        <v>0.20822000000000002</v>
      </c>
      <c r="G607" s="4">
        <v>4.0868000000000002E-4</v>
      </c>
      <c r="H607" s="5">
        <f t="shared" si="38"/>
        <v>0.40868000000000004</v>
      </c>
      <c r="J607" s="4">
        <v>2.1822000000000001E-4</v>
      </c>
      <c r="K607" s="5">
        <f t="shared" si="39"/>
        <v>0.21822</v>
      </c>
    </row>
    <row r="608" spans="1:11" x14ac:dyDescent="0.3">
      <c r="A608" s="4">
        <v>4.0363999999999998E-4</v>
      </c>
      <c r="B608" s="5">
        <f t="shared" si="36"/>
        <v>0.40364</v>
      </c>
      <c r="D608" s="4">
        <v>1.7550000000000001E-4</v>
      </c>
      <c r="E608" s="5">
        <f t="shared" si="37"/>
        <v>0.17550000000000002</v>
      </c>
      <c r="G608" s="4">
        <v>4.0894E-4</v>
      </c>
      <c r="H608" s="5">
        <f t="shared" si="38"/>
        <v>0.40893999999999997</v>
      </c>
      <c r="J608" s="4">
        <v>2.0675000000000001E-4</v>
      </c>
      <c r="K608" s="5">
        <f t="shared" si="39"/>
        <v>0.20675000000000002</v>
      </c>
    </row>
    <row r="609" spans="1:11" x14ac:dyDescent="0.3">
      <c r="A609" s="4">
        <v>4.1449E-4</v>
      </c>
      <c r="B609" s="5">
        <f t="shared" si="36"/>
        <v>0.41449000000000003</v>
      </c>
      <c r="D609" s="4">
        <v>1.6867999999999999E-4</v>
      </c>
      <c r="E609" s="5">
        <f t="shared" si="37"/>
        <v>0.16868</v>
      </c>
      <c r="G609" s="4">
        <v>4.0780999999999999E-4</v>
      </c>
      <c r="H609" s="5">
        <f t="shared" si="38"/>
        <v>0.40781000000000001</v>
      </c>
      <c r="J609" s="4">
        <v>1.8257000000000001E-4</v>
      </c>
      <c r="K609" s="5">
        <f t="shared" si="39"/>
        <v>0.18257000000000001</v>
      </c>
    </row>
    <row r="610" spans="1:11" x14ac:dyDescent="0.3">
      <c r="A610" s="4">
        <v>4.0934000000000001E-4</v>
      </c>
      <c r="B610" s="5">
        <f t="shared" si="36"/>
        <v>0.40933999999999998</v>
      </c>
      <c r="D610" s="4">
        <v>1.5393000000000001E-4</v>
      </c>
      <c r="E610" s="5">
        <f t="shared" si="37"/>
        <v>0.15393000000000001</v>
      </c>
      <c r="G610" s="4">
        <v>4.2362999999999998E-4</v>
      </c>
      <c r="H610" s="5">
        <f t="shared" si="38"/>
        <v>0.42363000000000001</v>
      </c>
      <c r="J610" s="4">
        <v>1.7032000000000001E-4</v>
      </c>
      <c r="K610" s="5">
        <f t="shared" si="39"/>
        <v>0.17032</v>
      </c>
    </row>
    <row r="611" spans="1:11" x14ac:dyDescent="0.3">
      <c r="A611" s="4">
        <v>3.9343000000000001E-4</v>
      </c>
      <c r="B611" s="5">
        <f t="shared" si="36"/>
        <v>0.39343</v>
      </c>
      <c r="D611" s="4">
        <v>1.2614000000000001E-4</v>
      </c>
      <c r="E611" s="5">
        <f t="shared" si="37"/>
        <v>0.12614</v>
      </c>
      <c r="G611" s="4">
        <v>4.3372000000000001E-4</v>
      </c>
      <c r="H611" s="5">
        <f t="shared" si="38"/>
        <v>0.43371999999999999</v>
      </c>
      <c r="J611" s="4">
        <v>1.6336000000000001E-4</v>
      </c>
      <c r="K611" s="5">
        <f t="shared" si="39"/>
        <v>0.16336000000000001</v>
      </c>
    </row>
    <row r="612" spans="1:11" x14ac:dyDescent="0.3">
      <c r="A612" s="4">
        <v>3.9442999999999998E-4</v>
      </c>
      <c r="B612" s="5">
        <f t="shared" si="36"/>
        <v>0.39443</v>
      </c>
      <c r="D612" s="4">
        <v>1.4750000000000001E-4</v>
      </c>
      <c r="E612" s="5">
        <f t="shared" si="37"/>
        <v>0.14750000000000002</v>
      </c>
      <c r="G612" s="4">
        <v>4.0941000000000003E-4</v>
      </c>
      <c r="H612" s="5">
        <f t="shared" si="38"/>
        <v>0.40941000000000005</v>
      </c>
      <c r="J612" s="4">
        <v>1.9087999999999999E-4</v>
      </c>
      <c r="K612" s="5">
        <f t="shared" si="39"/>
        <v>0.19087999999999999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76EA-5FF4-4E52-8734-3C919DECADFA}">
  <dimension ref="A1:E302"/>
  <sheetViews>
    <sheetView tabSelected="1" workbookViewId="0">
      <selection activeCell="D8" sqref="D8"/>
    </sheetView>
  </sheetViews>
  <sheetFormatPr defaultColWidth="12" defaultRowHeight="15.6" x14ac:dyDescent="0.3"/>
  <cols>
    <col min="1" max="16384" width="12" style="4"/>
  </cols>
  <sheetData>
    <row r="1" spans="1:5" s="2" customFormat="1" ht="31.2" x14ac:dyDescent="0.3">
      <c r="A1" s="2" t="s">
        <v>2</v>
      </c>
      <c r="B1" s="2" t="s">
        <v>3</v>
      </c>
      <c r="C1" s="2" t="s">
        <v>7</v>
      </c>
    </row>
    <row r="2" spans="1:5" x14ac:dyDescent="0.3">
      <c r="A2" s="4">
        <v>4900</v>
      </c>
      <c r="B2" s="5">
        <f xml:space="preserve"> 12398/A2</f>
        <v>2.530204081632653</v>
      </c>
      <c r="C2" s="4">
        <v>3</v>
      </c>
      <c r="E2" s="5"/>
    </row>
    <row r="3" spans="1:5" x14ac:dyDescent="0.3">
      <c r="A3" s="4">
        <v>4902</v>
      </c>
      <c r="B3" s="5">
        <f xml:space="preserve"> 12398/A3</f>
        <v>2.5291717666258671</v>
      </c>
      <c r="C3" s="4">
        <v>1</v>
      </c>
      <c r="E3" s="5"/>
    </row>
    <row r="4" spans="1:5" x14ac:dyDescent="0.3">
      <c r="A4" s="4">
        <v>4904</v>
      </c>
      <c r="B4" s="5">
        <f xml:space="preserve"> 12398/A4</f>
        <v>2.5281402936378465</v>
      </c>
      <c r="C4" s="4">
        <v>0.55000000000000004</v>
      </c>
      <c r="E4" s="5"/>
    </row>
    <row r="5" spans="1:5" x14ac:dyDescent="0.3">
      <c r="A5" s="4">
        <v>4906</v>
      </c>
      <c r="B5" s="5">
        <f xml:space="preserve"> 12398/A5</f>
        <v>2.5271096616388098</v>
      </c>
      <c r="C5" s="4">
        <v>0.55000000000000004</v>
      </c>
      <c r="E5" s="5"/>
    </row>
    <row r="6" spans="1:5" x14ac:dyDescent="0.3">
      <c r="A6" s="4">
        <v>4908</v>
      </c>
      <c r="B6" s="5">
        <f xml:space="preserve"> 12398/A6</f>
        <v>2.5260798696006521</v>
      </c>
      <c r="C6" s="4">
        <v>0.6</v>
      </c>
      <c r="E6" s="5"/>
    </row>
    <row r="7" spans="1:5" x14ac:dyDescent="0.3">
      <c r="A7" s="4">
        <v>4910</v>
      </c>
      <c r="B7" s="5">
        <f xml:space="preserve"> 12398/A7</f>
        <v>2.5250509164969448</v>
      </c>
      <c r="C7" s="4">
        <v>0.55000000000000004</v>
      </c>
      <c r="E7" s="5"/>
    </row>
    <row r="8" spans="1:5" x14ac:dyDescent="0.3">
      <c r="A8" s="4">
        <v>4912</v>
      </c>
      <c r="B8" s="5">
        <f xml:space="preserve"> 12398/A8</f>
        <v>2.5240228013029316</v>
      </c>
      <c r="C8" s="4">
        <v>0.5</v>
      </c>
      <c r="E8" s="5"/>
    </row>
    <row r="9" spans="1:5" x14ac:dyDescent="0.3">
      <c r="A9" s="4">
        <v>4914</v>
      </c>
      <c r="B9" s="5">
        <f xml:space="preserve"> 12398/A9</f>
        <v>2.5229955229955232</v>
      </c>
      <c r="C9" s="4">
        <v>0.5</v>
      </c>
      <c r="E9" s="5"/>
    </row>
    <row r="10" spans="1:5" x14ac:dyDescent="0.3">
      <c r="A10" s="4">
        <v>4916</v>
      </c>
      <c r="B10" s="5">
        <f xml:space="preserve"> 12398/A10</f>
        <v>2.5219690805532955</v>
      </c>
      <c r="C10" s="4">
        <v>0.5</v>
      </c>
      <c r="E10" s="5"/>
    </row>
    <row r="11" spans="1:5" x14ac:dyDescent="0.3">
      <c r="A11" s="4">
        <v>4918</v>
      </c>
      <c r="B11" s="5">
        <f xml:space="preserve"> 12398/A11</f>
        <v>2.5209434729564864</v>
      </c>
      <c r="C11" s="4">
        <v>0.55000000000000004</v>
      </c>
      <c r="E11" s="5"/>
    </row>
    <row r="12" spans="1:5" x14ac:dyDescent="0.3">
      <c r="A12" s="4">
        <v>4920</v>
      </c>
      <c r="B12" s="5">
        <f xml:space="preserve"> 12398/A12</f>
        <v>2.519918699186992</v>
      </c>
      <c r="C12" s="4">
        <v>0.6</v>
      </c>
      <c r="E12" s="5"/>
    </row>
    <row r="13" spans="1:5" x14ac:dyDescent="0.3">
      <c r="A13" s="4">
        <v>4922</v>
      </c>
      <c r="B13" s="5">
        <f xml:space="preserve"> 12398/A13</f>
        <v>2.5188947582283623</v>
      </c>
      <c r="C13" s="4">
        <v>0.6</v>
      </c>
      <c r="E13" s="5"/>
    </row>
    <row r="14" spans="1:5" x14ac:dyDescent="0.3">
      <c r="A14" s="4">
        <v>4924</v>
      </c>
      <c r="B14" s="5">
        <f xml:space="preserve"> 12398/A14</f>
        <v>2.5178716490658002</v>
      </c>
      <c r="C14" s="4">
        <v>0.6</v>
      </c>
      <c r="E14" s="5"/>
    </row>
    <row r="15" spans="1:5" x14ac:dyDescent="0.3">
      <c r="A15" s="4">
        <v>4926</v>
      </c>
      <c r="B15" s="5">
        <f xml:space="preserve"> 12398/A15</f>
        <v>2.5168493706861552</v>
      </c>
      <c r="C15" s="4">
        <v>0.6</v>
      </c>
      <c r="E15" s="5"/>
    </row>
    <row r="16" spans="1:5" x14ac:dyDescent="0.3">
      <c r="A16" s="4">
        <v>4928</v>
      </c>
      <c r="B16" s="5">
        <f xml:space="preserve"> 12398/A16</f>
        <v>2.5158279220779223</v>
      </c>
      <c r="C16" s="4">
        <v>0.55000000000000004</v>
      </c>
      <c r="E16" s="5"/>
    </row>
    <row r="17" spans="1:5" x14ac:dyDescent="0.3">
      <c r="A17" s="4">
        <v>4930</v>
      </c>
      <c r="B17" s="5">
        <f xml:space="preserve"> 12398/A17</f>
        <v>2.5148073022312372</v>
      </c>
      <c r="C17" s="4">
        <v>0.55000000000000004</v>
      </c>
      <c r="E17" s="5"/>
    </row>
    <row r="18" spans="1:5" x14ac:dyDescent="0.3">
      <c r="A18" s="4">
        <v>4932</v>
      </c>
      <c r="B18" s="5">
        <f xml:space="preserve"> 12398/A18</f>
        <v>2.5137875101378753</v>
      </c>
      <c r="C18" s="4">
        <v>0.35</v>
      </c>
      <c r="E18" s="5"/>
    </row>
    <row r="19" spans="1:5" x14ac:dyDescent="0.3">
      <c r="A19" s="4">
        <v>4934</v>
      </c>
      <c r="B19" s="5">
        <f xml:space="preserve"> 12398/A19</f>
        <v>2.5127685447912445</v>
      </c>
      <c r="C19" s="4">
        <v>1.25</v>
      </c>
      <c r="E19" s="5"/>
    </row>
    <row r="20" spans="1:5" x14ac:dyDescent="0.3">
      <c r="A20" s="4">
        <v>4936</v>
      </c>
      <c r="B20" s="5">
        <f xml:space="preserve"> 12398/A20</f>
        <v>2.5117504051863859</v>
      </c>
      <c r="C20" s="4">
        <v>1</v>
      </c>
      <c r="E20" s="5"/>
    </row>
    <row r="21" spans="1:5" x14ac:dyDescent="0.3">
      <c r="A21" s="4">
        <v>4938</v>
      </c>
      <c r="B21" s="5">
        <f xml:space="preserve"> 12398/A21</f>
        <v>2.5107330903199676</v>
      </c>
      <c r="C21" s="4">
        <v>0.75</v>
      </c>
      <c r="E21" s="5"/>
    </row>
    <row r="22" spans="1:5" x14ac:dyDescent="0.3">
      <c r="A22" s="4">
        <v>4940</v>
      </c>
      <c r="B22" s="5">
        <f xml:space="preserve"> 12398/A22</f>
        <v>2.5097165991902832</v>
      </c>
      <c r="C22" s="4">
        <v>0.55000000000000004</v>
      </c>
      <c r="E22" s="5"/>
    </row>
    <row r="23" spans="1:5" x14ac:dyDescent="0.3">
      <c r="A23" s="4">
        <v>4942</v>
      </c>
      <c r="B23" s="5">
        <f xml:space="preserve"> 12398/A23</f>
        <v>2.5087009307972479</v>
      </c>
      <c r="C23" s="4">
        <v>0.5</v>
      </c>
      <c r="E23" s="5"/>
    </row>
    <row r="24" spans="1:5" x14ac:dyDescent="0.3">
      <c r="A24" s="4">
        <v>4944</v>
      </c>
      <c r="B24" s="5">
        <f xml:space="preserve"> 12398/A24</f>
        <v>2.5076860841423949</v>
      </c>
      <c r="C24" s="4">
        <v>0.4</v>
      </c>
      <c r="E24" s="5"/>
    </row>
    <row r="25" spans="1:5" x14ac:dyDescent="0.3">
      <c r="A25" s="4">
        <v>4946</v>
      </c>
      <c r="B25" s="5">
        <f xml:space="preserve"> 12398/A25</f>
        <v>2.506672058228872</v>
      </c>
      <c r="C25" s="4">
        <v>0.4</v>
      </c>
      <c r="E25" s="5"/>
    </row>
    <row r="26" spans="1:5" x14ac:dyDescent="0.3">
      <c r="A26" s="4">
        <v>4948</v>
      </c>
      <c r="B26" s="5">
        <f xml:space="preserve"> 12398/A26</f>
        <v>2.5056588520614391</v>
      </c>
      <c r="C26" s="4">
        <v>0.5</v>
      </c>
      <c r="E26" s="5"/>
    </row>
    <row r="27" spans="1:5" x14ac:dyDescent="0.3">
      <c r="A27" s="4">
        <v>4950</v>
      </c>
      <c r="B27" s="5">
        <f xml:space="preserve"> 12398/A27</f>
        <v>2.5046464646464646</v>
      </c>
      <c r="C27" s="4">
        <v>0.6</v>
      </c>
      <c r="E27" s="5"/>
    </row>
    <row r="28" spans="1:5" x14ac:dyDescent="0.3">
      <c r="A28" s="4">
        <v>4952</v>
      </c>
      <c r="B28" s="5">
        <f xml:space="preserve"> 12398/A28</f>
        <v>2.5036348949919223</v>
      </c>
      <c r="C28" s="4">
        <v>0.6</v>
      </c>
      <c r="E28" s="5"/>
    </row>
    <row r="29" spans="1:5" x14ac:dyDescent="0.3">
      <c r="A29" s="4">
        <v>4954</v>
      </c>
      <c r="B29" s="5">
        <f xml:space="preserve"> 12398/A29</f>
        <v>2.502624142107388</v>
      </c>
      <c r="C29" s="4">
        <v>0.55000000000000004</v>
      </c>
      <c r="E29" s="5"/>
    </row>
    <row r="30" spans="1:5" x14ac:dyDescent="0.3">
      <c r="A30" s="4">
        <v>4956</v>
      </c>
      <c r="B30" s="5">
        <f xml:space="preserve"> 12398/A30</f>
        <v>2.5016142050040355</v>
      </c>
      <c r="C30" s="4">
        <v>0.6</v>
      </c>
      <c r="E30" s="5"/>
    </row>
    <row r="31" spans="1:5" x14ac:dyDescent="0.3">
      <c r="A31" s="4">
        <v>4958</v>
      </c>
      <c r="B31" s="5">
        <f xml:space="preserve"> 12398/A31</f>
        <v>2.5006050826946349</v>
      </c>
      <c r="C31" s="4">
        <v>0.55000000000000004</v>
      </c>
      <c r="E31" s="5"/>
    </row>
    <row r="32" spans="1:5" x14ac:dyDescent="0.3">
      <c r="A32" s="4">
        <v>4960</v>
      </c>
      <c r="B32" s="5">
        <f xml:space="preserve"> 12398/A32</f>
        <v>2.4995967741935483</v>
      </c>
      <c r="C32" s="4">
        <v>0.6</v>
      </c>
      <c r="E32" s="5"/>
    </row>
    <row r="33" spans="1:5" x14ac:dyDescent="0.3">
      <c r="A33" s="4">
        <v>4962</v>
      </c>
      <c r="B33" s="5">
        <f xml:space="preserve"> 12398/A33</f>
        <v>2.498589278516727</v>
      </c>
      <c r="C33" s="4">
        <v>0.6</v>
      </c>
      <c r="E33" s="5"/>
    </row>
    <row r="34" spans="1:5" x14ac:dyDescent="0.3">
      <c r="A34" s="4">
        <v>4964</v>
      </c>
      <c r="B34" s="5">
        <f xml:space="preserve"> 12398/A34</f>
        <v>2.4975825946817083</v>
      </c>
      <c r="C34" s="4">
        <v>0.6</v>
      </c>
      <c r="E34" s="5"/>
    </row>
    <row r="35" spans="1:5" x14ac:dyDescent="0.3">
      <c r="A35" s="4">
        <v>4966</v>
      </c>
      <c r="B35" s="5">
        <f xml:space="preserve"> 12398/A35</f>
        <v>2.4965767217076116</v>
      </c>
      <c r="C35" s="4">
        <v>0.6</v>
      </c>
      <c r="E35" s="5"/>
    </row>
    <row r="36" spans="1:5" x14ac:dyDescent="0.3">
      <c r="A36" s="4">
        <v>4968</v>
      </c>
      <c r="B36" s="5">
        <f xml:space="preserve"> 12398/A36</f>
        <v>2.4955716586151371</v>
      </c>
      <c r="C36" s="4">
        <v>0.6</v>
      </c>
      <c r="E36" s="5"/>
    </row>
    <row r="37" spans="1:5" x14ac:dyDescent="0.3">
      <c r="A37" s="4">
        <v>4970</v>
      </c>
      <c r="B37" s="5">
        <f xml:space="preserve"> 12398/A37</f>
        <v>2.4945674044265593</v>
      </c>
      <c r="C37" s="4">
        <v>0.5</v>
      </c>
      <c r="E37" s="5"/>
    </row>
    <row r="38" spans="1:5" x14ac:dyDescent="0.3">
      <c r="A38" s="4">
        <v>4972</v>
      </c>
      <c r="B38" s="5">
        <f xml:space="preserve"> 12398/A38</f>
        <v>2.4935639581657281</v>
      </c>
      <c r="C38" s="4">
        <v>0.55000000000000004</v>
      </c>
      <c r="E38" s="5"/>
    </row>
    <row r="39" spans="1:5" x14ac:dyDescent="0.3">
      <c r="A39" s="4">
        <v>4974</v>
      </c>
      <c r="B39" s="5">
        <f xml:space="preserve"> 12398/A39</f>
        <v>2.492561318858062</v>
      </c>
      <c r="C39" s="4">
        <v>0.6</v>
      </c>
      <c r="E39" s="5"/>
    </row>
    <row r="40" spans="1:5" x14ac:dyDescent="0.3">
      <c r="A40" s="4">
        <v>4976</v>
      </c>
      <c r="B40" s="5">
        <f xml:space="preserve"> 12398/A40</f>
        <v>2.4915594855305465</v>
      </c>
      <c r="C40" s="4">
        <v>0.55000000000000004</v>
      </c>
      <c r="E40" s="5"/>
    </row>
    <row r="41" spans="1:5" x14ac:dyDescent="0.3">
      <c r="A41" s="4">
        <v>4978</v>
      </c>
      <c r="B41" s="5">
        <f xml:space="preserve"> 12398/A41</f>
        <v>2.4905584572117316</v>
      </c>
      <c r="C41" s="4">
        <v>0.75</v>
      </c>
      <c r="E41" s="5"/>
    </row>
    <row r="42" spans="1:5" x14ac:dyDescent="0.3">
      <c r="A42" s="4">
        <v>4980</v>
      </c>
      <c r="B42" s="5">
        <f xml:space="preserve"> 12398/A42</f>
        <v>2.489558232931727</v>
      </c>
      <c r="C42" s="4">
        <v>1.05</v>
      </c>
      <c r="E42" s="5"/>
    </row>
    <row r="43" spans="1:5" x14ac:dyDescent="0.3">
      <c r="A43" s="4">
        <v>4982</v>
      </c>
      <c r="B43" s="5">
        <f xml:space="preserve"> 12398/A43</f>
        <v>2.4885588117221999</v>
      </c>
      <c r="C43" s="4">
        <v>0.8</v>
      </c>
      <c r="E43" s="5"/>
    </row>
    <row r="44" spans="1:5" x14ac:dyDescent="0.3">
      <c r="A44" s="4">
        <v>4984</v>
      </c>
      <c r="B44" s="5">
        <f xml:space="preserve"> 12398/A44</f>
        <v>2.4875601926163724</v>
      </c>
      <c r="C44" s="4">
        <v>0.65</v>
      </c>
      <c r="E44" s="5"/>
    </row>
    <row r="45" spans="1:5" x14ac:dyDescent="0.3">
      <c r="A45" s="4">
        <v>4986</v>
      </c>
      <c r="B45" s="5">
        <f xml:space="preserve"> 12398/A45</f>
        <v>2.4865623746490173</v>
      </c>
      <c r="C45" s="4">
        <v>0.75</v>
      </c>
      <c r="E45" s="5"/>
    </row>
    <row r="46" spans="1:5" x14ac:dyDescent="0.3">
      <c r="A46" s="4">
        <v>4988</v>
      </c>
      <c r="B46" s="5">
        <f xml:space="preserve"> 12398/A46</f>
        <v>2.4855653568564553</v>
      </c>
      <c r="C46" s="4">
        <v>0.8</v>
      </c>
      <c r="E46" s="5"/>
    </row>
    <row r="47" spans="1:5" x14ac:dyDescent="0.3">
      <c r="A47" s="4">
        <v>4990</v>
      </c>
      <c r="B47" s="5">
        <f xml:space="preserve"> 12398/A47</f>
        <v>2.4845691382765529</v>
      </c>
      <c r="C47" s="4">
        <v>0.65</v>
      </c>
      <c r="E47" s="5"/>
    </row>
    <row r="48" spans="1:5" x14ac:dyDescent="0.3">
      <c r="A48" s="4">
        <v>4992</v>
      </c>
      <c r="B48" s="5">
        <f xml:space="preserve"> 12398/A48</f>
        <v>2.4835737179487181</v>
      </c>
      <c r="C48" s="4">
        <v>0.65</v>
      </c>
      <c r="E48" s="5"/>
    </row>
    <row r="49" spans="1:5" x14ac:dyDescent="0.3">
      <c r="A49" s="4">
        <v>4994</v>
      </c>
      <c r="B49" s="5">
        <f xml:space="preserve"> 12398/A49</f>
        <v>2.4825790949138966</v>
      </c>
      <c r="C49" s="4">
        <v>0.6</v>
      </c>
      <c r="E49" s="5"/>
    </row>
    <row r="50" spans="1:5" x14ac:dyDescent="0.3">
      <c r="A50" s="4">
        <v>4996</v>
      </c>
      <c r="B50" s="5">
        <f xml:space="preserve"> 12398/A50</f>
        <v>2.4815852682145718</v>
      </c>
      <c r="C50" s="4">
        <v>0.65</v>
      </c>
      <c r="E50" s="5"/>
    </row>
    <row r="51" spans="1:5" x14ac:dyDescent="0.3">
      <c r="A51" s="4">
        <v>4998</v>
      </c>
      <c r="B51" s="5">
        <f xml:space="preserve"> 12398/A51</f>
        <v>2.4805922368947577</v>
      </c>
      <c r="C51" s="4">
        <v>0.8</v>
      </c>
      <c r="E51" s="5"/>
    </row>
    <row r="52" spans="1:5" x14ac:dyDescent="0.3">
      <c r="A52" s="4">
        <v>5000</v>
      </c>
      <c r="B52" s="5">
        <f xml:space="preserve"> 12398/A52</f>
        <v>2.4796</v>
      </c>
      <c r="C52" s="4">
        <v>0.65</v>
      </c>
      <c r="E52" s="5"/>
    </row>
    <row r="53" spans="1:5" x14ac:dyDescent="0.3">
      <c r="A53" s="4">
        <v>5002</v>
      </c>
      <c r="B53" s="5">
        <f xml:space="preserve"> 12398/A53</f>
        <v>2.478608556577369</v>
      </c>
      <c r="C53" s="4">
        <v>0.65</v>
      </c>
      <c r="E53" s="5"/>
    </row>
    <row r="54" spans="1:5" x14ac:dyDescent="0.3">
      <c r="A54" s="4">
        <v>5004</v>
      </c>
      <c r="B54" s="5">
        <f xml:space="preserve"> 12398/A54</f>
        <v>2.4776179056754595</v>
      </c>
      <c r="C54" s="4">
        <v>0.8</v>
      </c>
      <c r="E54" s="5"/>
    </row>
    <row r="55" spans="1:5" x14ac:dyDescent="0.3">
      <c r="A55" s="4">
        <v>5006</v>
      </c>
      <c r="B55" s="5">
        <f xml:space="preserve"> 12398/A55</f>
        <v>2.4766280463443868</v>
      </c>
      <c r="C55" s="4">
        <v>1</v>
      </c>
      <c r="E55" s="5"/>
    </row>
    <row r="56" spans="1:5" x14ac:dyDescent="0.3">
      <c r="A56" s="4">
        <v>5008</v>
      </c>
      <c r="B56" s="5">
        <f xml:space="preserve"> 12398/A56</f>
        <v>2.4756389776357826</v>
      </c>
      <c r="C56" s="4">
        <v>1.1000000000000001</v>
      </c>
      <c r="E56" s="5"/>
    </row>
    <row r="57" spans="1:5" x14ac:dyDescent="0.3">
      <c r="A57" s="4">
        <v>5010</v>
      </c>
      <c r="B57" s="5">
        <f xml:space="preserve"> 12398/A57</f>
        <v>2.4746506986027943</v>
      </c>
      <c r="C57" s="4">
        <v>1</v>
      </c>
      <c r="E57" s="5"/>
    </row>
    <row r="58" spans="1:5" x14ac:dyDescent="0.3">
      <c r="A58" s="4">
        <v>5012</v>
      </c>
      <c r="B58" s="5">
        <f xml:space="preserve"> 12398/A58</f>
        <v>2.47366320830008</v>
      </c>
      <c r="C58" s="4">
        <v>0.85</v>
      </c>
      <c r="E58" s="5"/>
    </row>
    <row r="59" spans="1:5" x14ac:dyDescent="0.3">
      <c r="A59" s="4">
        <v>5014</v>
      </c>
      <c r="B59" s="5">
        <f xml:space="preserve"> 12398/A59</f>
        <v>2.4726765057838054</v>
      </c>
      <c r="C59" s="4">
        <v>0.85</v>
      </c>
      <c r="E59" s="5"/>
    </row>
    <row r="60" spans="1:5" x14ac:dyDescent="0.3">
      <c r="A60" s="4">
        <v>5016</v>
      </c>
      <c r="B60" s="5">
        <f xml:space="preserve"> 12398/A60</f>
        <v>2.4716905901116428</v>
      </c>
      <c r="C60" s="4">
        <v>0.85</v>
      </c>
      <c r="E60" s="5"/>
    </row>
    <row r="61" spans="1:5" x14ac:dyDescent="0.3">
      <c r="A61" s="4">
        <v>5018</v>
      </c>
      <c r="B61" s="5">
        <f xml:space="preserve"> 12398/A61</f>
        <v>2.4707054603427658</v>
      </c>
      <c r="C61" s="4">
        <v>0.9</v>
      </c>
      <c r="E61" s="5"/>
    </row>
    <row r="62" spans="1:5" x14ac:dyDescent="0.3">
      <c r="A62" s="4">
        <v>5020</v>
      </c>
      <c r="B62" s="5">
        <f xml:space="preserve"> 12398/A62</f>
        <v>2.4697211155378485</v>
      </c>
      <c r="C62" s="4">
        <v>0.85</v>
      </c>
      <c r="E62" s="5"/>
    </row>
    <row r="63" spans="1:5" x14ac:dyDescent="0.3">
      <c r="A63" s="4">
        <v>5022</v>
      </c>
      <c r="B63" s="5">
        <f xml:space="preserve"> 12398/A63</f>
        <v>2.46873755475906</v>
      </c>
      <c r="C63" s="4">
        <v>0.9</v>
      </c>
      <c r="E63" s="5"/>
    </row>
    <row r="64" spans="1:5" x14ac:dyDescent="0.3">
      <c r="A64" s="4">
        <v>5024</v>
      </c>
      <c r="B64" s="5">
        <f xml:space="preserve"> 12398/A64</f>
        <v>2.4677547770700636</v>
      </c>
      <c r="C64" s="4">
        <v>1.1000000000000001</v>
      </c>
      <c r="E64" s="5"/>
    </row>
    <row r="65" spans="1:5" x14ac:dyDescent="0.3">
      <c r="A65" s="4">
        <v>5026</v>
      </c>
      <c r="B65" s="5">
        <f xml:space="preserve"> 12398/A65</f>
        <v>2.4667727815360125</v>
      </c>
      <c r="C65" s="4">
        <v>1.35</v>
      </c>
      <c r="E65" s="5"/>
    </row>
    <row r="66" spans="1:5" x14ac:dyDescent="0.3">
      <c r="A66" s="4">
        <v>5028</v>
      </c>
      <c r="B66" s="5">
        <f xml:space="preserve"> 12398/A66</f>
        <v>2.465791567223548</v>
      </c>
      <c r="C66" s="4">
        <v>1.5</v>
      </c>
      <c r="E66" s="5"/>
    </row>
    <row r="67" spans="1:5" x14ac:dyDescent="0.3">
      <c r="A67" s="4">
        <v>5030</v>
      </c>
      <c r="B67" s="5">
        <f xml:space="preserve"> 12398/A67</f>
        <v>2.4648111332007954</v>
      </c>
      <c r="C67" s="4">
        <v>1.9</v>
      </c>
      <c r="E67" s="5"/>
    </row>
    <row r="68" spans="1:5" x14ac:dyDescent="0.3">
      <c r="A68" s="4">
        <v>5032</v>
      </c>
      <c r="B68" s="5">
        <f xml:space="preserve"> 12398/A68</f>
        <v>2.4638314785373607</v>
      </c>
      <c r="C68" s="4">
        <v>2.35</v>
      </c>
      <c r="E68" s="5"/>
    </row>
    <row r="69" spans="1:5" x14ac:dyDescent="0.3">
      <c r="A69" s="4">
        <v>5034</v>
      </c>
      <c r="B69" s="5">
        <f xml:space="preserve"> 12398/A69</f>
        <v>2.4628526023043307</v>
      </c>
      <c r="C69" s="4">
        <v>3.3</v>
      </c>
      <c r="E69" s="5"/>
    </row>
    <row r="70" spans="1:5" x14ac:dyDescent="0.3">
      <c r="A70" s="4">
        <v>5036</v>
      </c>
      <c r="B70" s="5">
        <f xml:space="preserve"> 12398/A70</f>
        <v>2.4618745035742653</v>
      </c>
      <c r="C70" s="4">
        <v>4.55</v>
      </c>
      <c r="E70" s="5"/>
    </row>
    <row r="71" spans="1:5" x14ac:dyDescent="0.3">
      <c r="A71" s="4">
        <v>5038</v>
      </c>
      <c r="B71" s="5">
        <f xml:space="preserve"> 12398/A71</f>
        <v>2.4608971814211991</v>
      </c>
      <c r="C71" s="4">
        <v>6.6</v>
      </c>
      <c r="E71" s="5"/>
    </row>
    <row r="72" spans="1:5" x14ac:dyDescent="0.3">
      <c r="A72" s="4">
        <v>5040</v>
      </c>
      <c r="B72" s="5">
        <f xml:space="preserve"> 12398/A72</f>
        <v>2.4599206349206351</v>
      </c>
      <c r="C72" s="4">
        <v>8.85</v>
      </c>
      <c r="E72" s="5"/>
    </row>
    <row r="73" spans="1:5" x14ac:dyDescent="0.3">
      <c r="A73" s="4">
        <v>5042</v>
      </c>
      <c r="B73" s="5">
        <f xml:space="preserve"> 12398/A73</f>
        <v>2.4589448631495436</v>
      </c>
      <c r="C73" s="4">
        <v>12.35</v>
      </c>
      <c r="E73" s="5"/>
    </row>
    <row r="74" spans="1:5" x14ac:dyDescent="0.3">
      <c r="A74" s="4">
        <v>5044</v>
      </c>
      <c r="B74" s="5">
        <f xml:space="preserve"> 12398/A74</f>
        <v>2.4579698651863602</v>
      </c>
      <c r="C74" s="4">
        <v>16.600000000000001</v>
      </c>
      <c r="E74" s="5"/>
    </row>
    <row r="75" spans="1:5" x14ac:dyDescent="0.3">
      <c r="A75" s="4">
        <v>5046</v>
      </c>
      <c r="B75" s="5">
        <f xml:space="preserve"> 12398/A75</f>
        <v>2.4569956401109789</v>
      </c>
      <c r="C75" s="4">
        <v>21.75</v>
      </c>
      <c r="E75" s="5"/>
    </row>
    <row r="76" spans="1:5" x14ac:dyDescent="0.3">
      <c r="A76" s="4">
        <v>5048</v>
      </c>
      <c r="B76" s="5">
        <f xml:space="preserve"> 12398/A76</f>
        <v>2.4560221870047543</v>
      </c>
      <c r="C76" s="4">
        <v>27.4</v>
      </c>
      <c r="E76" s="5"/>
    </row>
    <row r="77" spans="1:5" x14ac:dyDescent="0.3">
      <c r="A77" s="4">
        <v>5050</v>
      </c>
      <c r="B77" s="5">
        <f xml:space="preserve"> 12398/A77</f>
        <v>2.455049504950495</v>
      </c>
      <c r="C77" s="4">
        <v>34.299999999999997</v>
      </c>
      <c r="E77" s="5"/>
    </row>
    <row r="78" spans="1:5" x14ac:dyDescent="0.3">
      <c r="A78" s="4">
        <v>5052</v>
      </c>
      <c r="B78" s="5">
        <f xml:space="preserve"> 12398/A78</f>
        <v>2.4540775930324625</v>
      </c>
      <c r="C78" s="4">
        <v>41.3</v>
      </c>
      <c r="E78" s="5"/>
    </row>
    <row r="79" spans="1:5" x14ac:dyDescent="0.3">
      <c r="A79" s="4">
        <v>5054</v>
      </c>
      <c r="B79" s="5">
        <f xml:space="preserve"> 12398/A79</f>
        <v>2.4531064503363673</v>
      </c>
      <c r="C79" s="4">
        <v>50.55</v>
      </c>
      <c r="E79" s="5"/>
    </row>
    <row r="80" spans="1:5" x14ac:dyDescent="0.3">
      <c r="A80" s="4">
        <v>5056</v>
      </c>
      <c r="B80" s="5">
        <f xml:space="preserve"> 12398/A80</f>
        <v>2.4521360759493671</v>
      </c>
      <c r="C80" s="4">
        <v>60.05</v>
      </c>
      <c r="E80" s="5"/>
    </row>
    <row r="81" spans="1:5" x14ac:dyDescent="0.3">
      <c r="A81" s="4">
        <v>5058</v>
      </c>
      <c r="B81" s="5">
        <f xml:space="preserve"> 12398/A81</f>
        <v>2.4511664689600634</v>
      </c>
      <c r="C81" s="4">
        <v>70.05</v>
      </c>
      <c r="E81" s="5"/>
    </row>
    <row r="82" spans="1:5" x14ac:dyDescent="0.3">
      <c r="A82" s="4">
        <v>5060</v>
      </c>
      <c r="B82" s="5">
        <f xml:space="preserve"> 12398/A82</f>
        <v>2.4501976284584979</v>
      </c>
      <c r="C82" s="4">
        <v>79.2</v>
      </c>
      <c r="E82" s="5"/>
    </row>
    <row r="83" spans="1:5" x14ac:dyDescent="0.3">
      <c r="A83" s="4">
        <v>5062</v>
      </c>
      <c r="B83" s="5">
        <f xml:space="preserve"> 12398/A83</f>
        <v>2.4492295535361519</v>
      </c>
      <c r="C83" s="4">
        <v>89</v>
      </c>
      <c r="E83" s="5"/>
    </row>
    <row r="84" spans="1:5" x14ac:dyDescent="0.3">
      <c r="A84" s="4">
        <v>5064</v>
      </c>
      <c r="B84" s="5">
        <f xml:space="preserve"> 12398/A84</f>
        <v>2.44826224328594</v>
      </c>
      <c r="C84" s="4">
        <v>98.4</v>
      </c>
      <c r="E84" s="5"/>
    </row>
    <row r="85" spans="1:5" x14ac:dyDescent="0.3">
      <c r="A85" s="4">
        <v>5066</v>
      </c>
      <c r="B85" s="5">
        <f xml:space="preserve"> 12398/A85</f>
        <v>2.4472956968022106</v>
      </c>
      <c r="C85" s="4">
        <v>108</v>
      </c>
      <c r="E85" s="5"/>
    </row>
    <row r="86" spans="1:5" x14ac:dyDescent="0.3">
      <c r="A86" s="4">
        <v>5068</v>
      </c>
      <c r="B86" s="5">
        <f xml:space="preserve"> 12398/A86</f>
        <v>2.4463299131807421</v>
      </c>
      <c r="C86" s="4">
        <v>116.15</v>
      </c>
      <c r="E86" s="5"/>
    </row>
    <row r="87" spans="1:5" x14ac:dyDescent="0.3">
      <c r="A87" s="4">
        <v>5070</v>
      </c>
      <c r="B87" s="5">
        <f xml:space="preserve"> 12398/A87</f>
        <v>2.4453648915187376</v>
      </c>
      <c r="C87" s="4">
        <v>123.55</v>
      </c>
      <c r="E87" s="5"/>
    </row>
    <row r="88" spans="1:5" x14ac:dyDescent="0.3">
      <c r="A88" s="4">
        <v>5072</v>
      </c>
      <c r="B88" s="5">
        <f xml:space="preserve"> 12398/A88</f>
        <v>2.4444006309148265</v>
      </c>
      <c r="C88" s="4">
        <v>129.35</v>
      </c>
      <c r="E88" s="5"/>
    </row>
    <row r="89" spans="1:5" x14ac:dyDescent="0.3">
      <c r="A89" s="4">
        <v>5074</v>
      </c>
      <c r="B89" s="5">
        <f xml:space="preserve"> 12398/A89</f>
        <v>2.4434371304690581</v>
      </c>
      <c r="C89" s="4">
        <v>136.94999999999999</v>
      </c>
      <c r="E89" s="5"/>
    </row>
    <row r="90" spans="1:5" x14ac:dyDescent="0.3">
      <c r="A90" s="4">
        <v>5076</v>
      </c>
      <c r="B90" s="5">
        <f xml:space="preserve"> 12398/A90</f>
        <v>2.4424743892828999</v>
      </c>
      <c r="C90" s="4">
        <v>141.85</v>
      </c>
      <c r="E90" s="5"/>
    </row>
    <row r="91" spans="1:5" x14ac:dyDescent="0.3">
      <c r="A91" s="4">
        <v>5078</v>
      </c>
      <c r="B91" s="5">
        <f xml:space="preserve"> 12398/A91</f>
        <v>2.441512406459236</v>
      </c>
      <c r="C91" s="4">
        <v>146.5</v>
      </c>
      <c r="E91" s="5"/>
    </row>
    <row r="92" spans="1:5" x14ac:dyDescent="0.3">
      <c r="A92" s="4">
        <v>5080</v>
      </c>
      <c r="B92" s="5">
        <f xml:space="preserve"> 12398/A92</f>
        <v>2.4405511811023621</v>
      </c>
      <c r="C92" s="4">
        <v>151</v>
      </c>
      <c r="E92" s="5"/>
    </row>
    <row r="93" spans="1:5" x14ac:dyDescent="0.3">
      <c r="A93" s="4">
        <v>5082</v>
      </c>
      <c r="B93" s="5">
        <f xml:space="preserve"> 12398/A93</f>
        <v>2.439590712317985</v>
      </c>
      <c r="C93" s="4">
        <v>153.65</v>
      </c>
      <c r="E93" s="5"/>
    </row>
    <row r="94" spans="1:5" x14ac:dyDescent="0.3">
      <c r="A94" s="4">
        <v>5084</v>
      </c>
      <c r="B94" s="5">
        <f xml:space="preserve"> 12398/A94</f>
        <v>2.4386309992132178</v>
      </c>
      <c r="C94" s="4">
        <v>157.75</v>
      </c>
      <c r="E94" s="5"/>
    </row>
    <row r="95" spans="1:5" x14ac:dyDescent="0.3">
      <c r="A95" s="4">
        <v>5086</v>
      </c>
      <c r="B95" s="5">
        <f xml:space="preserve"> 12398/A95</f>
        <v>2.4376720408965786</v>
      </c>
      <c r="C95" s="4">
        <v>159.65</v>
      </c>
      <c r="E95" s="5"/>
    </row>
    <row r="96" spans="1:5" x14ac:dyDescent="0.3">
      <c r="A96" s="4">
        <v>5088</v>
      </c>
      <c r="B96" s="5">
        <f xml:space="preserve"> 12398/A96</f>
        <v>2.4367138364779874</v>
      </c>
      <c r="C96" s="4">
        <v>160.6</v>
      </c>
      <c r="E96" s="5"/>
    </row>
    <row r="97" spans="1:5" x14ac:dyDescent="0.3">
      <c r="A97" s="4">
        <v>5090</v>
      </c>
      <c r="B97" s="5">
        <f xml:space="preserve"> 12398/A97</f>
        <v>2.4357563850687622</v>
      </c>
      <c r="C97" s="4">
        <v>163.05000000000001</v>
      </c>
      <c r="E97" s="5"/>
    </row>
    <row r="98" spans="1:5" x14ac:dyDescent="0.3">
      <c r="A98" s="4">
        <v>5092</v>
      </c>
      <c r="B98" s="5">
        <f xml:space="preserve"> 12398/A98</f>
        <v>2.4347996857816181</v>
      </c>
      <c r="C98" s="4">
        <v>164.55</v>
      </c>
      <c r="E98" s="5"/>
    </row>
    <row r="99" spans="1:5" x14ac:dyDescent="0.3">
      <c r="A99" s="4">
        <v>5094</v>
      </c>
      <c r="B99" s="5">
        <f xml:space="preserve"> 12398/A99</f>
        <v>2.4338437377306636</v>
      </c>
      <c r="C99" s="4">
        <v>167.1</v>
      </c>
      <c r="E99" s="5"/>
    </row>
    <row r="100" spans="1:5" x14ac:dyDescent="0.3">
      <c r="A100" s="4">
        <v>5096</v>
      </c>
      <c r="B100" s="5">
        <f xml:space="preserve"> 12398/A100</f>
        <v>2.4328885400313971</v>
      </c>
      <c r="C100" s="4">
        <v>167.9</v>
      </c>
      <c r="E100" s="5"/>
    </row>
    <row r="101" spans="1:5" x14ac:dyDescent="0.3">
      <c r="A101" s="4">
        <v>5098</v>
      </c>
      <c r="B101" s="5">
        <f xml:space="preserve"> 12398/A101</f>
        <v>2.4319340918007062</v>
      </c>
      <c r="C101" s="4">
        <v>168.8</v>
      </c>
      <c r="E101" s="5"/>
    </row>
    <row r="102" spans="1:5" x14ac:dyDescent="0.3">
      <c r="A102" s="4">
        <v>5100</v>
      </c>
      <c r="B102" s="5">
        <f xml:space="preserve"> 12398/A102</f>
        <v>2.4309803921568629</v>
      </c>
      <c r="C102" s="4">
        <v>169.3</v>
      </c>
      <c r="E102" s="5"/>
    </row>
    <row r="103" spans="1:5" x14ac:dyDescent="0.3">
      <c r="A103" s="4">
        <v>5102</v>
      </c>
      <c r="B103" s="5">
        <f xml:space="preserve"> 12398/A103</f>
        <v>2.4300274402195217</v>
      </c>
      <c r="C103" s="4">
        <v>170.3</v>
      </c>
      <c r="E103" s="5"/>
    </row>
    <row r="104" spans="1:5" x14ac:dyDescent="0.3">
      <c r="A104" s="4">
        <v>5104</v>
      </c>
      <c r="B104" s="5">
        <f xml:space="preserve"> 12398/A104</f>
        <v>2.429075235109718</v>
      </c>
      <c r="C104" s="4">
        <v>172.05</v>
      </c>
      <c r="E104" s="5"/>
    </row>
    <row r="105" spans="1:5" x14ac:dyDescent="0.3">
      <c r="A105" s="4">
        <v>5106</v>
      </c>
      <c r="B105" s="5">
        <f xml:space="preserve"> 12398/A105</f>
        <v>2.4281237759498628</v>
      </c>
      <c r="C105" s="4">
        <v>171.9</v>
      </c>
      <c r="E105" s="5"/>
    </row>
    <row r="106" spans="1:5" x14ac:dyDescent="0.3">
      <c r="A106" s="4">
        <v>5108</v>
      </c>
      <c r="B106" s="5">
        <f xml:space="preserve"> 12398/A106</f>
        <v>2.4271730618637433</v>
      </c>
      <c r="C106" s="4">
        <v>172.45</v>
      </c>
      <c r="E106" s="5"/>
    </row>
    <row r="107" spans="1:5" x14ac:dyDescent="0.3">
      <c r="A107" s="4">
        <v>5110</v>
      </c>
      <c r="B107" s="5">
        <f xml:space="preserve"> 12398/A107</f>
        <v>2.4262230919765164</v>
      </c>
      <c r="C107" s="4">
        <v>172.85</v>
      </c>
      <c r="E107" s="5"/>
    </row>
    <row r="108" spans="1:5" x14ac:dyDescent="0.3">
      <c r="A108" s="4">
        <v>5112</v>
      </c>
      <c r="B108" s="5">
        <f xml:space="preserve"> 12398/A108</f>
        <v>2.4252738654147104</v>
      </c>
      <c r="C108" s="4">
        <v>174.3</v>
      </c>
      <c r="E108" s="5"/>
    </row>
    <row r="109" spans="1:5" x14ac:dyDescent="0.3">
      <c r="A109" s="4">
        <v>5114</v>
      </c>
      <c r="B109" s="5">
        <f xml:space="preserve"> 12398/A109</f>
        <v>2.4243253813062182</v>
      </c>
      <c r="C109" s="4">
        <v>174.65</v>
      </c>
      <c r="E109" s="5"/>
    </row>
    <row r="110" spans="1:5" x14ac:dyDescent="0.3">
      <c r="A110" s="4">
        <v>5116</v>
      </c>
      <c r="B110" s="5">
        <f xml:space="preserve"> 12398/A110</f>
        <v>2.423377638780297</v>
      </c>
      <c r="C110" s="4">
        <v>176.05</v>
      </c>
      <c r="E110" s="5"/>
    </row>
    <row r="111" spans="1:5" x14ac:dyDescent="0.3">
      <c r="A111" s="4">
        <v>5118</v>
      </c>
      <c r="B111" s="5">
        <f xml:space="preserve"> 12398/A111</f>
        <v>2.4224306369675657</v>
      </c>
      <c r="C111" s="4">
        <v>175.45</v>
      </c>
      <c r="E111" s="5"/>
    </row>
    <row r="112" spans="1:5" x14ac:dyDescent="0.3">
      <c r="A112" s="4">
        <v>5120</v>
      </c>
      <c r="B112" s="5">
        <f xml:space="preserve"> 12398/A112</f>
        <v>2.4214843749999999</v>
      </c>
      <c r="C112" s="4">
        <v>177.65</v>
      </c>
      <c r="E112" s="5"/>
    </row>
    <row r="113" spans="1:5" x14ac:dyDescent="0.3">
      <c r="A113" s="4">
        <v>5122</v>
      </c>
      <c r="B113" s="5">
        <f xml:space="preserve"> 12398/A113</f>
        <v>2.4205388520109334</v>
      </c>
      <c r="C113" s="4">
        <v>179.55</v>
      </c>
      <c r="E113" s="5"/>
    </row>
    <row r="114" spans="1:5" x14ac:dyDescent="0.3">
      <c r="A114" s="4">
        <v>5124</v>
      </c>
      <c r="B114" s="5">
        <f xml:space="preserve"> 12398/A114</f>
        <v>2.4195940671350509</v>
      </c>
      <c r="C114" s="4">
        <v>179.05</v>
      </c>
      <c r="E114" s="5"/>
    </row>
    <row r="115" spans="1:5" x14ac:dyDescent="0.3">
      <c r="A115" s="4">
        <v>5126</v>
      </c>
      <c r="B115" s="5">
        <f xml:space="preserve"> 12398/A115</f>
        <v>2.4186500195083886</v>
      </c>
      <c r="C115" s="4">
        <v>181.8</v>
      </c>
      <c r="E115" s="5"/>
    </row>
    <row r="116" spans="1:5" x14ac:dyDescent="0.3">
      <c r="A116" s="4">
        <v>5128</v>
      </c>
      <c r="B116" s="5">
        <f xml:space="preserve"> 12398/A116</f>
        <v>2.4177067082683306</v>
      </c>
      <c r="C116" s="4">
        <v>183.85</v>
      </c>
      <c r="E116" s="5"/>
    </row>
    <row r="117" spans="1:5" x14ac:dyDescent="0.3">
      <c r="A117" s="4">
        <v>5130</v>
      </c>
      <c r="B117" s="5">
        <f xml:space="preserve"> 12398/A117</f>
        <v>2.4167641325536064</v>
      </c>
      <c r="C117" s="4">
        <v>185.35</v>
      </c>
      <c r="E117" s="5"/>
    </row>
    <row r="118" spans="1:5" x14ac:dyDescent="0.3">
      <c r="A118" s="4">
        <v>5132</v>
      </c>
      <c r="B118" s="5">
        <f xml:space="preserve"> 12398/A118</f>
        <v>2.4158222915042868</v>
      </c>
      <c r="C118" s="4">
        <v>185.1</v>
      </c>
      <c r="E118" s="5"/>
    </row>
    <row r="119" spans="1:5" x14ac:dyDescent="0.3">
      <c r="A119" s="4">
        <v>5134</v>
      </c>
      <c r="B119" s="5">
        <f xml:space="preserve"> 12398/A119</f>
        <v>2.4148811842617843</v>
      </c>
      <c r="C119" s="4">
        <v>184.8</v>
      </c>
      <c r="E119" s="5"/>
    </row>
    <row r="120" spans="1:5" x14ac:dyDescent="0.3">
      <c r="A120" s="4">
        <v>5136</v>
      </c>
      <c r="B120" s="5">
        <f xml:space="preserve"> 12398/A120</f>
        <v>2.4139408099688473</v>
      </c>
      <c r="C120" s="4">
        <v>183.9</v>
      </c>
      <c r="E120" s="5"/>
    </row>
    <row r="121" spans="1:5" x14ac:dyDescent="0.3">
      <c r="A121" s="4">
        <v>5138</v>
      </c>
      <c r="B121" s="5">
        <f xml:space="preserve"> 12398/A121</f>
        <v>2.41300116776956</v>
      </c>
      <c r="C121" s="4">
        <v>182.3</v>
      </c>
      <c r="E121" s="5"/>
    </row>
    <row r="122" spans="1:5" x14ac:dyDescent="0.3">
      <c r="A122" s="4">
        <v>5140</v>
      </c>
      <c r="B122" s="5">
        <f xml:space="preserve"> 12398/A122</f>
        <v>2.4120622568093384</v>
      </c>
      <c r="C122" s="4">
        <v>184.05</v>
      </c>
      <c r="E122" s="5"/>
    </row>
    <row r="123" spans="1:5" x14ac:dyDescent="0.3">
      <c r="A123" s="4">
        <v>5142</v>
      </c>
      <c r="B123" s="5">
        <f xml:space="preserve"> 12398/A123</f>
        <v>2.4111240762349282</v>
      </c>
      <c r="C123" s="4">
        <v>182.05</v>
      </c>
    </row>
    <row r="124" spans="1:5" x14ac:dyDescent="0.3">
      <c r="A124" s="4">
        <v>5144</v>
      </c>
      <c r="B124" s="5">
        <f xml:space="preserve"> 12398/A124</f>
        <v>2.4101866251944011</v>
      </c>
      <c r="C124" s="4">
        <v>180.9</v>
      </c>
    </row>
    <row r="125" spans="1:5" x14ac:dyDescent="0.3">
      <c r="A125" s="4">
        <v>5146</v>
      </c>
      <c r="B125" s="5">
        <f xml:space="preserve"> 12398/A125</f>
        <v>2.4092499028371552</v>
      </c>
      <c r="C125" s="4">
        <v>178.4</v>
      </c>
    </row>
    <row r="126" spans="1:5" x14ac:dyDescent="0.3">
      <c r="A126" s="4">
        <v>5148</v>
      </c>
      <c r="B126" s="5">
        <f xml:space="preserve"> 12398/A126</f>
        <v>2.4083139083139082</v>
      </c>
      <c r="C126" s="4">
        <v>175.55</v>
      </c>
    </row>
    <row r="127" spans="1:5" x14ac:dyDescent="0.3">
      <c r="A127" s="4">
        <v>5150</v>
      </c>
      <c r="B127" s="5">
        <f xml:space="preserve"> 12398/A127</f>
        <v>2.4073786407766988</v>
      </c>
      <c r="C127" s="4">
        <v>171.9</v>
      </c>
    </row>
    <row r="128" spans="1:5" x14ac:dyDescent="0.3">
      <c r="A128" s="4">
        <v>5152</v>
      </c>
      <c r="B128" s="5">
        <f xml:space="preserve"> 12398/A128</f>
        <v>2.406444099378882</v>
      </c>
      <c r="C128" s="4">
        <v>167.15</v>
      </c>
    </row>
    <row r="129" spans="1:3" x14ac:dyDescent="0.3">
      <c r="A129" s="4">
        <v>5154</v>
      </c>
      <c r="B129" s="5">
        <f xml:space="preserve"> 12398/A129</f>
        <v>2.4055102832751261</v>
      </c>
      <c r="C129" s="4">
        <v>162.65</v>
      </c>
    </row>
    <row r="130" spans="1:3" x14ac:dyDescent="0.3">
      <c r="A130" s="4">
        <v>5156</v>
      </c>
      <c r="B130" s="5">
        <f xml:space="preserve"> 12398/A130</f>
        <v>2.4045771916214118</v>
      </c>
      <c r="C130" s="4">
        <v>156.75</v>
      </c>
    </row>
    <row r="131" spans="1:3" x14ac:dyDescent="0.3">
      <c r="A131" s="4">
        <v>5158</v>
      </c>
      <c r="B131" s="5">
        <f xml:space="preserve"> 12398/A131</f>
        <v>2.403644823575029</v>
      </c>
      <c r="C131" s="4">
        <v>149.35</v>
      </c>
    </row>
    <row r="132" spans="1:3" x14ac:dyDescent="0.3">
      <c r="A132" s="4">
        <v>5160</v>
      </c>
      <c r="B132" s="5">
        <f xml:space="preserve"> 12398/A132</f>
        <v>2.4027131782945736</v>
      </c>
      <c r="C132" s="4">
        <v>140.1</v>
      </c>
    </row>
    <row r="133" spans="1:3" x14ac:dyDescent="0.3">
      <c r="A133" s="4">
        <v>5162</v>
      </c>
      <c r="B133" s="5">
        <f xml:space="preserve"> 12398/A133</f>
        <v>2.4017822549399459</v>
      </c>
      <c r="C133" s="4">
        <v>130.1</v>
      </c>
    </row>
    <row r="134" spans="1:3" x14ac:dyDescent="0.3">
      <c r="A134" s="4">
        <v>5164</v>
      </c>
      <c r="B134" s="5">
        <f xml:space="preserve"> 12398/A134</f>
        <v>2.4008520526723469</v>
      </c>
      <c r="C134" s="4">
        <v>121.55</v>
      </c>
    </row>
    <row r="135" spans="1:3" x14ac:dyDescent="0.3">
      <c r="A135" s="4">
        <v>5166</v>
      </c>
      <c r="B135" s="5">
        <f xml:space="preserve"> 12398/A135</f>
        <v>2.3999225706542782</v>
      </c>
      <c r="C135" s="4">
        <v>112.4</v>
      </c>
    </row>
    <row r="136" spans="1:3" x14ac:dyDescent="0.3">
      <c r="A136" s="4">
        <v>5168</v>
      </c>
      <c r="B136" s="5">
        <f xml:space="preserve"> 12398/A136</f>
        <v>2.3989938080495357</v>
      </c>
      <c r="C136" s="4">
        <v>102.2</v>
      </c>
    </row>
    <row r="137" spans="1:3" x14ac:dyDescent="0.3">
      <c r="A137" s="4">
        <v>5170</v>
      </c>
      <c r="B137" s="5">
        <f xml:space="preserve"> 12398/A137</f>
        <v>2.3980657640232108</v>
      </c>
      <c r="C137" s="4">
        <v>92.25</v>
      </c>
    </row>
    <row r="138" spans="1:3" x14ac:dyDescent="0.3">
      <c r="A138" s="4">
        <v>5172</v>
      </c>
      <c r="B138" s="5">
        <f xml:space="preserve"> 12398/A138</f>
        <v>2.397138437741686</v>
      </c>
      <c r="C138" s="4">
        <v>82.45</v>
      </c>
    </row>
    <row r="139" spans="1:3" x14ac:dyDescent="0.3">
      <c r="A139" s="4">
        <v>5174</v>
      </c>
      <c r="B139" s="5">
        <f xml:space="preserve"> 12398/A139</f>
        <v>2.3962118283726324</v>
      </c>
      <c r="C139" s="4">
        <v>73.05</v>
      </c>
    </row>
    <row r="140" spans="1:3" x14ac:dyDescent="0.3">
      <c r="A140" s="4">
        <v>5176</v>
      </c>
      <c r="B140" s="5">
        <f xml:space="preserve"> 12398/A140</f>
        <v>2.3952859350850075</v>
      </c>
      <c r="C140" s="4">
        <v>62.85</v>
      </c>
    </row>
    <row r="141" spans="1:3" x14ac:dyDescent="0.3">
      <c r="A141" s="4">
        <v>5178</v>
      </c>
      <c r="B141" s="5">
        <f xml:space="preserve"> 12398/A141</f>
        <v>2.3943607570490535</v>
      </c>
      <c r="C141" s="4">
        <v>54.35</v>
      </c>
    </row>
    <row r="142" spans="1:3" x14ac:dyDescent="0.3">
      <c r="A142" s="4">
        <v>5180</v>
      </c>
      <c r="B142" s="5">
        <f xml:space="preserve"> 12398/A142</f>
        <v>2.3934362934362934</v>
      </c>
      <c r="C142" s="4">
        <v>46.7</v>
      </c>
    </row>
    <row r="143" spans="1:3" x14ac:dyDescent="0.3">
      <c r="A143" s="4">
        <v>5182</v>
      </c>
      <c r="B143" s="5">
        <f xml:space="preserve"> 12398/A143</f>
        <v>2.3925125434195293</v>
      </c>
      <c r="C143" s="4">
        <v>39.450000000000003</v>
      </c>
    </row>
    <row r="144" spans="1:3" x14ac:dyDescent="0.3">
      <c r="A144" s="4">
        <v>5184</v>
      </c>
      <c r="B144" s="5">
        <f xml:space="preserve"> 12398/A144</f>
        <v>2.3915895061728394</v>
      </c>
      <c r="C144" s="4">
        <v>32.950000000000003</v>
      </c>
    </row>
    <row r="145" spans="1:3" x14ac:dyDescent="0.3">
      <c r="A145" s="4">
        <v>5186</v>
      </c>
      <c r="B145" s="5">
        <f xml:space="preserve"> 12398/A145</f>
        <v>2.3906671808715774</v>
      </c>
      <c r="C145" s="4">
        <v>27.6</v>
      </c>
    </row>
    <row r="146" spans="1:3" x14ac:dyDescent="0.3">
      <c r="A146" s="4">
        <v>5188</v>
      </c>
      <c r="B146" s="5">
        <f xml:space="preserve"> 12398/A146</f>
        <v>2.3897455666923668</v>
      </c>
      <c r="C146" s="4">
        <v>22.5</v>
      </c>
    </row>
    <row r="147" spans="1:3" x14ac:dyDescent="0.3">
      <c r="A147" s="4">
        <v>5190</v>
      </c>
      <c r="B147" s="5">
        <f xml:space="preserve"> 12398/A147</f>
        <v>2.3888246628131022</v>
      </c>
      <c r="C147" s="4">
        <v>18.3</v>
      </c>
    </row>
    <row r="148" spans="1:3" x14ac:dyDescent="0.3">
      <c r="A148" s="4">
        <v>5192</v>
      </c>
      <c r="B148" s="5">
        <f xml:space="preserve"> 12398/A148</f>
        <v>2.3879044684129429</v>
      </c>
      <c r="C148" s="4">
        <v>14.9</v>
      </c>
    </row>
    <row r="149" spans="1:3" x14ac:dyDescent="0.3">
      <c r="A149" s="4">
        <v>5194</v>
      </c>
      <c r="B149" s="5">
        <f xml:space="preserve"> 12398/A149</f>
        <v>2.3869849826723142</v>
      </c>
      <c r="C149" s="4">
        <v>11.6</v>
      </c>
    </row>
    <row r="150" spans="1:3" x14ac:dyDescent="0.3">
      <c r="A150" s="4">
        <v>5196</v>
      </c>
      <c r="B150" s="5">
        <f xml:space="preserve"> 12398/A150</f>
        <v>2.3860662047729022</v>
      </c>
      <c r="C150" s="4">
        <v>9</v>
      </c>
    </row>
    <row r="151" spans="1:3" x14ac:dyDescent="0.3">
      <c r="A151" s="4">
        <v>5198</v>
      </c>
      <c r="B151" s="5">
        <f xml:space="preserve"> 12398/A151</f>
        <v>2.385148133897653</v>
      </c>
      <c r="C151" s="4">
        <v>7.15</v>
      </c>
    </row>
    <row r="152" spans="1:3" x14ac:dyDescent="0.3">
      <c r="A152" s="4">
        <v>5200</v>
      </c>
      <c r="B152" s="5">
        <f xml:space="preserve"> 12398/A152</f>
        <v>2.3842307692307694</v>
      </c>
      <c r="C152" s="4">
        <f xml:space="preserve"> (6+4.75)/2</f>
        <v>5.375</v>
      </c>
    </row>
    <row r="153" spans="1:3" x14ac:dyDescent="0.3">
      <c r="A153" s="4">
        <v>5202</v>
      </c>
      <c r="B153" s="5">
        <f xml:space="preserve"> 12398/A153</f>
        <v>2.3833141099577086</v>
      </c>
      <c r="C153" s="4">
        <v>4.6500000000000004</v>
      </c>
    </row>
    <row r="154" spans="1:3" x14ac:dyDescent="0.3">
      <c r="A154" s="4">
        <v>5204</v>
      </c>
      <c r="B154" s="5">
        <f xml:space="preserve"> 12398/A154</f>
        <v>2.3823981552651805</v>
      </c>
      <c r="C154" s="4">
        <v>4.1500000000000004</v>
      </c>
    </row>
    <row r="155" spans="1:3" x14ac:dyDescent="0.3">
      <c r="A155" s="4">
        <v>5206</v>
      </c>
      <c r="B155" s="5">
        <f xml:space="preserve"> 12398/A155</f>
        <v>2.3814829043411447</v>
      </c>
      <c r="C155" s="4">
        <v>3.55</v>
      </c>
    </row>
    <row r="156" spans="1:3" x14ac:dyDescent="0.3">
      <c r="A156" s="4">
        <v>5208</v>
      </c>
      <c r="B156" s="5">
        <f xml:space="preserve"> 12398/A156</f>
        <v>2.3805683563748081</v>
      </c>
      <c r="C156" s="4">
        <v>2.9</v>
      </c>
    </row>
    <row r="157" spans="1:3" x14ac:dyDescent="0.3">
      <c r="A157" s="4">
        <v>5210</v>
      </c>
      <c r="B157" s="5">
        <f xml:space="preserve"> 12398/A157</f>
        <v>2.3796545105566218</v>
      </c>
      <c r="C157" s="4">
        <v>2.65</v>
      </c>
    </row>
    <row r="158" spans="1:3" x14ac:dyDescent="0.3">
      <c r="A158" s="4">
        <v>5212</v>
      </c>
      <c r="B158" s="5">
        <f xml:space="preserve"> 12398/A158</f>
        <v>2.3787413660782808</v>
      </c>
      <c r="C158" s="4">
        <v>2.15</v>
      </c>
    </row>
    <row r="159" spans="1:3" x14ac:dyDescent="0.3">
      <c r="A159" s="4">
        <v>5214</v>
      </c>
      <c r="B159" s="5">
        <f xml:space="preserve"> 12398/A159</f>
        <v>2.3778289221327196</v>
      </c>
      <c r="C159" s="4">
        <v>2.0499999999999998</v>
      </c>
    </row>
    <row r="160" spans="1:3" x14ac:dyDescent="0.3">
      <c r="A160" s="4">
        <v>5216</v>
      </c>
      <c r="B160" s="5">
        <f xml:space="preserve"> 12398/A160</f>
        <v>2.3769171779141103</v>
      </c>
      <c r="C160" s="4">
        <v>1.8</v>
      </c>
    </row>
    <row r="161" spans="1:3" x14ac:dyDescent="0.3">
      <c r="A161" s="4">
        <v>5218</v>
      </c>
      <c r="B161" s="5">
        <f xml:space="preserve"> 12398/A161</f>
        <v>2.3760061326178614</v>
      </c>
      <c r="C161" s="4">
        <v>1.6</v>
      </c>
    </row>
    <row r="162" spans="1:3" x14ac:dyDescent="0.3">
      <c r="A162" s="4">
        <v>5220</v>
      </c>
      <c r="B162" s="5">
        <f xml:space="preserve"> 12398/A162</f>
        <v>2.3750957854406129</v>
      </c>
      <c r="C162" s="4">
        <v>1.65</v>
      </c>
    </row>
    <row r="163" spans="1:3" x14ac:dyDescent="0.3">
      <c r="A163" s="4">
        <v>5222</v>
      </c>
      <c r="B163" s="5">
        <f xml:space="preserve"> 12398/A163</f>
        <v>2.3741861355802376</v>
      </c>
      <c r="C163" s="4">
        <v>1.4</v>
      </c>
    </row>
    <row r="164" spans="1:3" x14ac:dyDescent="0.3">
      <c r="A164" s="4">
        <v>5224</v>
      </c>
      <c r="B164" s="5">
        <f xml:space="preserve"> 12398/A164</f>
        <v>2.3732771822358347</v>
      </c>
      <c r="C164" s="4">
        <v>1.35</v>
      </c>
    </row>
    <row r="165" spans="1:3" x14ac:dyDescent="0.3">
      <c r="A165" s="4">
        <v>5226</v>
      </c>
      <c r="B165" s="5">
        <f xml:space="preserve"> 12398/A165</f>
        <v>2.3723689246077306</v>
      </c>
      <c r="C165" s="4">
        <v>1.35</v>
      </c>
    </row>
    <row r="166" spans="1:3" x14ac:dyDescent="0.3">
      <c r="A166" s="4">
        <v>5228</v>
      </c>
      <c r="B166" s="5">
        <f xml:space="preserve"> 12398/A166</f>
        <v>2.3714613618974751</v>
      </c>
      <c r="C166" s="4">
        <v>1.1000000000000001</v>
      </c>
    </row>
    <row r="167" spans="1:3" x14ac:dyDescent="0.3">
      <c r="A167" s="4">
        <v>5230</v>
      </c>
      <c r="B167" s="5">
        <f xml:space="preserve"> 12398/A167</f>
        <v>2.3705544933078393</v>
      </c>
      <c r="C167" s="4">
        <v>0.9</v>
      </c>
    </row>
    <row r="168" spans="1:3" x14ac:dyDescent="0.3">
      <c r="A168" s="4">
        <v>5232</v>
      </c>
      <c r="B168" s="5">
        <f xml:space="preserve"> 12398/A168</f>
        <v>2.3696483180428136</v>
      </c>
      <c r="C168" s="4">
        <v>0.85</v>
      </c>
    </row>
    <row r="169" spans="1:3" x14ac:dyDescent="0.3">
      <c r="A169" s="4">
        <v>5234</v>
      </c>
      <c r="B169" s="5">
        <f xml:space="preserve"> 12398/A169</f>
        <v>2.3687428353076041</v>
      </c>
      <c r="C169" s="4">
        <v>0.85</v>
      </c>
    </row>
    <row r="170" spans="1:3" x14ac:dyDescent="0.3">
      <c r="A170" s="4">
        <v>5236</v>
      </c>
      <c r="B170" s="5">
        <f xml:space="preserve"> 12398/A170</f>
        <v>2.3678380443086327</v>
      </c>
      <c r="C170" s="4">
        <v>0.8</v>
      </c>
    </row>
    <row r="171" spans="1:3" x14ac:dyDescent="0.3">
      <c r="A171" s="4">
        <v>5238</v>
      </c>
      <c r="B171" s="5">
        <f xml:space="preserve"> 12398/A171</f>
        <v>2.3669339442535318</v>
      </c>
      <c r="C171" s="4">
        <v>0.8</v>
      </c>
    </row>
    <row r="172" spans="1:3" x14ac:dyDescent="0.3">
      <c r="A172" s="4">
        <v>5240</v>
      </c>
      <c r="B172" s="5">
        <f xml:space="preserve"> 12398/A172</f>
        <v>2.366030534351145</v>
      </c>
      <c r="C172" s="4">
        <v>0.75</v>
      </c>
    </row>
    <row r="173" spans="1:3" x14ac:dyDescent="0.3">
      <c r="A173" s="4">
        <v>5242</v>
      </c>
      <c r="B173" s="5">
        <f xml:space="preserve"> 12398/A173</f>
        <v>2.3651278138115224</v>
      </c>
      <c r="C173" s="4">
        <v>0.75</v>
      </c>
    </row>
    <row r="174" spans="1:3" x14ac:dyDescent="0.3">
      <c r="A174" s="4">
        <v>5244</v>
      </c>
      <c r="B174" s="5">
        <f xml:space="preserve"> 12398/A174</f>
        <v>2.3642257818459194</v>
      </c>
      <c r="C174" s="4">
        <v>0.75</v>
      </c>
    </row>
    <row r="175" spans="1:3" x14ac:dyDescent="0.3">
      <c r="A175" s="4">
        <v>5246</v>
      </c>
      <c r="B175" s="5">
        <f xml:space="preserve"> 12398/A175</f>
        <v>2.3633244376667939</v>
      </c>
      <c r="C175" s="4">
        <v>0.6</v>
      </c>
    </row>
    <row r="176" spans="1:3" x14ac:dyDescent="0.3">
      <c r="A176" s="4">
        <v>5248</v>
      </c>
      <c r="B176" s="5">
        <f xml:space="preserve"> 12398/A176</f>
        <v>2.3624237804878048</v>
      </c>
      <c r="C176" s="4">
        <v>0.6</v>
      </c>
    </row>
    <row r="177" spans="1:3" x14ac:dyDescent="0.3">
      <c r="A177" s="4">
        <v>5250</v>
      </c>
      <c r="B177" s="5">
        <f xml:space="preserve"> 12398/A177</f>
        <v>2.3615238095238094</v>
      </c>
      <c r="C177" s="4">
        <v>0.65</v>
      </c>
    </row>
    <row r="178" spans="1:3" x14ac:dyDescent="0.3">
      <c r="A178" s="4">
        <v>5252</v>
      </c>
      <c r="B178" s="5">
        <f xml:space="preserve"> 12398/A178</f>
        <v>2.3606245239908605</v>
      </c>
      <c r="C178" s="4">
        <v>0.35</v>
      </c>
    </row>
    <row r="179" spans="1:3" x14ac:dyDescent="0.3">
      <c r="A179" s="4">
        <v>5254</v>
      </c>
      <c r="B179" s="5">
        <f xml:space="preserve"> 12398/A179</f>
        <v>2.3597259231062049</v>
      </c>
      <c r="C179" s="4">
        <v>0.4</v>
      </c>
    </row>
    <row r="180" spans="1:3" x14ac:dyDescent="0.3">
      <c r="A180" s="4">
        <v>5256</v>
      </c>
      <c r="B180" s="5">
        <f xml:space="preserve"> 12398/A180</f>
        <v>2.35882800608828</v>
      </c>
      <c r="C180" s="4">
        <v>1.25</v>
      </c>
    </row>
    <row r="181" spans="1:3" x14ac:dyDescent="0.3">
      <c r="A181" s="4">
        <v>5258</v>
      </c>
      <c r="B181" s="5">
        <f xml:space="preserve"> 12398/A181</f>
        <v>2.3579307721567138</v>
      </c>
      <c r="C181" s="4">
        <v>1</v>
      </c>
    </row>
    <row r="182" spans="1:3" x14ac:dyDescent="0.3">
      <c r="A182" s="4">
        <v>5260</v>
      </c>
      <c r="B182" s="5">
        <f xml:space="preserve"> 12398/A182</f>
        <v>2.3570342205323196</v>
      </c>
      <c r="C182" s="4">
        <v>0.8</v>
      </c>
    </row>
    <row r="183" spans="1:3" x14ac:dyDescent="0.3">
      <c r="A183" s="4">
        <v>5262</v>
      </c>
      <c r="B183" s="5">
        <f xml:space="preserve"> 12398/A183</f>
        <v>2.3561383504370963</v>
      </c>
      <c r="C183" s="4">
        <v>0.85</v>
      </c>
    </row>
    <row r="184" spans="1:3" x14ac:dyDescent="0.3">
      <c r="A184" s="4">
        <v>5264</v>
      </c>
      <c r="B184" s="5">
        <f xml:space="preserve"> 12398/A184</f>
        <v>2.3552431610942248</v>
      </c>
      <c r="C184" s="4">
        <v>0.8</v>
      </c>
    </row>
    <row r="185" spans="1:3" x14ac:dyDescent="0.3">
      <c r="A185" s="4">
        <v>5266</v>
      </c>
      <c r="B185" s="5">
        <f xml:space="preserve"> 12398/A185</f>
        <v>2.354348651728067</v>
      </c>
      <c r="C185" s="4">
        <v>0.75</v>
      </c>
    </row>
    <row r="186" spans="1:3" x14ac:dyDescent="0.3">
      <c r="A186" s="4">
        <v>5268</v>
      </c>
      <c r="B186" s="5">
        <f xml:space="preserve"> 12398/A186</f>
        <v>2.3534548215641609</v>
      </c>
      <c r="C186" s="4">
        <v>0.65</v>
      </c>
    </row>
    <row r="187" spans="1:3" x14ac:dyDescent="0.3">
      <c r="A187" s="4">
        <v>5270</v>
      </c>
      <c r="B187" s="5">
        <f xml:space="preserve"> 12398/A187</f>
        <v>2.352561669829222</v>
      </c>
      <c r="C187" s="4">
        <v>0.6</v>
      </c>
    </row>
    <row r="188" spans="1:3" x14ac:dyDescent="0.3">
      <c r="A188" s="4">
        <v>5272</v>
      </c>
      <c r="B188" s="5">
        <f xml:space="preserve"> 12398/A188</f>
        <v>2.3516691957511382</v>
      </c>
      <c r="C188" s="4">
        <v>0.6</v>
      </c>
    </row>
    <row r="189" spans="1:3" x14ac:dyDescent="0.3">
      <c r="A189" s="4">
        <v>5274</v>
      </c>
      <c r="B189" s="5">
        <f xml:space="preserve"> 12398/A189</f>
        <v>2.3507773985589684</v>
      </c>
      <c r="C189" s="4">
        <v>0.6</v>
      </c>
    </row>
    <row r="190" spans="1:3" x14ac:dyDescent="0.3">
      <c r="A190" s="4">
        <v>5276</v>
      </c>
      <c r="B190" s="5">
        <f xml:space="preserve"> 12398/A190</f>
        <v>2.3498862774829417</v>
      </c>
      <c r="C190" s="4">
        <v>0.6</v>
      </c>
    </row>
    <row r="191" spans="1:3" x14ac:dyDescent="0.3">
      <c r="A191" s="4">
        <v>5278</v>
      </c>
      <c r="B191" s="5">
        <f xml:space="preserve"> 12398/A191</f>
        <v>2.3489958317544524</v>
      </c>
      <c r="C191" s="4">
        <v>0.6</v>
      </c>
    </row>
    <row r="192" spans="1:3" x14ac:dyDescent="0.3">
      <c r="A192" s="4">
        <v>5280</v>
      </c>
      <c r="B192" s="5">
        <f xml:space="preserve"> 12398/A192</f>
        <v>2.3481060606060606</v>
      </c>
      <c r="C192" s="4">
        <v>0.6</v>
      </c>
    </row>
    <row r="193" spans="1:3" x14ac:dyDescent="0.3">
      <c r="A193" s="4">
        <v>5282</v>
      </c>
      <c r="B193" s="5">
        <f xml:space="preserve"> 12398/A193</f>
        <v>2.3472169632714879</v>
      </c>
      <c r="C193" s="4">
        <v>0.75</v>
      </c>
    </row>
    <row r="194" spans="1:3" x14ac:dyDescent="0.3">
      <c r="A194" s="4">
        <v>5284</v>
      </c>
      <c r="B194" s="5">
        <f xml:space="preserve"> 12398/A194</f>
        <v>2.3463285389856168</v>
      </c>
      <c r="C194" s="4">
        <v>0.6</v>
      </c>
    </row>
    <row r="195" spans="1:3" x14ac:dyDescent="0.3">
      <c r="A195" s="4">
        <v>5286</v>
      </c>
      <c r="B195" s="5">
        <f xml:space="preserve"> 12398/A195</f>
        <v>2.3454407869844873</v>
      </c>
      <c r="C195" s="4">
        <v>0.5</v>
      </c>
    </row>
    <row r="196" spans="1:3" x14ac:dyDescent="0.3">
      <c r="A196" s="4">
        <v>5288</v>
      </c>
      <c r="B196" s="5">
        <f xml:space="preserve"> 12398/A196</f>
        <v>2.344553706505295</v>
      </c>
      <c r="C196" s="4">
        <v>0.55000000000000004</v>
      </c>
    </row>
    <row r="197" spans="1:3" x14ac:dyDescent="0.3">
      <c r="A197" s="4">
        <v>5290</v>
      </c>
      <c r="B197" s="5">
        <f xml:space="preserve"> 12398/A197</f>
        <v>2.3436672967863896</v>
      </c>
      <c r="C197" s="4">
        <v>0.55000000000000004</v>
      </c>
    </row>
    <row r="198" spans="1:3" x14ac:dyDescent="0.3">
      <c r="A198" s="4">
        <v>5292</v>
      </c>
      <c r="B198" s="5">
        <f xml:space="preserve"> 12398/A198</f>
        <v>2.3427815570672714</v>
      </c>
      <c r="C198" s="4">
        <v>0.6</v>
      </c>
    </row>
    <row r="199" spans="1:3" x14ac:dyDescent="0.3">
      <c r="A199" s="4">
        <v>5294</v>
      </c>
      <c r="B199" s="5">
        <f xml:space="preserve"> 12398/A199</f>
        <v>2.341896486588591</v>
      </c>
      <c r="C199" s="4">
        <v>0.1</v>
      </c>
    </row>
    <row r="200" spans="1:3" x14ac:dyDescent="0.3">
      <c r="A200" s="4">
        <v>5296</v>
      </c>
      <c r="B200" s="5">
        <f xml:space="preserve"> 12398/A200</f>
        <v>2.3410120845921449</v>
      </c>
      <c r="C200" s="4">
        <v>0.5</v>
      </c>
    </row>
    <row r="201" spans="1:3" x14ac:dyDescent="0.3">
      <c r="A201" s="4">
        <v>5298</v>
      </c>
      <c r="B201" s="5">
        <f xml:space="preserve"> 12398/A201</f>
        <v>2.3401283503208758</v>
      </c>
      <c r="C201" s="4">
        <v>0.5</v>
      </c>
    </row>
    <row r="202" spans="1:3" x14ac:dyDescent="0.3">
      <c r="A202" s="4">
        <v>5300</v>
      </c>
      <c r="B202" s="5">
        <f xml:space="preserve"> 12398/A202</f>
        <v>2.3392452830188679</v>
      </c>
      <c r="C202" s="4">
        <v>0.55000000000000004</v>
      </c>
    </row>
    <row r="203" spans="1:3" x14ac:dyDescent="0.3">
      <c r="A203" s="4">
        <v>5302</v>
      </c>
      <c r="B203" s="5">
        <f xml:space="preserve"> 12398/A203</f>
        <v>2.3383628819313467</v>
      </c>
      <c r="C203" s="4">
        <v>0.5</v>
      </c>
    </row>
    <row r="204" spans="1:3" x14ac:dyDescent="0.3">
      <c r="A204" s="4">
        <v>5304</v>
      </c>
      <c r="B204" s="5">
        <f xml:space="preserve"> 12398/A204</f>
        <v>2.3374811463046758</v>
      </c>
      <c r="C204" s="4">
        <v>0.4</v>
      </c>
    </row>
    <row r="205" spans="1:3" x14ac:dyDescent="0.3">
      <c r="A205" s="4">
        <v>5306</v>
      </c>
      <c r="B205" s="5">
        <f xml:space="preserve"> 12398/A205</f>
        <v>2.3366000753863552</v>
      </c>
      <c r="C205" s="4">
        <v>-0.1</v>
      </c>
    </row>
    <row r="206" spans="1:3" x14ac:dyDescent="0.3">
      <c r="A206" s="4">
        <v>5308</v>
      </c>
      <c r="B206" s="5">
        <f xml:space="preserve"> 12398/A206</f>
        <v>2.335719668425019</v>
      </c>
      <c r="C206" s="4">
        <v>0.1</v>
      </c>
    </row>
    <row r="207" spans="1:3" x14ac:dyDescent="0.3">
      <c r="A207" s="4">
        <v>5310</v>
      </c>
      <c r="B207" s="5">
        <f xml:space="preserve"> 12398/A207</f>
        <v>2.3348399246704332</v>
      </c>
      <c r="C207" s="4">
        <v>0.3</v>
      </c>
    </row>
    <row r="208" spans="1:3" x14ac:dyDescent="0.3">
      <c r="A208" s="4">
        <v>5312</v>
      </c>
      <c r="B208" s="5">
        <f xml:space="preserve"> 12398/A208</f>
        <v>2.333960843373494</v>
      </c>
      <c r="C208" s="4">
        <v>0.85</v>
      </c>
    </row>
    <row r="209" spans="1:3" x14ac:dyDescent="0.3">
      <c r="A209" s="4">
        <v>5314</v>
      </c>
      <c r="B209" s="5">
        <f xml:space="preserve"> 12398/A209</f>
        <v>2.3330824237862249</v>
      </c>
      <c r="C209" s="4">
        <v>0.6</v>
      </c>
    </row>
    <row r="210" spans="1:3" x14ac:dyDescent="0.3">
      <c r="A210" s="4">
        <v>5316</v>
      </c>
      <c r="B210" s="5">
        <f xml:space="preserve"> 12398/A210</f>
        <v>2.3322046651617758</v>
      </c>
      <c r="C210" s="4">
        <v>0.6</v>
      </c>
    </row>
    <row r="211" spans="1:3" x14ac:dyDescent="0.3">
      <c r="A211" s="4">
        <v>5318</v>
      </c>
      <c r="B211" s="5">
        <f xml:space="preserve"> 12398/A211</f>
        <v>2.3313275667544189</v>
      </c>
      <c r="C211" s="4">
        <v>0.55000000000000004</v>
      </c>
    </row>
    <row r="212" spans="1:3" x14ac:dyDescent="0.3">
      <c r="A212" s="4">
        <v>5320</v>
      </c>
      <c r="B212" s="5">
        <f xml:space="preserve"> 12398/A212</f>
        <v>2.3304511278195488</v>
      </c>
      <c r="C212" s="4">
        <v>0.5</v>
      </c>
    </row>
    <row r="213" spans="1:3" x14ac:dyDescent="0.3">
      <c r="A213" s="4">
        <v>5322</v>
      </c>
      <c r="B213" s="5">
        <f xml:space="preserve"> 12398/A213</f>
        <v>2.3295753476136789</v>
      </c>
      <c r="C213" s="4">
        <v>0.5</v>
      </c>
    </row>
    <row r="214" spans="1:3" x14ac:dyDescent="0.3">
      <c r="A214" s="4">
        <v>5324</v>
      </c>
      <c r="B214" s="5">
        <f xml:space="preserve"> 12398/A214</f>
        <v>2.3287002253944404</v>
      </c>
      <c r="C214" s="4">
        <v>0.35</v>
      </c>
    </row>
    <row r="215" spans="1:3" x14ac:dyDescent="0.3">
      <c r="A215" s="4">
        <v>5326</v>
      </c>
      <c r="B215" s="5">
        <f xml:space="preserve"> 12398/A215</f>
        <v>2.3278257604205783</v>
      </c>
      <c r="C215" s="4">
        <v>0.5</v>
      </c>
    </row>
    <row r="216" spans="1:3" x14ac:dyDescent="0.3">
      <c r="A216" s="4">
        <v>5328</v>
      </c>
      <c r="B216" s="5">
        <f xml:space="preserve"> 12398/A216</f>
        <v>2.3269519519519521</v>
      </c>
      <c r="C216" s="4">
        <v>0.75</v>
      </c>
    </row>
    <row r="217" spans="1:3" x14ac:dyDescent="0.3">
      <c r="A217" s="4">
        <v>5330</v>
      </c>
      <c r="B217" s="5">
        <f xml:space="preserve"> 12398/A217</f>
        <v>2.3260787992495309</v>
      </c>
      <c r="C217" s="4">
        <v>0.6</v>
      </c>
    </row>
    <row r="218" spans="1:3" x14ac:dyDescent="0.3">
      <c r="A218" s="4">
        <v>5332</v>
      </c>
      <c r="B218" s="5">
        <f xml:space="preserve"> 12398/A218</f>
        <v>2.3252063015753937</v>
      </c>
      <c r="C218" s="4">
        <v>0.55000000000000004</v>
      </c>
    </row>
    <row r="219" spans="1:3" x14ac:dyDescent="0.3">
      <c r="A219" s="4">
        <v>5334</v>
      </c>
      <c r="B219" s="5">
        <f xml:space="preserve"> 12398/A219</f>
        <v>2.3243344581927259</v>
      </c>
      <c r="C219" s="4">
        <v>0.75</v>
      </c>
    </row>
    <row r="220" spans="1:3" x14ac:dyDescent="0.3">
      <c r="A220" s="4">
        <v>5336</v>
      </c>
      <c r="B220" s="5">
        <f xml:space="preserve"> 12398/A220</f>
        <v>2.323463268365817</v>
      </c>
      <c r="C220" s="4">
        <v>0.6</v>
      </c>
    </row>
    <row r="221" spans="1:3" x14ac:dyDescent="0.3">
      <c r="A221" s="4">
        <v>5338</v>
      </c>
      <c r="B221" s="5">
        <f xml:space="preserve"> 12398/A221</f>
        <v>2.3225927313600598</v>
      </c>
      <c r="C221" s="4">
        <v>0.5</v>
      </c>
    </row>
    <row r="222" spans="1:3" x14ac:dyDescent="0.3">
      <c r="A222" s="4">
        <v>5340</v>
      </c>
      <c r="B222" s="5">
        <f xml:space="preserve"> 12398/A222</f>
        <v>2.3217228464419475</v>
      </c>
      <c r="C222" s="4">
        <v>0.35</v>
      </c>
    </row>
    <row r="223" spans="1:3" x14ac:dyDescent="0.3">
      <c r="A223" s="4">
        <v>5342</v>
      </c>
      <c r="B223" s="5">
        <f xml:space="preserve"> 12398/A223</f>
        <v>2.3208536128790715</v>
      </c>
      <c r="C223" s="4">
        <v>0.55000000000000004</v>
      </c>
    </row>
    <row r="224" spans="1:3" x14ac:dyDescent="0.3">
      <c r="A224" s="4">
        <v>5344</v>
      </c>
      <c r="B224" s="5">
        <f xml:space="preserve"> 12398/A224</f>
        <v>2.3199850299401197</v>
      </c>
      <c r="C224" s="4">
        <v>0.55000000000000004</v>
      </c>
    </row>
    <row r="225" spans="1:3" x14ac:dyDescent="0.3">
      <c r="A225" s="4">
        <v>5346</v>
      </c>
      <c r="B225" s="5">
        <f xml:space="preserve"> 12398/A225</f>
        <v>2.3191170968948747</v>
      </c>
      <c r="C225" s="4">
        <v>0.4</v>
      </c>
    </row>
    <row r="226" spans="1:3" x14ac:dyDescent="0.3">
      <c r="A226" s="4">
        <v>5348</v>
      </c>
      <c r="B226" s="5">
        <f xml:space="preserve"> 12398/A226</f>
        <v>2.3182498130142108</v>
      </c>
      <c r="C226" s="4">
        <v>0.4</v>
      </c>
    </row>
    <row r="227" spans="1:3" x14ac:dyDescent="0.3">
      <c r="A227" s="4">
        <v>5350</v>
      </c>
      <c r="B227" s="5">
        <f xml:space="preserve"> 12398/A227</f>
        <v>2.3173831775700933</v>
      </c>
      <c r="C227" s="4">
        <v>0.5</v>
      </c>
    </row>
    <row r="228" spans="1:3" x14ac:dyDescent="0.3">
      <c r="A228" s="4">
        <v>5352</v>
      </c>
      <c r="B228" s="5">
        <f xml:space="preserve"> 12398/A228</f>
        <v>2.3165171898355754</v>
      </c>
      <c r="C228" s="4">
        <v>0.4</v>
      </c>
    </row>
    <row r="229" spans="1:3" x14ac:dyDescent="0.3">
      <c r="A229" s="4">
        <v>5354</v>
      </c>
      <c r="B229" s="5">
        <f xml:space="preserve"> 12398/A229</f>
        <v>2.3156518490847966</v>
      </c>
      <c r="C229" s="4">
        <v>0.5</v>
      </c>
    </row>
    <row r="230" spans="1:3" x14ac:dyDescent="0.3">
      <c r="A230" s="4">
        <v>5356</v>
      </c>
      <c r="B230" s="5">
        <f xml:space="preserve"> 12398/A230</f>
        <v>2.3147871545929797</v>
      </c>
      <c r="C230" s="4">
        <v>0</v>
      </c>
    </row>
    <row r="231" spans="1:3" x14ac:dyDescent="0.3">
      <c r="A231" s="4">
        <v>5358</v>
      </c>
      <c r="B231" s="5">
        <f xml:space="preserve"> 12398/A231</f>
        <v>2.3139231056364316</v>
      </c>
      <c r="C231" s="4">
        <v>0.15</v>
      </c>
    </row>
    <row r="232" spans="1:3" x14ac:dyDescent="0.3">
      <c r="A232" s="4">
        <v>5360</v>
      </c>
      <c r="B232" s="5">
        <f xml:space="preserve"> 12398/A232</f>
        <v>2.3130597014925374</v>
      </c>
      <c r="C232" s="4">
        <v>0.35</v>
      </c>
    </row>
    <row r="233" spans="1:3" x14ac:dyDescent="0.3">
      <c r="A233" s="4">
        <v>5362</v>
      </c>
      <c r="B233" s="5">
        <f xml:space="preserve"> 12398/A233</f>
        <v>2.3121969414397614</v>
      </c>
      <c r="C233" s="4">
        <v>0.5</v>
      </c>
    </row>
    <row r="234" spans="1:3" x14ac:dyDescent="0.3">
      <c r="A234" s="4">
        <v>5364</v>
      </c>
      <c r="B234" s="5">
        <f xml:space="preserve"> 12398/A234</f>
        <v>2.3113348247576435</v>
      </c>
      <c r="C234" s="4">
        <v>0.5</v>
      </c>
    </row>
    <row r="235" spans="1:3" x14ac:dyDescent="0.3">
      <c r="A235" s="4">
        <v>5366</v>
      </c>
      <c r="B235" s="5">
        <f xml:space="preserve"> 12398/A235</f>
        <v>2.3104733507267983</v>
      </c>
      <c r="C235" s="4">
        <v>0.55000000000000004</v>
      </c>
    </row>
    <row r="236" spans="1:3" x14ac:dyDescent="0.3">
      <c r="A236" s="4">
        <v>5368</v>
      </c>
      <c r="B236" s="5">
        <f xml:space="preserve"> 12398/A236</f>
        <v>2.3096125186289123</v>
      </c>
      <c r="C236" s="4">
        <v>0.6</v>
      </c>
    </row>
    <row r="237" spans="1:3" x14ac:dyDescent="0.3">
      <c r="A237" s="4">
        <v>5370</v>
      </c>
      <c r="B237" s="5">
        <f xml:space="preserve"> 12398/A237</f>
        <v>2.308752327746741</v>
      </c>
      <c r="C237" s="4">
        <v>0.55000000000000004</v>
      </c>
    </row>
    <row r="238" spans="1:3" x14ac:dyDescent="0.3">
      <c r="A238" s="4">
        <v>5372</v>
      </c>
      <c r="B238" s="5">
        <f xml:space="preserve"> 12398/A238</f>
        <v>2.3078927773641102</v>
      </c>
      <c r="C238" s="4">
        <v>0.4</v>
      </c>
    </row>
    <row r="239" spans="1:3" x14ac:dyDescent="0.3">
      <c r="A239" s="4">
        <v>5374</v>
      </c>
      <c r="B239" s="5">
        <f xml:space="preserve"> 12398/A239</f>
        <v>2.3070338667659098</v>
      </c>
      <c r="C239" s="4">
        <v>0.35</v>
      </c>
    </row>
    <row r="240" spans="1:3" x14ac:dyDescent="0.3">
      <c r="A240" s="4">
        <v>5376</v>
      </c>
      <c r="B240" s="5">
        <f xml:space="preserve"> 12398/A240</f>
        <v>2.3061755952380953</v>
      </c>
      <c r="C240" s="4">
        <v>0.5</v>
      </c>
    </row>
    <row r="241" spans="1:3" x14ac:dyDescent="0.3">
      <c r="A241" s="4">
        <v>5378</v>
      </c>
      <c r="B241" s="5">
        <f xml:space="preserve"> 12398/A241</f>
        <v>2.3053179620676834</v>
      </c>
      <c r="C241" s="4">
        <v>0.55000000000000004</v>
      </c>
    </row>
    <row r="242" spans="1:3" x14ac:dyDescent="0.3">
      <c r="A242" s="4">
        <v>5380</v>
      </c>
      <c r="B242" s="5">
        <f xml:space="preserve"> 12398/A242</f>
        <v>2.3044609665427509</v>
      </c>
      <c r="C242" s="4">
        <v>0.5</v>
      </c>
    </row>
    <row r="243" spans="1:3" x14ac:dyDescent="0.3">
      <c r="A243" s="4">
        <v>5382</v>
      </c>
      <c r="B243" s="5">
        <f xml:space="preserve"> 12398/A243</f>
        <v>2.3036046079524342</v>
      </c>
      <c r="C243" s="4">
        <v>0.4</v>
      </c>
    </row>
    <row r="244" spans="1:3" x14ac:dyDescent="0.3">
      <c r="A244" s="4">
        <v>5384</v>
      </c>
      <c r="B244" s="5">
        <f xml:space="preserve"> 12398/A244</f>
        <v>2.302748885586924</v>
      </c>
      <c r="C244" s="4">
        <v>0.35</v>
      </c>
    </row>
    <row r="245" spans="1:3" x14ac:dyDescent="0.3">
      <c r="A245" s="4">
        <v>5386</v>
      </c>
      <c r="B245" s="5">
        <f xml:space="preserve"> 12398/A245</f>
        <v>2.3018937987374675</v>
      </c>
      <c r="C245" s="4">
        <v>0.4</v>
      </c>
    </row>
    <row r="246" spans="1:3" x14ac:dyDescent="0.3">
      <c r="A246" s="4">
        <v>5388</v>
      </c>
      <c r="B246" s="5">
        <f xml:space="preserve"> 12398/A246</f>
        <v>2.3010393466963621</v>
      </c>
      <c r="C246" s="4">
        <v>0.4</v>
      </c>
    </row>
    <row r="247" spans="1:3" x14ac:dyDescent="0.3">
      <c r="A247" s="4">
        <v>5390</v>
      </c>
      <c r="B247" s="5">
        <f xml:space="preserve"> 12398/A247</f>
        <v>2.3001855287569573</v>
      </c>
      <c r="C247" s="4">
        <v>0.3</v>
      </c>
    </row>
    <row r="248" spans="1:3" x14ac:dyDescent="0.3">
      <c r="A248" s="4">
        <v>5392</v>
      </c>
      <c r="B248" s="5">
        <f xml:space="preserve"> 12398/A248</f>
        <v>2.2993323442136497</v>
      </c>
      <c r="C248" s="4">
        <v>-0.4</v>
      </c>
    </row>
    <row r="249" spans="1:3" x14ac:dyDescent="0.3">
      <c r="A249" s="4">
        <v>5394</v>
      </c>
      <c r="B249" s="5">
        <f xml:space="preserve"> 12398/A249</f>
        <v>2.2984797923618836</v>
      </c>
      <c r="C249" s="4">
        <v>0.05</v>
      </c>
    </row>
    <row r="250" spans="1:3" x14ac:dyDescent="0.3">
      <c r="A250" s="4">
        <v>5396</v>
      </c>
      <c r="B250" s="5">
        <f xml:space="preserve"> 12398/A250</f>
        <v>2.2976278724981469</v>
      </c>
      <c r="C250" s="4">
        <v>0.35</v>
      </c>
    </row>
    <row r="251" spans="1:3" x14ac:dyDescent="0.3">
      <c r="A251" s="4">
        <v>5398</v>
      </c>
      <c r="B251" s="5">
        <f xml:space="preserve"> 12398/A251</f>
        <v>2.2967765839199705</v>
      </c>
      <c r="C251" s="4">
        <v>0.35</v>
      </c>
    </row>
    <row r="252" spans="1:3" x14ac:dyDescent="0.3">
      <c r="A252" s="4">
        <v>5400</v>
      </c>
      <c r="B252" s="5">
        <f xml:space="preserve"> 12398/A252</f>
        <v>2.2959259259259261</v>
      </c>
      <c r="C252" s="4">
        <v>0.35</v>
      </c>
    </row>
    <row r="253" spans="1:3" x14ac:dyDescent="0.3">
      <c r="B253" s="5"/>
    </row>
    <row r="254" spans="1:3" x14ac:dyDescent="0.3">
      <c r="B254" s="5"/>
    </row>
    <row r="255" spans="1:3" x14ac:dyDescent="0.3">
      <c r="B255" s="5"/>
    </row>
    <row r="256" spans="1:3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</sheetData>
  <sortState xmlns:xlrd2="http://schemas.microsoft.com/office/spreadsheetml/2017/richdata2" ref="A2:C252">
    <sortCondition ref="A1:A252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E43E-0019-4ED7-B77E-9756D7EAC948}">
  <dimension ref="A1:F57"/>
  <sheetViews>
    <sheetView workbookViewId="0">
      <selection activeCell="E12" sqref="E12"/>
    </sheetView>
  </sheetViews>
  <sheetFormatPr defaultColWidth="13.88671875" defaultRowHeight="15.6" x14ac:dyDescent="0.3"/>
  <cols>
    <col min="1" max="16384" width="13.88671875" style="1"/>
  </cols>
  <sheetData>
    <row r="1" spans="1:6" s="2" customFormat="1" ht="46.8" x14ac:dyDescent="0.3">
      <c r="A1" s="2" t="s">
        <v>1</v>
      </c>
      <c r="B1" s="2" t="s">
        <v>0</v>
      </c>
      <c r="C1" s="2" t="s">
        <v>4</v>
      </c>
      <c r="D1" s="2" t="s">
        <v>12</v>
      </c>
    </row>
    <row r="2" spans="1:6" x14ac:dyDescent="0.3">
      <c r="A2" s="1">
        <v>810</v>
      </c>
      <c r="B2" s="3">
        <f t="shared" ref="B2:B33" si="0" xml:space="preserve"> 1239.8/A2</f>
        <v>1.5306172839506171</v>
      </c>
      <c r="C2" s="4">
        <v>2.33</v>
      </c>
      <c r="D2" s="4">
        <v>7.91</v>
      </c>
      <c r="E2" s="4"/>
      <c r="F2" s="4"/>
    </row>
    <row r="3" spans="1:6" x14ac:dyDescent="0.3">
      <c r="A3" s="1">
        <v>808</v>
      </c>
      <c r="B3" s="3">
        <f t="shared" si="0"/>
        <v>1.5344059405940593</v>
      </c>
      <c r="C3" s="4">
        <v>3.47</v>
      </c>
      <c r="D3" s="4">
        <v>10.86</v>
      </c>
      <c r="E3" s="4"/>
      <c r="F3" s="4"/>
    </row>
    <row r="4" spans="1:6" x14ac:dyDescent="0.3">
      <c r="A4" s="1">
        <v>806</v>
      </c>
      <c r="B4" s="3">
        <f t="shared" si="0"/>
        <v>1.5382133995037219</v>
      </c>
      <c r="C4" s="4">
        <v>5.07</v>
      </c>
      <c r="D4" s="4">
        <v>13.8</v>
      </c>
      <c r="E4" s="4"/>
      <c r="F4" s="4"/>
    </row>
    <row r="5" spans="1:6" x14ac:dyDescent="0.3">
      <c r="A5" s="1">
        <v>804</v>
      </c>
      <c r="B5" s="3">
        <f t="shared" si="0"/>
        <v>1.5420398009950249</v>
      </c>
      <c r="C5" s="4">
        <v>6.46</v>
      </c>
      <c r="D5" s="4">
        <v>16.27</v>
      </c>
      <c r="E5" s="4"/>
      <c r="F5" s="4"/>
    </row>
    <row r="6" spans="1:6" x14ac:dyDescent="0.3">
      <c r="A6" s="1">
        <v>802</v>
      </c>
      <c r="B6" s="3">
        <f t="shared" si="0"/>
        <v>1.5458852867830424</v>
      </c>
      <c r="C6" s="4">
        <v>7.16</v>
      </c>
      <c r="D6" s="4">
        <v>14.57</v>
      </c>
      <c r="E6" s="4"/>
      <c r="F6" s="4"/>
    </row>
    <row r="7" spans="1:6" x14ac:dyDescent="0.3">
      <c r="A7" s="1">
        <v>800</v>
      </c>
      <c r="B7" s="3">
        <f t="shared" si="0"/>
        <v>1.54975</v>
      </c>
      <c r="C7" s="4">
        <v>8</v>
      </c>
      <c r="D7" s="4">
        <v>12.36</v>
      </c>
      <c r="E7" s="4"/>
      <c r="F7" s="4"/>
    </row>
    <row r="8" spans="1:6" x14ac:dyDescent="0.3">
      <c r="A8" s="1">
        <v>798</v>
      </c>
      <c r="B8" s="3">
        <f t="shared" si="0"/>
        <v>1.5536340852130326</v>
      </c>
      <c r="C8" s="4">
        <v>7.9</v>
      </c>
      <c r="D8" s="4">
        <v>7.72</v>
      </c>
      <c r="E8" s="4"/>
      <c r="F8" s="4"/>
    </row>
    <row r="9" spans="1:6" x14ac:dyDescent="0.3">
      <c r="A9" s="1">
        <v>796</v>
      </c>
      <c r="B9" s="3">
        <f t="shared" si="0"/>
        <v>1.557537688442211</v>
      </c>
      <c r="C9" s="4">
        <v>7.12</v>
      </c>
      <c r="D9" s="4">
        <v>4.41</v>
      </c>
      <c r="E9" s="4"/>
      <c r="F9" s="4"/>
    </row>
    <row r="10" spans="1:6" x14ac:dyDescent="0.3">
      <c r="A10" s="1">
        <v>794</v>
      </c>
      <c r="B10" s="3">
        <f t="shared" si="0"/>
        <v>1.5614609571788411</v>
      </c>
      <c r="C10" s="4">
        <v>6.26</v>
      </c>
      <c r="D10" s="4">
        <v>1.43</v>
      </c>
      <c r="E10" s="4"/>
      <c r="F10" s="4"/>
    </row>
    <row r="11" spans="1:6" x14ac:dyDescent="0.3">
      <c r="A11" s="1">
        <v>792</v>
      </c>
      <c r="B11" s="3">
        <f t="shared" si="0"/>
        <v>1.5654040404040404</v>
      </c>
      <c r="C11" s="4">
        <v>6.02</v>
      </c>
      <c r="D11" s="4">
        <v>1.08</v>
      </c>
      <c r="E11" s="4"/>
      <c r="F11" s="4"/>
    </row>
    <row r="12" spans="1:6" x14ac:dyDescent="0.3">
      <c r="A12" s="1">
        <v>790</v>
      </c>
      <c r="B12" s="3">
        <f t="shared" si="0"/>
        <v>1.5693670886075948</v>
      </c>
      <c r="C12" s="4">
        <v>5.97</v>
      </c>
      <c r="D12" s="4">
        <v>1.03</v>
      </c>
      <c r="E12" s="4"/>
      <c r="F12" s="4"/>
    </row>
    <row r="13" spans="1:6" x14ac:dyDescent="0.3">
      <c r="A13" s="1">
        <v>788</v>
      </c>
      <c r="B13" s="3">
        <f t="shared" si="0"/>
        <v>1.5733502538071065</v>
      </c>
      <c r="C13" s="4">
        <v>5.15</v>
      </c>
      <c r="D13" s="4">
        <v>0.95</v>
      </c>
      <c r="E13" s="4"/>
      <c r="F13" s="4"/>
    </row>
    <row r="14" spans="1:6" x14ac:dyDescent="0.3">
      <c r="A14" s="1">
        <v>786</v>
      </c>
      <c r="B14" s="3">
        <f t="shared" si="0"/>
        <v>1.5773536895674301</v>
      </c>
      <c r="C14" s="4">
        <v>4.88</v>
      </c>
      <c r="D14" s="4">
        <v>1.02</v>
      </c>
      <c r="E14" s="4"/>
      <c r="F14" s="4"/>
    </row>
    <row r="15" spans="1:6" x14ac:dyDescent="0.3">
      <c r="A15" s="1">
        <v>784</v>
      </c>
      <c r="B15" s="3">
        <f t="shared" si="0"/>
        <v>1.581377551020408</v>
      </c>
      <c r="C15" s="4">
        <v>4.41</v>
      </c>
      <c r="D15" s="4">
        <v>1.03</v>
      </c>
      <c r="E15" s="4"/>
      <c r="F15" s="4"/>
    </row>
    <row r="16" spans="1:6" x14ac:dyDescent="0.3">
      <c r="A16" s="1">
        <v>782</v>
      </c>
      <c r="B16" s="3">
        <f t="shared" si="0"/>
        <v>1.5854219948849104</v>
      </c>
      <c r="C16" s="4">
        <v>4.51</v>
      </c>
      <c r="D16" s="4">
        <v>1.03</v>
      </c>
      <c r="E16" s="4"/>
      <c r="F16" s="4"/>
    </row>
    <row r="17" spans="1:6" x14ac:dyDescent="0.3">
      <c r="A17" s="1">
        <v>780</v>
      </c>
      <c r="B17" s="3">
        <f t="shared" si="0"/>
        <v>1.5894871794871794</v>
      </c>
      <c r="C17" s="4">
        <v>4.43</v>
      </c>
      <c r="D17" s="4">
        <v>0.96</v>
      </c>
      <c r="E17" s="4"/>
      <c r="F17" s="4"/>
    </row>
    <row r="18" spans="1:6" x14ac:dyDescent="0.3">
      <c r="A18" s="1">
        <v>778</v>
      </c>
      <c r="B18" s="3">
        <f t="shared" si="0"/>
        <v>1.5935732647814909</v>
      </c>
      <c r="C18" s="4">
        <v>4.7</v>
      </c>
      <c r="D18" s="4">
        <v>1.01</v>
      </c>
      <c r="E18" s="4"/>
      <c r="F18" s="4"/>
    </row>
    <row r="19" spans="1:6" x14ac:dyDescent="0.3">
      <c r="A19" s="1">
        <v>776</v>
      </c>
      <c r="B19" s="3">
        <f t="shared" si="0"/>
        <v>1.5976804123711339</v>
      </c>
      <c r="C19" s="4">
        <v>4.93</v>
      </c>
      <c r="D19" s="4">
        <v>1.02</v>
      </c>
      <c r="E19" s="4"/>
      <c r="F19" s="4"/>
    </row>
    <row r="20" spans="1:6" x14ac:dyDescent="0.3">
      <c r="A20" s="1">
        <v>774</v>
      </c>
      <c r="B20" s="3">
        <f t="shared" si="0"/>
        <v>1.6018087855297156</v>
      </c>
      <c r="C20" s="4">
        <v>5.63</v>
      </c>
      <c r="D20" s="4">
        <v>1</v>
      </c>
      <c r="E20" s="4"/>
      <c r="F20" s="4"/>
    </row>
    <row r="21" spans="1:6" x14ac:dyDescent="0.3">
      <c r="A21" s="1">
        <v>772</v>
      </c>
      <c r="B21" s="3">
        <f t="shared" si="0"/>
        <v>1.6059585492227979</v>
      </c>
      <c r="C21" s="4">
        <v>6.52</v>
      </c>
      <c r="D21" s="4">
        <v>0.88</v>
      </c>
      <c r="E21" s="4"/>
      <c r="F21" s="4"/>
    </row>
    <row r="22" spans="1:6" x14ac:dyDescent="0.3">
      <c r="A22" s="1">
        <v>770</v>
      </c>
      <c r="B22" s="3">
        <f t="shared" si="0"/>
        <v>1.6101298701298701</v>
      </c>
      <c r="C22" s="4">
        <v>8.23</v>
      </c>
      <c r="D22" s="4">
        <v>1.03</v>
      </c>
      <c r="E22" s="4"/>
      <c r="F22" s="4"/>
    </row>
    <row r="23" spans="1:6" x14ac:dyDescent="0.3">
      <c r="A23" s="1">
        <v>768</v>
      </c>
      <c r="B23" s="3">
        <f t="shared" si="0"/>
        <v>1.6143229166666666</v>
      </c>
      <c r="C23" s="4">
        <v>10.37</v>
      </c>
      <c r="D23" s="4">
        <v>1.01</v>
      </c>
      <c r="E23" s="4"/>
      <c r="F23" s="4"/>
    </row>
    <row r="24" spans="1:6" x14ac:dyDescent="0.3">
      <c r="A24" s="1">
        <v>766</v>
      </c>
      <c r="B24" s="3">
        <f t="shared" si="0"/>
        <v>1.6185378590078328</v>
      </c>
      <c r="C24" s="4">
        <v>12.65</v>
      </c>
      <c r="D24" s="4">
        <v>0.91</v>
      </c>
      <c r="E24" s="4"/>
      <c r="F24" s="4"/>
    </row>
    <row r="25" spans="1:6" x14ac:dyDescent="0.3">
      <c r="A25" s="1">
        <v>764</v>
      </c>
      <c r="B25" s="3">
        <f t="shared" si="0"/>
        <v>1.6227748691099475</v>
      </c>
      <c r="C25" s="4">
        <v>13.42</v>
      </c>
      <c r="D25" s="4">
        <v>1.06</v>
      </c>
      <c r="E25" s="4"/>
      <c r="F25" s="4"/>
    </row>
    <row r="26" spans="1:6" x14ac:dyDescent="0.3">
      <c r="A26" s="1">
        <v>762</v>
      </c>
      <c r="B26" s="3">
        <f t="shared" si="0"/>
        <v>1.6270341207349082</v>
      </c>
      <c r="C26" s="4">
        <v>15.23</v>
      </c>
      <c r="D26" s="4">
        <v>0.96</v>
      </c>
      <c r="E26" s="4"/>
      <c r="F26" s="4"/>
    </row>
    <row r="27" spans="1:6" x14ac:dyDescent="0.3">
      <c r="A27" s="1">
        <v>760</v>
      </c>
      <c r="B27" s="3">
        <f t="shared" si="0"/>
        <v>1.6313157894736841</v>
      </c>
      <c r="C27" s="4">
        <v>15.38</v>
      </c>
      <c r="D27" s="4">
        <v>0.93</v>
      </c>
      <c r="E27" s="4"/>
      <c r="F27" s="4"/>
    </row>
    <row r="28" spans="1:6" x14ac:dyDescent="0.3">
      <c r="A28" s="1">
        <v>758</v>
      </c>
      <c r="B28" s="3">
        <f t="shared" si="0"/>
        <v>1.6356200527704485</v>
      </c>
      <c r="C28" s="4">
        <v>14.93</v>
      </c>
      <c r="D28" s="4">
        <v>0.97</v>
      </c>
      <c r="E28" s="4"/>
      <c r="F28" s="4"/>
    </row>
    <row r="29" spans="1:6" x14ac:dyDescent="0.3">
      <c r="A29" s="1">
        <v>756</v>
      </c>
      <c r="B29" s="3">
        <f t="shared" si="0"/>
        <v>1.6399470899470898</v>
      </c>
      <c r="C29" s="4">
        <v>13.37</v>
      </c>
      <c r="D29" s="4">
        <v>1.03</v>
      </c>
      <c r="E29" s="4"/>
      <c r="F29" s="4"/>
    </row>
    <row r="30" spans="1:6" x14ac:dyDescent="0.3">
      <c r="A30" s="1">
        <v>754</v>
      </c>
      <c r="B30" s="3">
        <f t="shared" si="0"/>
        <v>1.6442970822281167</v>
      </c>
      <c r="C30" s="4">
        <v>12.51</v>
      </c>
      <c r="D30" s="4">
        <v>1.03</v>
      </c>
      <c r="E30" s="4"/>
      <c r="F30" s="4"/>
    </row>
    <row r="31" spans="1:6" x14ac:dyDescent="0.3">
      <c r="A31" s="1">
        <v>752</v>
      </c>
      <c r="B31" s="3">
        <f t="shared" si="0"/>
        <v>1.6486702127659574</v>
      </c>
      <c r="C31" s="4">
        <v>12.08</v>
      </c>
      <c r="D31" s="4">
        <v>0.96</v>
      </c>
      <c r="E31" s="4"/>
      <c r="F31" s="4"/>
    </row>
    <row r="32" spans="1:6" x14ac:dyDescent="0.3">
      <c r="A32" s="1">
        <v>750</v>
      </c>
      <c r="B32" s="3">
        <f t="shared" si="0"/>
        <v>1.6530666666666667</v>
      </c>
      <c r="C32" s="4">
        <v>11.76</v>
      </c>
      <c r="D32" s="4">
        <v>0.97</v>
      </c>
      <c r="E32" s="4"/>
      <c r="F32" s="4"/>
    </row>
    <row r="33" spans="1:6" x14ac:dyDescent="0.3">
      <c r="A33" s="1">
        <v>748</v>
      </c>
      <c r="B33" s="3">
        <f t="shared" si="0"/>
        <v>1.6574866310160428</v>
      </c>
      <c r="C33" s="4">
        <v>12.87</v>
      </c>
      <c r="D33" s="4">
        <v>1.06</v>
      </c>
      <c r="E33" s="4"/>
      <c r="F33" s="4"/>
    </row>
    <row r="34" spans="1:6" x14ac:dyDescent="0.3">
      <c r="A34" s="1">
        <v>746</v>
      </c>
      <c r="B34" s="3">
        <f t="shared" ref="B34:B57" si="1" xml:space="preserve"> 1239.8/A34</f>
        <v>1.6619302949061661</v>
      </c>
      <c r="C34" s="4">
        <v>13.21</v>
      </c>
      <c r="D34" s="4">
        <v>0.96</v>
      </c>
      <c r="E34" s="4"/>
      <c r="F34" s="4"/>
    </row>
    <row r="35" spans="1:6" x14ac:dyDescent="0.3">
      <c r="A35" s="1">
        <v>744</v>
      </c>
      <c r="B35" s="3">
        <f t="shared" si="1"/>
        <v>1.6663978494623655</v>
      </c>
      <c r="C35" s="4">
        <v>13.37</v>
      </c>
      <c r="D35" s="4">
        <v>0.96</v>
      </c>
      <c r="E35" s="4"/>
      <c r="F35" s="4"/>
    </row>
    <row r="36" spans="1:6" x14ac:dyDescent="0.3">
      <c r="A36" s="1">
        <v>742</v>
      </c>
      <c r="B36" s="3">
        <f t="shared" si="1"/>
        <v>1.67088948787062</v>
      </c>
      <c r="C36" s="4">
        <v>14.5</v>
      </c>
      <c r="D36" s="4">
        <v>1.1200000000000001</v>
      </c>
      <c r="E36" s="4"/>
      <c r="F36" s="4"/>
    </row>
    <row r="37" spans="1:6" x14ac:dyDescent="0.3">
      <c r="A37" s="1">
        <v>740</v>
      </c>
      <c r="B37" s="3">
        <f t="shared" si="1"/>
        <v>1.6754054054054053</v>
      </c>
      <c r="C37" s="4">
        <v>14.82</v>
      </c>
      <c r="D37" s="4">
        <v>0.9</v>
      </c>
      <c r="E37" s="4"/>
      <c r="F37" s="4"/>
    </row>
    <row r="38" spans="1:6" x14ac:dyDescent="0.3">
      <c r="A38" s="1">
        <v>738</v>
      </c>
      <c r="B38" s="3">
        <f t="shared" si="1"/>
        <v>1.6799457994579945</v>
      </c>
      <c r="C38" s="4">
        <v>15.2</v>
      </c>
      <c r="D38" s="4">
        <v>1.03</v>
      </c>
      <c r="E38" s="4"/>
      <c r="F38" s="4"/>
    </row>
    <row r="39" spans="1:6" x14ac:dyDescent="0.3">
      <c r="A39" s="1">
        <v>736</v>
      </c>
      <c r="B39" s="3">
        <f t="shared" si="1"/>
        <v>1.6845108695652173</v>
      </c>
      <c r="C39" s="4">
        <v>16.57</v>
      </c>
      <c r="D39" s="4">
        <v>0.88</v>
      </c>
      <c r="E39" s="4"/>
      <c r="F39" s="4"/>
    </row>
    <row r="40" spans="1:6" x14ac:dyDescent="0.3">
      <c r="A40" s="1">
        <v>734</v>
      </c>
      <c r="B40" s="3">
        <f t="shared" si="1"/>
        <v>1.6891008174386921</v>
      </c>
      <c r="C40" s="4">
        <v>15.51</v>
      </c>
      <c r="D40" s="4">
        <v>1.08</v>
      </c>
      <c r="E40" s="4"/>
      <c r="F40" s="4"/>
    </row>
    <row r="41" spans="1:6" x14ac:dyDescent="0.3">
      <c r="A41" s="1">
        <v>732</v>
      </c>
      <c r="B41" s="3">
        <f t="shared" si="1"/>
        <v>1.6937158469945355</v>
      </c>
      <c r="C41" s="4">
        <v>15.58</v>
      </c>
      <c r="D41" s="4">
        <v>0.95</v>
      </c>
      <c r="E41" s="4"/>
      <c r="F41" s="4"/>
    </row>
    <row r="42" spans="1:6" x14ac:dyDescent="0.3">
      <c r="A42" s="1">
        <v>730</v>
      </c>
      <c r="B42" s="3">
        <f t="shared" si="1"/>
        <v>1.6983561643835616</v>
      </c>
      <c r="C42" s="4">
        <v>14.45</v>
      </c>
      <c r="D42" s="4">
        <v>0.9</v>
      </c>
      <c r="E42" s="4"/>
      <c r="F42" s="4"/>
    </row>
    <row r="43" spans="1:6" x14ac:dyDescent="0.3">
      <c r="A43" s="1">
        <v>728</v>
      </c>
      <c r="B43" s="3">
        <f t="shared" si="1"/>
        <v>1.703021978021978</v>
      </c>
      <c r="C43" s="4">
        <v>14.13</v>
      </c>
      <c r="D43" s="4">
        <v>1.08</v>
      </c>
      <c r="E43" s="4"/>
      <c r="F43" s="4"/>
    </row>
    <row r="44" spans="1:6" x14ac:dyDescent="0.3">
      <c r="A44" s="1">
        <v>726</v>
      </c>
      <c r="B44" s="3">
        <f t="shared" si="1"/>
        <v>1.7077134986225895</v>
      </c>
      <c r="C44" s="4">
        <v>14.75</v>
      </c>
      <c r="D44" s="4">
        <v>0.93</v>
      </c>
      <c r="E44" s="4"/>
      <c r="F44" s="4"/>
    </row>
    <row r="45" spans="1:6" x14ac:dyDescent="0.3">
      <c r="A45" s="1">
        <v>724</v>
      </c>
      <c r="B45" s="3">
        <f t="shared" si="1"/>
        <v>1.7124309392265193</v>
      </c>
      <c r="C45" s="4">
        <v>14.4</v>
      </c>
      <c r="D45" s="4">
        <v>1.08</v>
      </c>
      <c r="E45" s="4"/>
      <c r="F45" s="4"/>
    </row>
    <row r="46" spans="1:6" x14ac:dyDescent="0.3">
      <c r="A46" s="1">
        <v>722</v>
      </c>
      <c r="B46" s="3">
        <f t="shared" si="1"/>
        <v>1.7171745152354569</v>
      </c>
      <c r="C46" s="4">
        <v>16.02</v>
      </c>
      <c r="D46" s="4">
        <v>1.07</v>
      </c>
      <c r="E46" s="4"/>
      <c r="F46" s="4"/>
    </row>
    <row r="47" spans="1:6" x14ac:dyDescent="0.3">
      <c r="A47" s="1">
        <v>720</v>
      </c>
      <c r="B47" s="3">
        <f t="shared" si="1"/>
        <v>1.7219444444444443</v>
      </c>
      <c r="C47" s="4">
        <v>17.23</v>
      </c>
      <c r="D47" s="4">
        <v>0.9</v>
      </c>
      <c r="E47" s="4"/>
      <c r="F47" s="4"/>
    </row>
    <row r="48" spans="1:6" x14ac:dyDescent="0.3">
      <c r="A48" s="1">
        <v>718</v>
      </c>
      <c r="B48" s="3">
        <f t="shared" si="1"/>
        <v>1.7267409470752089</v>
      </c>
      <c r="C48" s="4">
        <v>18.260000000000002</v>
      </c>
      <c r="D48" s="4">
        <v>0.97</v>
      </c>
      <c r="E48" s="4"/>
      <c r="F48" s="4"/>
    </row>
    <row r="49" spans="1:6" x14ac:dyDescent="0.3">
      <c r="A49" s="1">
        <v>716</v>
      </c>
      <c r="B49" s="3">
        <f t="shared" si="1"/>
        <v>1.7315642458100557</v>
      </c>
      <c r="C49" s="4">
        <v>17.2</v>
      </c>
      <c r="D49" s="4">
        <v>1.07</v>
      </c>
      <c r="E49" s="4"/>
      <c r="F49" s="4"/>
    </row>
    <row r="50" spans="1:6" x14ac:dyDescent="0.3">
      <c r="A50" s="1">
        <v>714</v>
      </c>
      <c r="B50" s="3">
        <f t="shared" si="1"/>
        <v>1.7364145658263304</v>
      </c>
      <c r="C50" s="4">
        <v>16.63</v>
      </c>
      <c r="D50" s="4">
        <v>1.03</v>
      </c>
      <c r="E50" s="4"/>
      <c r="F50" s="4"/>
    </row>
    <row r="51" spans="1:6" x14ac:dyDescent="0.3">
      <c r="A51" s="1">
        <v>712</v>
      </c>
      <c r="B51" s="3">
        <f t="shared" si="1"/>
        <v>1.7412921348314605</v>
      </c>
      <c r="C51" s="4">
        <v>18.260000000000002</v>
      </c>
      <c r="D51" s="4">
        <v>0.97</v>
      </c>
      <c r="E51" s="4"/>
      <c r="F51" s="4"/>
    </row>
    <row r="52" spans="1:6" x14ac:dyDescent="0.3">
      <c r="A52" s="1">
        <v>710</v>
      </c>
      <c r="B52" s="3">
        <f t="shared" si="1"/>
        <v>1.7461971830985914</v>
      </c>
      <c r="C52" s="4">
        <v>18.05</v>
      </c>
      <c r="D52" s="4">
        <v>1.02</v>
      </c>
      <c r="E52" s="4"/>
      <c r="F52" s="4"/>
    </row>
    <row r="53" spans="1:6" x14ac:dyDescent="0.3">
      <c r="A53" s="1">
        <v>708</v>
      </c>
      <c r="B53" s="3">
        <f t="shared" si="1"/>
        <v>1.7511299435028247</v>
      </c>
      <c r="C53" s="4">
        <v>21.52</v>
      </c>
      <c r="D53" s="4">
        <v>1.07</v>
      </c>
      <c r="E53" s="4"/>
      <c r="F53" s="4"/>
    </row>
    <row r="54" spans="1:6" x14ac:dyDescent="0.3">
      <c r="A54" s="1">
        <v>706</v>
      </c>
      <c r="B54" s="3">
        <f t="shared" si="1"/>
        <v>1.7560906515580736</v>
      </c>
      <c r="C54" s="4">
        <v>21.7</v>
      </c>
      <c r="D54" s="4">
        <v>0.97</v>
      </c>
      <c r="E54" s="4"/>
      <c r="F54" s="4"/>
    </row>
    <row r="55" spans="1:6" x14ac:dyDescent="0.3">
      <c r="A55" s="1">
        <v>704</v>
      </c>
      <c r="B55" s="3">
        <f t="shared" si="1"/>
        <v>1.7610795454545454</v>
      </c>
      <c r="C55" s="4">
        <v>21.83</v>
      </c>
      <c r="D55" s="4">
        <v>1.02</v>
      </c>
      <c r="E55" s="4"/>
      <c r="F55" s="4"/>
    </row>
    <row r="56" spans="1:6" x14ac:dyDescent="0.3">
      <c r="A56" s="1">
        <v>702</v>
      </c>
      <c r="B56" s="3">
        <f t="shared" si="1"/>
        <v>1.7660968660968661</v>
      </c>
      <c r="C56" s="4">
        <v>23.43</v>
      </c>
      <c r="D56" s="4">
        <v>1.06</v>
      </c>
      <c r="E56" s="4"/>
      <c r="F56" s="4"/>
    </row>
    <row r="57" spans="1:6" x14ac:dyDescent="0.3">
      <c r="A57" s="1">
        <v>700</v>
      </c>
      <c r="B57" s="3">
        <f t="shared" si="1"/>
        <v>1.7711428571428571</v>
      </c>
      <c r="C57" s="4">
        <v>25.2</v>
      </c>
      <c r="D57" s="4">
        <v>0</v>
      </c>
      <c r="E57" s="4"/>
      <c r="F57" s="4"/>
    </row>
  </sheetData>
  <sortState xmlns:xlrd2="http://schemas.microsoft.com/office/spreadsheetml/2017/richdata2" ref="A2:F57">
    <sortCondition descending="1" ref="A2:A57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2316-EE71-48B1-8CF6-40A4419FE5A5}">
  <dimension ref="A1:E302"/>
  <sheetViews>
    <sheetView workbookViewId="0">
      <selection activeCell="F1" sqref="F1"/>
    </sheetView>
  </sheetViews>
  <sheetFormatPr defaultColWidth="12" defaultRowHeight="15.6" x14ac:dyDescent="0.3"/>
  <cols>
    <col min="1" max="16384" width="12" style="4"/>
  </cols>
  <sheetData>
    <row r="1" spans="1:5" s="2" customFormat="1" ht="31.2" x14ac:dyDescent="0.3">
      <c r="A1" s="2" t="s">
        <v>2</v>
      </c>
      <c r="B1" s="2" t="s">
        <v>3</v>
      </c>
      <c r="C1" s="2" t="s">
        <v>7</v>
      </c>
    </row>
    <row r="2" spans="1:5" x14ac:dyDescent="0.3">
      <c r="A2" s="4">
        <v>8400</v>
      </c>
      <c r="B2" s="5">
        <f t="shared" ref="B2:B65" si="0" xml:space="preserve"> 12398/A2</f>
        <v>1.4759523809523809</v>
      </c>
      <c r="C2" s="4">
        <v>0.4</v>
      </c>
      <c r="E2" s="5"/>
    </row>
    <row r="3" spans="1:5" x14ac:dyDescent="0.3">
      <c r="A3" s="4">
        <v>8398</v>
      </c>
      <c r="B3" s="5">
        <f t="shared" si="0"/>
        <v>1.4763038818766372</v>
      </c>
      <c r="C3" s="4">
        <v>0.5</v>
      </c>
      <c r="E3" s="5"/>
    </row>
    <row r="4" spans="1:5" x14ac:dyDescent="0.3">
      <c r="A4" s="4">
        <v>8396</v>
      </c>
      <c r="B4" s="5">
        <f t="shared" si="0"/>
        <v>1.4766555502620295</v>
      </c>
      <c r="C4" s="4">
        <v>0.4</v>
      </c>
      <c r="E4" s="5"/>
    </row>
    <row r="5" spans="1:5" x14ac:dyDescent="0.3">
      <c r="A5" s="4">
        <v>8394</v>
      </c>
      <c r="B5" s="5">
        <f t="shared" si="0"/>
        <v>1.4770073862282582</v>
      </c>
      <c r="C5" s="4">
        <v>0.4</v>
      </c>
      <c r="E5" s="5"/>
    </row>
    <row r="6" spans="1:5" x14ac:dyDescent="0.3">
      <c r="A6" s="4">
        <v>8392</v>
      </c>
      <c r="B6" s="5">
        <f t="shared" si="0"/>
        <v>1.4773593898951383</v>
      </c>
      <c r="C6" s="4">
        <v>0.25</v>
      </c>
      <c r="E6" s="5"/>
    </row>
    <row r="7" spans="1:5" x14ac:dyDescent="0.3">
      <c r="A7" s="4">
        <v>8390</v>
      </c>
      <c r="B7" s="5">
        <f t="shared" si="0"/>
        <v>1.4777115613825984</v>
      </c>
      <c r="C7" s="4">
        <v>0</v>
      </c>
      <c r="E7" s="5"/>
    </row>
    <row r="8" spans="1:5" x14ac:dyDescent="0.3">
      <c r="A8" s="4">
        <v>8388</v>
      </c>
      <c r="B8" s="5">
        <f t="shared" si="0"/>
        <v>1.478063900810682</v>
      </c>
      <c r="C8" s="4">
        <v>0.4</v>
      </c>
      <c r="E8" s="5"/>
    </row>
    <row r="9" spans="1:5" x14ac:dyDescent="0.3">
      <c r="A9" s="4">
        <v>8386</v>
      </c>
      <c r="B9" s="5">
        <f t="shared" si="0"/>
        <v>1.4784164082995468</v>
      </c>
      <c r="C9" s="4">
        <v>0.35</v>
      </c>
      <c r="E9" s="5"/>
    </row>
    <row r="10" spans="1:5" x14ac:dyDescent="0.3">
      <c r="A10" s="4">
        <v>8384</v>
      </c>
      <c r="B10" s="5">
        <f t="shared" si="0"/>
        <v>1.4787690839694656</v>
      </c>
      <c r="C10" s="4">
        <v>0.35</v>
      </c>
      <c r="E10" s="5"/>
    </row>
    <row r="11" spans="1:5" x14ac:dyDescent="0.3">
      <c r="A11" s="4">
        <v>8382</v>
      </c>
      <c r="B11" s="5">
        <f t="shared" si="0"/>
        <v>1.4791219279408256</v>
      </c>
      <c r="C11" s="4">
        <v>0.5</v>
      </c>
      <c r="E11" s="5"/>
    </row>
    <row r="12" spans="1:5" x14ac:dyDescent="0.3">
      <c r="A12" s="4">
        <v>8380</v>
      </c>
      <c r="B12" s="5">
        <f t="shared" si="0"/>
        <v>1.479474940334129</v>
      </c>
      <c r="C12" s="4">
        <v>0.5</v>
      </c>
      <c r="E12" s="5"/>
    </row>
    <row r="13" spans="1:5" x14ac:dyDescent="0.3">
      <c r="A13" s="4">
        <v>8378</v>
      </c>
      <c r="B13" s="5">
        <f t="shared" si="0"/>
        <v>1.4798281212699929</v>
      </c>
      <c r="C13" s="4">
        <v>0.4</v>
      </c>
      <c r="E13" s="5"/>
    </row>
    <row r="14" spans="1:5" x14ac:dyDescent="0.3">
      <c r="A14" s="4">
        <v>8376</v>
      </c>
      <c r="B14" s="5">
        <f t="shared" si="0"/>
        <v>1.4801814708691499</v>
      </c>
      <c r="C14" s="4">
        <v>0.5</v>
      </c>
      <c r="E14" s="5"/>
    </row>
    <row r="15" spans="1:5" x14ac:dyDescent="0.3">
      <c r="A15" s="4">
        <v>8374</v>
      </c>
      <c r="B15" s="5">
        <f t="shared" si="0"/>
        <v>1.480534989252448</v>
      </c>
      <c r="C15" s="4">
        <v>0.4</v>
      </c>
      <c r="E15" s="5"/>
    </row>
    <row r="16" spans="1:5" x14ac:dyDescent="0.3">
      <c r="A16" s="4">
        <v>8372</v>
      </c>
      <c r="B16" s="5">
        <f t="shared" si="0"/>
        <v>1.4808886765408504</v>
      </c>
      <c r="C16" s="4">
        <v>0.4</v>
      </c>
      <c r="E16" s="5"/>
    </row>
    <row r="17" spans="1:5" x14ac:dyDescent="0.3">
      <c r="A17" s="4">
        <v>8370</v>
      </c>
      <c r="B17" s="5">
        <f t="shared" si="0"/>
        <v>1.4812425328554362</v>
      </c>
      <c r="C17" s="4">
        <v>0.4</v>
      </c>
      <c r="E17" s="5"/>
    </row>
    <row r="18" spans="1:5" x14ac:dyDescent="0.3">
      <c r="A18" s="4">
        <v>8368</v>
      </c>
      <c r="B18" s="5">
        <f t="shared" si="0"/>
        <v>1.4815965583173996</v>
      </c>
      <c r="C18" s="4">
        <v>0.4</v>
      </c>
      <c r="E18" s="5"/>
    </row>
    <row r="19" spans="1:5" x14ac:dyDescent="0.3">
      <c r="A19" s="4">
        <v>8366</v>
      </c>
      <c r="B19" s="5">
        <f t="shared" si="0"/>
        <v>1.4819507530480516</v>
      </c>
      <c r="C19" s="4">
        <v>0.3</v>
      </c>
      <c r="E19" s="5"/>
    </row>
    <row r="20" spans="1:5" x14ac:dyDescent="0.3">
      <c r="A20" s="4">
        <v>8364</v>
      </c>
      <c r="B20" s="5">
        <f t="shared" si="0"/>
        <v>1.4823051171688189</v>
      </c>
      <c r="C20" s="4">
        <v>0.35</v>
      </c>
      <c r="E20" s="5"/>
    </row>
    <row r="21" spans="1:5" x14ac:dyDescent="0.3">
      <c r="A21" s="4">
        <v>8362</v>
      </c>
      <c r="B21" s="5">
        <f t="shared" si="0"/>
        <v>1.4826596508012437</v>
      </c>
      <c r="C21" s="4">
        <v>0.35</v>
      </c>
      <c r="E21" s="5"/>
    </row>
    <row r="22" spans="1:5" x14ac:dyDescent="0.3">
      <c r="A22" s="4">
        <v>8360</v>
      </c>
      <c r="B22" s="5">
        <f t="shared" si="0"/>
        <v>1.4830143540669856</v>
      </c>
      <c r="C22" s="4">
        <v>0.35</v>
      </c>
      <c r="E22" s="5"/>
    </row>
    <row r="23" spans="1:5" x14ac:dyDescent="0.3">
      <c r="A23" s="4">
        <v>8358</v>
      </c>
      <c r="B23" s="5">
        <f t="shared" si="0"/>
        <v>1.48336922708782</v>
      </c>
      <c r="C23" s="4">
        <v>0.4</v>
      </c>
      <c r="E23" s="5"/>
    </row>
    <row r="24" spans="1:5" x14ac:dyDescent="0.3">
      <c r="A24" s="4">
        <v>8356</v>
      </c>
      <c r="B24" s="5">
        <f t="shared" si="0"/>
        <v>1.483724269985639</v>
      </c>
      <c r="C24" s="4">
        <v>0.4</v>
      </c>
      <c r="E24" s="5"/>
    </row>
    <row r="25" spans="1:5" x14ac:dyDescent="0.3">
      <c r="A25" s="4">
        <v>8354</v>
      </c>
      <c r="B25" s="5">
        <f t="shared" si="0"/>
        <v>1.4840794828824515</v>
      </c>
      <c r="C25" s="4">
        <v>0.4</v>
      </c>
      <c r="E25" s="5"/>
    </row>
    <row r="26" spans="1:5" x14ac:dyDescent="0.3">
      <c r="A26" s="4">
        <v>8352</v>
      </c>
      <c r="B26" s="5">
        <f t="shared" si="0"/>
        <v>1.4844348659003832</v>
      </c>
      <c r="C26" s="4">
        <v>0.5</v>
      </c>
      <c r="E26" s="5"/>
    </row>
    <row r="27" spans="1:5" x14ac:dyDescent="0.3">
      <c r="A27" s="4">
        <v>8350</v>
      </c>
      <c r="B27" s="5">
        <f t="shared" si="0"/>
        <v>1.4847904191616768</v>
      </c>
      <c r="C27" s="4">
        <v>0.5</v>
      </c>
      <c r="E27" s="5"/>
    </row>
    <row r="28" spans="1:5" x14ac:dyDescent="0.3">
      <c r="A28" s="4">
        <v>8348</v>
      </c>
      <c r="B28" s="5">
        <f t="shared" si="0"/>
        <v>1.4851461427886918</v>
      </c>
      <c r="C28" s="4">
        <v>0.5</v>
      </c>
      <c r="E28" s="5"/>
    </row>
    <row r="29" spans="1:5" x14ac:dyDescent="0.3">
      <c r="A29" s="4">
        <v>8346</v>
      </c>
      <c r="B29" s="5">
        <f t="shared" si="0"/>
        <v>1.485502036903906</v>
      </c>
      <c r="C29" s="4">
        <v>0.4</v>
      </c>
      <c r="E29" s="5"/>
    </row>
    <row r="30" spans="1:5" x14ac:dyDescent="0.3">
      <c r="A30" s="4">
        <v>8344</v>
      </c>
      <c r="B30" s="5">
        <f t="shared" si="0"/>
        <v>1.4858581016299137</v>
      </c>
      <c r="C30" s="4">
        <v>0.4</v>
      </c>
      <c r="E30" s="5"/>
    </row>
    <row r="31" spans="1:5" x14ac:dyDescent="0.3">
      <c r="A31" s="4">
        <v>8342</v>
      </c>
      <c r="B31" s="5">
        <f t="shared" si="0"/>
        <v>1.486214337089427</v>
      </c>
      <c r="C31" s="4">
        <v>0.35</v>
      </c>
      <c r="E31" s="5"/>
    </row>
    <row r="32" spans="1:5" x14ac:dyDescent="0.3">
      <c r="A32" s="4">
        <v>8340</v>
      </c>
      <c r="B32" s="5">
        <f t="shared" si="0"/>
        <v>1.4865707434052757</v>
      </c>
      <c r="C32" s="4">
        <v>0.35</v>
      </c>
      <c r="E32" s="5"/>
    </row>
    <row r="33" spans="1:5" x14ac:dyDescent="0.3">
      <c r="A33" s="4">
        <v>8338</v>
      </c>
      <c r="B33" s="5">
        <f t="shared" si="0"/>
        <v>1.4869273207004077</v>
      </c>
      <c r="C33" s="4">
        <v>0.4</v>
      </c>
      <c r="E33" s="5"/>
    </row>
    <row r="34" spans="1:5" x14ac:dyDescent="0.3">
      <c r="A34" s="4">
        <v>8336</v>
      </c>
      <c r="B34" s="5">
        <f t="shared" si="0"/>
        <v>1.4872840690978886</v>
      </c>
      <c r="C34" s="4">
        <v>0.35</v>
      </c>
      <c r="E34" s="5"/>
    </row>
    <row r="35" spans="1:5" x14ac:dyDescent="0.3">
      <c r="A35" s="4">
        <v>8334</v>
      </c>
      <c r="B35" s="5">
        <f t="shared" si="0"/>
        <v>1.4876409887209023</v>
      </c>
      <c r="C35" s="4">
        <v>0.35</v>
      </c>
      <c r="E35" s="5"/>
    </row>
    <row r="36" spans="1:5" x14ac:dyDescent="0.3">
      <c r="A36" s="4">
        <v>8332</v>
      </c>
      <c r="B36" s="5">
        <f t="shared" si="0"/>
        <v>1.4879980796927508</v>
      </c>
      <c r="C36" s="4">
        <v>0.5</v>
      </c>
      <c r="E36" s="5"/>
    </row>
    <row r="37" spans="1:5" x14ac:dyDescent="0.3">
      <c r="A37" s="4">
        <v>8330</v>
      </c>
      <c r="B37" s="5">
        <f t="shared" si="0"/>
        <v>1.4883553421368547</v>
      </c>
      <c r="C37" s="4">
        <v>0.5</v>
      </c>
      <c r="E37" s="5"/>
    </row>
    <row r="38" spans="1:5" x14ac:dyDescent="0.3">
      <c r="A38" s="4">
        <v>8328</v>
      </c>
      <c r="B38" s="5">
        <f t="shared" si="0"/>
        <v>1.4887127761767531</v>
      </c>
      <c r="C38" s="4">
        <v>0.5</v>
      </c>
      <c r="E38" s="5"/>
    </row>
    <row r="39" spans="1:5" x14ac:dyDescent="0.3">
      <c r="A39" s="4">
        <v>8326</v>
      </c>
      <c r="B39" s="5">
        <f t="shared" si="0"/>
        <v>1.4890703819361037</v>
      </c>
      <c r="C39" s="4">
        <v>0.55000000000000004</v>
      </c>
      <c r="E39" s="5"/>
    </row>
    <row r="40" spans="1:5" x14ac:dyDescent="0.3">
      <c r="A40" s="4">
        <v>8324</v>
      </c>
      <c r="B40" s="5">
        <f t="shared" si="0"/>
        <v>1.4894281595386833</v>
      </c>
      <c r="C40" s="4">
        <v>0.6</v>
      </c>
      <c r="E40" s="5"/>
    </row>
    <row r="41" spans="1:5" x14ac:dyDescent="0.3">
      <c r="A41" s="4">
        <v>8322</v>
      </c>
      <c r="B41" s="5">
        <f t="shared" si="0"/>
        <v>1.4897861091083875</v>
      </c>
      <c r="C41" s="4">
        <v>0.6</v>
      </c>
      <c r="E41" s="5"/>
    </row>
    <row r="42" spans="1:5" x14ac:dyDescent="0.3">
      <c r="A42" s="4">
        <v>8320</v>
      </c>
      <c r="B42" s="5">
        <f t="shared" si="0"/>
        <v>1.4901442307692307</v>
      </c>
      <c r="C42" s="4">
        <v>0.55000000000000004</v>
      </c>
      <c r="E42" s="5"/>
    </row>
    <row r="43" spans="1:5" x14ac:dyDescent="0.3">
      <c r="A43" s="4">
        <v>8318</v>
      </c>
      <c r="B43" s="5">
        <f t="shared" si="0"/>
        <v>1.4905025246453474</v>
      </c>
      <c r="C43" s="4">
        <v>0.3</v>
      </c>
      <c r="E43" s="5"/>
    </row>
    <row r="44" spans="1:5" x14ac:dyDescent="0.3">
      <c r="A44" s="4">
        <v>8316</v>
      </c>
      <c r="B44" s="5">
        <f t="shared" si="0"/>
        <v>1.4908609908609909</v>
      </c>
      <c r="C44" s="4">
        <v>0.4</v>
      </c>
      <c r="E44" s="5"/>
    </row>
    <row r="45" spans="1:5" x14ac:dyDescent="0.3">
      <c r="A45" s="4">
        <v>8314</v>
      </c>
      <c r="B45" s="5">
        <f t="shared" si="0"/>
        <v>1.491219629540534</v>
      </c>
      <c r="C45" s="4">
        <v>0.4</v>
      </c>
      <c r="E45" s="5"/>
    </row>
    <row r="46" spans="1:5" x14ac:dyDescent="0.3">
      <c r="A46" s="4">
        <v>8312</v>
      </c>
      <c r="B46" s="5">
        <f t="shared" si="0"/>
        <v>1.4915784408084696</v>
      </c>
      <c r="C46" s="4">
        <v>0.35</v>
      </c>
      <c r="E46" s="5"/>
    </row>
    <row r="47" spans="1:5" x14ac:dyDescent="0.3">
      <c r="A47" s="4">
        <v>8310</v>
      </c>
      <c r="B47" s="5">
        <f t="shared" si="0"/>
        <v>1.4919374247894104</v>
      </c>
      <c r="C47" s="4">
        <v>0.25</v>
      </c>
      <c r="E47" s="5"/>
    </row>
    <row r="48" spans="1:5" x14ac:dyDescent="0.3">
      <c r="A48" s="4">
        <v>8308</v>
      </c>
      <c r="B48" s="5">
        <f t="shared" si="0"/>
        <v>1.4922965816080886</v>
      </c>
      <c r="C48" s="4">
        <v>-0.1</v>
      </c>
      <c r="E48" s="5"/>
    </row>
    <row r="49" spans="1:5" x14ac:dyDescent="0.3">
      <c r="A49" s="4">
        <v>8306</v>
      </c>
      <c r="B49" s="5">
        <f t="shared" si="0"/>
        <v>1.4926559113893572</v>
      </c>
      <c r="C49" s="4">
        <v>0.25</v>
      </c>
      <c r="E49" s="5"/>
    </row>
    <row r="50" spans="1:5" x14ac:dyDescent="0.3">
      <c r="A50" s="4">
        <v>8304</v>
      </c>
      <c r="B50" s="5">
        <f t="shared" si="0"/>
        <v>1.4930154142581888</v>
      </c>
      <c r="C50" s="4">
        <v>0.35</v>
      </c>
      <c r="E50" s="5"/>
    </row>
    <row r="51" spans="1:5" x14ac:dyDescent="0.3">
      <c r="A51" s="4">
        <v>8302</v>
      </c>
      <c r="B51" s="5">
        <f t="shared" si="0"/>
        <v>1.4933750903396772</v>
      </c>
      <c r="C51" s="4">
        <v>0.4</v>
      </c>
      <c r="E51" s="5"/>
    </row>
    <row r="52" spans="1:5" x14ac:dyDescent="0.3">
      <c r="A52" s="4">
        <v>8300</v>
      </c>
      <c r="B52" s="5">
        <f t="shared" si="0"/>
        <v>1.493734939759036</v>
      </c>
      <c r="C52" s="4">
        <v>0.4</v>
      </c>
      <c r="E52" s="5"/>
    </row>
    <row r="53" spans="1:5" x14ac:dyDescent="0.3">
      <c r="A53" s="4">
        <v>8298</v>
      </c>
      <c r="B53" s="5">
        <f t="shared" si="0"/>
        <v>1.4940949626416005</v>
      </c>
      <c r="C53" s="4">
        <v>0.5</v>
      </c>
      <c r="E53" s="5"/>
    </row>
    <row r="54" spans="1:5" x14ac:dyDescent="0.3">
      <c r="A54" s="4">
        <v>8296</v>
      </c>
      <c r="B54" s="5">
        <f t="shared" si="0"/>
        <v>1.4944551591128254</v>
      </c>
      <c r="C54" s="4">
        <v>0.55000000000000004</v>
      </c>
      <c r="E54" s="5"/>
    </row>
    <row r="55" spans="1:5" x14ac:dyDescent="0.3">
      <c r="A55" s="4">
        <v>8294</v>
      </c>
      <c r="B55" s="5">
        <f t="shared" si="0"/>
        <v>1.4948155292982879</v>
      </c>
      <c r="C55" s="4">
        <v>0.5</v>
      </c>
      <c r="E55" s="5"/>
    </row>
    <row r="56" spans="1:5" x14ac:dyDescent="0.3">
      <c r="A56" s="4">
        <v>8292</v>
      </c>
      <c r="B56" s="5">
        <f t="shared" si="0"/>
        <v>1.4951760733236854</v>
      </c>
      <c r="C56" s="4">
        <v>0.5</v>
      </c>
      <c r="E56" s="5"/>
    </row>
    <row r="57" spans="1:5" x14ac:dyDescent="0.3">
      <c r="A57" s="4">
        <v>8290</v>
      </c>
      <c r="B57" s="5">
        <f t="shared" si="0"/>
        <v>1.4955367913148372</v>
      </c>
      <c r="C57" s="4">
        <v>0.4</v>
      </c>
      <c r="E57" s="5"/>
    </row>
    <row r="58" spans="1:5" x14ac:dyDescent="0.3">
      <c r="A58" s="4">
        <v>8288</v>
      </c>
      <c r="B58" s="5">
        <f t="shared" si="0"/>
        <v>1.4958976833976834</v>
      </c>
      <c r="C58" s="4">
        <v>0.4</v>
      </c>
      <c r="E58" s="5"/>
    </row>
    <row r="59" spans="1:5" x14ac:dyDescent="0.3">
      <c r="A59" s="4">
        <v>8286</v>
      </c>
      <c r="B59" s="5">
        <f t="shared" si="0"/>
        <v>1.4962587496982862</v>
      </c>
      <c r="C59" s="4">
        <v>0.4</v>
      </c>
      <c r="E59" s="5"/>
    </row>
    <row r="60" spans="1:5" x14ac:dyDescent="0.3">
      <c r="A60" s="4">
        <v>8284</v>
      </c>
      <c r="B60" s="5">
        <f t="shared" si="0"/>
        <v>1.4966199903428294</v>
      </c>
      <c r="C60" s="4">
        <v>0.55000000000000004</v>
      </c>
      <c r="E60" s="5"/>
    </row>
    <row r="61" spans="1:5" x14ac:dyDescent="0.3">
      <c r="A61" s="4">
        <v>8282</v>
      </c>
      <c r="B61" s="5">
        <f t="shared" si="0"/>
        <v>1.4969814054576189</v>
      </c>
      <c r="C61" s="4">
        <v>0.55000000000000004</v>
      </c>
      <c r="E61" s="5"/>
    </row>
    <row r="62" spans="1:5" x14ac:dyDescent="0.3">
      <c r="A62" s="4">
        <v>8280</v>
      </c>
      <c r="B62" s="5">
        <f t="shared" si="0"/>
        <v>1.4973429951690822</v>
      </c>
      <c r="C62" s="4">
        <v>0.5</v>
      </c>
      <c r="E62" s="5"/>
    </row>
    <row r="63" spans="1:5" x14ac:dyDescent="0.3">
      <c r="A63" s="4">
        <v>8278</v>
      </c>
      <c r="B63" s="5">
        <f t="shared" si="0"/>
        <v>1.4977047596037689</v>
      </c>
      <c r="C63" s="4">
        <v>0.4</v>
      </c>
      <c r="E63" s="5"/>
    </row>
    <row r="64" spans="1:5" x14ac:dyDescent="0.3">
      <c r="A64" s="4">
        <v>8276</v>
      </c>
      <c r="B64" s="5">
        <f t="shared" si="0"/>
        <v>1.4980666988883518</v>
      </c>
      <c r="C64" s="4">
        <v>0.5</v>
      </c>
      <c r="E64" s="5"/>
    </row>
    <row r="65" spans="1:5" x14ac:dyDescent="0.3">
      <c r="A65" s="4">
        <v>8274</v>
      </c>
      <c r="B65" s="5">
        <f t="shared" si="0"/>
        <v>1.4984288131496253</v>
      </c>
      <c r="C65" s="4">
        <v>0.55000000000000004</v>
      </c>
      <c r="E65" s="5"/>
    </row>
    <row r="66" spans="1:5" x14ac:dyDescent="0.3">
      <c r="A66" s="4">
        <v>8272</v>
      </c>
      <c r="B66" s="5">
        <f t="shared" ref="B66:B129" si="1" xml:space="preserve"> 12398/A66</f>
        <v>1.4987911025145069</v>
      </c>
      <c r="C66" s="4">
        <v>0.4</v>
      </c>
      <c r="E66" s="5"/>
    </row>
    <row r="67" spans="1:5" x14ac:dyDescent="0.3">
      <c r="A67" s="4">
        <v>8270</v>
      </c>
      <c r="B67" s="5">
        <f t="shared" si="1"/>
        <v>1.4991535671100362</v>
      </c>
      <c r="C67" s="4">
        <v>0.35</v>
      </c>
      <c r="E67" s="5"/>
    </row>
    <row r="68" spans="1:5" x14ac:dyDescent="0.3">
      <c r="A68" s="4">
        <v>8268</v>
      </c>
      <c r="B68" s="5">
        <f t="shared" si="1"/>
        <v>1.499516207063377</v>
      </c>
      <c r="C68" s="4">
        <v>0.35</v>
      </c>
      <c r="E68" s="5"/>
    </row>
    <row r="69" spans="1:5" x14ac:dyDescent="0.3">
      <c r="A69" s="4">
        <v>8266</v>
      </c>
      <c r="B69" s="5">
        <f t="shared" si="1"/>
        <v>1.4998790225018146</v>
      </c>
      <c r="C69" s="4">
        <v>0.35</v>
      </c>
      <c r="E69" s="5"/>
    </row>
    <row r="70" spans="1:5" x14ac:dyDescent="0.3">
      <c r="A70" s="4">
        <v>8264</v>
      </c>
      <c r="B70" s="5">
        <f t="shared" si="1"/>
        <v>1.500242013552759</v>
      </c>
      <c r="C70" s="4">
        <v>0.4</v>
      </c>
      <c r="E70" s="5"/>
    </row>
    <row r="71" spans="1:5" x14ac:dyDescent="0.3">
      <c r="A71" s="4">
        <v>8262</v>
      </c>
      <c r="B71" s="5">
        <f t="shared" si="1"/>
        <v>1.5006051803437424</v>
      </c>
      <c r="C71" s="4">
        <v>0.4</v>
      </c>
      <c r="E71" s="5"/>
    </row>
    <row r="72" spans="1:5" x14ac:dyDescent="0.3">
      <c r="A72" s="4">
        <v>8260</v>
      </c>
      <c r="B72" s="5">
        <f t="shared" si="1"/>
        <v>1.5009685230024212</v>
      </c>
      <c r="C72" s="4">
        <v>0.35</v>
      </c>
      <c r="E72" s="5"/>
    </row>
    <row r="73" spans="1:5" x14ac:dyDescent="0.3">
      <c r="A73" s="4">
        <v>8258</v>
      </c>
      <c r="B73" s="5">
        <f t="shared" si="1"/>
        <v>1.5013320416565754</v>
      </c>
      <c r="C73" s="4">
        <v>0.35</v>
      </c>
      <c r="E73" s="5"/>
    </row>
    <row r="74" spans="1:5" x14ac:dyDescent="0.3">
      <c r="A74" s="4">
        <v>8256</v>
      </c>
      <c r="B74" s="5">
        <f t="shared" si="1"/>
        <v>1.5016957364341086</v>
      </c>
      <c r="C74" s="4">
        <v>0.35</v>
      </c>
      <c r="E74" s="5"/>
    </row>
    <row r="75" spans="1:5" x14ac:dyDescent="0.3">
      <c r="A75" s="4">
        <v>8254</v>
      </c>
      <c r="B75" s="5">
        <f t="shared" si="1"/>
        <v>1.5020596074630481</v>
      </c>
      <c r="C75" s="4">
        <v>0.35</v>
      </c>
      <c r="E75" s="5"/>
    </row>
    <row r="76" spans="1:5" x14ac:dyDescent="0.3">
      <c r="A76" s="4">
        <v>8252</v>
      </c>
      <c r="B76" s="5">
        <f t="shared" si="1"/>
        <v>1.5024236548715464</v>
      </c>
      <c r="C76" s="4">
        <v>0.25</v>
      </c>
      <c r="E76" s="5"/>
    </row>
    <row r="77" spans="1:5" x14ac:dyDescent="0.3">
      <c r="A77" s="4">
        <v>8250</v>
      </c>
      <c r="B77" s="5">
        <f t="shared" si="1"/>
        <v>1.5027878787878788</v>
      </c>
      <c r="C77" s="4">
        <v>0.4</v>
      </c>
      <c r="E77" s="5"/>
    </row>
    <row r="78" spans="1:5" x14ac:dyDescent="0.3">
      <c r="A78" s="4">
        <v>8248</v>
      </c>
      <c r="B78" s="5">
        <f t="shared" si="1"/>
        <v>1.5031522793404462</v>
      </c>
      <c r="C78" s="4">
        <v>0.5</v>
      </c>
      <c r="E78" s="5"/>
    </row>
    <row r="79" spans="1:5" x14ac:dyDescent="0.3">
      <c r="A79" s="4">
        <v>8246</v>
      </c>
      <c r="B79" s="5">
        <f t="shared" si="1"/>
        <v>1.5035168566577735</v>
      </c>
      <c r="C79" s="4">
        <v>0.4</v>
      </c>
      <c r="E79" s="5"/>
    </row>
    <row r="80" spans="1:5" x14ac:dyDescent="0.3">
      <c r="A80" s="4">
        <v>8244</v>
      </c>
      <c r="B80" s="5">
        <f t="shared" si="1"/>
        <v>1.5038816108685105</v>
      </c>
      <c r="C80" s="4">
        <v>0.5</v>
      </c>
      <c r="E80" s="5"/>
    </row>
    <row r="81" spans="1:5" x14ac:dyDescent="0.3">
      <c r="A81" s="4">
        <v>8242</v>
      </c>
      <c r="B81" s="5">
        <f t="shared" si="1"/>
        <v>1.5042465421014317</v>
      </c>
      <c r="C81" s="4">
        <v>0.35</v>
      </c>
      <c r="E81" s="5"/>
    </row>
    <row r="82" spans="1:5" x14ac:dyDescent="0.3">
      <c r="A82" s="4">
        <v>8240</v>
      </c>
      <c r="B82" s="5">
        <f t="shared" si="1"/>
        <v>1.504611650485437</v>
      </c>
      <c r="C82" s="4">
        <v>0.5</v>
      </c>
      <c r="E82" s="5"/>
    </row>
    <row r="83" spans="1:5" x14ac:dyDescent="0.3">
      <c r="A83" s="4">
        <v>8238</v>
      </c>
      <c r="B83" s="5">
        <f t="shared" si="1"/>
        <v>1.5049769361495509</v>
      </c>
      <c r="C83" s="4">
        <v>0.35</v>
      </c>
      <c r="E83" s="5"/>
    </row>
    <row r="84" spans="1:5" x14ac:dyDescent="0.3">
      <c r="A84" s="4">
        <v>8236</v>
      </c>
      <c r="B84" s="5">
        <f t="shared" si="1"/>
        <v>1.5053423992229238</v>
      </c>
      <c r="C84" s="4">
        <v>0.35</v>
      </c>
      <c r="E84" s="5"/>
    </row>
    <row r="85" spans="1:5" x14ac:dyDescent="0.3">
      <c r="A85" s="4">
        <v>8234</v>
      </c>
      <c r="B85" s="5">
        <f t="shared" si="1"/>
        <v>1.5057080398348313</v>
      </c>
      <c r="C85" s="4">
        <v>0.5</v>
      </c>
      <c r="E85" s="5"/>
    </row>
    <row r="86" spans="1:5" x14ac:dyDescent="0.3">
      <c r="A86" s="4">
        <v>8232</v>
      </c>
      <c r="B86" s="5">
        <f t="shared" si="1"/>
        <v>1.5060738581146744</v>
      </c>
      <c r="C86" s="4">
        <v>0.55000000000000004</v>
      </c>
      <c r="E86" s="5"/>
    </row>
    <row r="87" spans="1:5" x14ac:dyDescent="0.3">
      <c r="A87" s="4">
        <v>8230</v>
      </c>
      <c r="B87" s="5">
        <f t="shared" si="1"/>
        <v>1.5064398541919806</v>
      </c>
      <c r="C87" s="4">
        <v>0.5</v>
      </c>
      <c r="E87" s="5"/>
    </row>
    <row r="88" spans="1:5" x14ac:dyDescent="0.3">
      <c r="A88" s="4">
        <v>8228</v>
      </c>
      <c r="B88" s="5">
        <f t="shared" si="1"/>
        <v>1.5068060281964026</v>
      </c>
      <c r="C88" s="4">
        <v>0.5</v>
      </c>
      <c r="E88" s="5"/>
    </row>
    <row r="89" spans="1:5" x14ac:dyDescent="0.3">
      <c r="A89" s="4">
        <v>8226</v>
      </c>
      <c r="B89" s="5">
        <f t="shared" si="1"/>
        <v>1.5071723802577195</v>
      </c>
      <c r="C89" s="4">
        <v>0.55000000000000004</v>
      </c>
      <c r="E89" s="5"/>
    </row>
    <row r="90" spans="1:5" x14ac:dyDescent="0.3">
      <c r="A90" s="4">
        <v>8224</v>
      </c>
      <c r="B90" s="5">
        <f t="shared" si="1"/>
        <v>1.5075389105058365</v>
      </c>
      <c r="C90" s="4">
        <v>0.4</v>
      </c>
      <c r="E90" s="5"/>
    </row>
    <row r="91" spans="1:5" x14ac:dyDescent="0.3">
      <c r="A91" s="4">
        <v>8222</v>
      </c>
      <c r="B91" s="5">
        <f t="shared" si="1"/>
        <v>1.5079056190707858</v>
      </c>
      <c r="C91" s="4">
        <v>0.4</v>
      </c>
      <c r="E91" s="5"/>
    </row>
    <row r="92" spans="1:5" x14ac:dyDescent="0.3">
      <c r="A92" s="4">
        <v>8220</v>
      </c>
      <c r="B92" s="5">
        <f t="shared" si="1"/>
        <v>1.5082725060827251</v>
      </c>
      <c r="C92" s="4">
        <v>0.4</v>
      </c>
      <c r="E92" s="5"/>
    </row>
    <row r="93" spans="1:5" x14ac:dyDescent="0.3">
      <c r="A93" s="4">
        <v>8218</v>
      </c>
      <c r="B93" s="5">
        <f t="shared" si="1"/>
        <v>1.5086395716719396</v>
      </c>
      <c r="C93" s="4">
        <v>0.6</v>
      </c>
      <c r="E93" s="5"/>
    </row>
    <row r="94" spans="1:5" x14ac:dyDescent="0.3">
      <c r="A94" s="4">
        <v>8216</v>
      </c>
      <c r="B94" s="5">
        <f t="shared" si="1"/>
        <v>1.5090068159688412</v>
      </c>
      <c r="C94" s="4">
        <v>0.5</v>
      </c>
      <c r="E94" s="5"/>
    </row>
    <row r="95" spans="1:5" x14ac:dyDescent="0.3">
      <c r="A95" s="4">
        <v>8214</v>
      </c>
      <c r="B95" s="5">
        <f t="shared" si="1"/>
        <v>1.5093742391039688</v>
      </c>
      <c r="C95" s="4">
        <v>0.4</v>
      </c>
      <c r="E95" s="5"/>
    </row>
    <row r="96" spans="1:5" x14ac:dyDescent="0.3">
      <c r="A96" s="4">
        <v>8212</v>
      </c>
      <c r="B96" s="5">
        <f t="shared" si="1"/>
        <v>1.5097418412079884</v>
      </c>
      <c r="C96" s="4">
        <v>0.4</v>
      </c>
      <c r="E96" s="5"/>
    </row>
    <row r="97" spans="1:5" x14ac:dyDescent="0.3">
      <c r="A97" s="4">
        <v>8210</v>
      </c>
      <c r="B97" s="5">
        <f t="shared" si="1"/>
        <v>1.510109622411693</v>
      </c>
      <c r="C97" s="4">
        <v>0.6</v>
      </c>
      <c r="E97" s="5"/>
    </row>
    <row r="98" spans="1:5" x14ac:dyDescent="0.3">
      <c r="A98" s="4">
        <v>8208</v>
      </c>
      <c r="B98" s="5">
        <f t="shared" si="1"/>
        <v>1.510477582846004</v>
      </c>
      <c r="C98" s="4">
        <v>0.6</v>
      </c>
      <c r="E98" s="5"/>
    </row>
    <row r="99" spans="1:5" x14ac:dyDescent="0.3">
      <c r="A99" s="4">
        <v>8206</v>
      </c>
      <c r="B99" s="5">
        <f t="shared" si="1"/>
        <v>1.5108457226419694</v>
      </c>
      <c r="C99" s="4">
        <v>0.5</v>
      </c>
      <c r="E99" s="5"/>
    </row>
    <row r="100" spans="1:5" x14ac:dyDescent="0.3">
      <c r="A100" s="4">
        <v>8204</v>
      </c>
      <c r="B100" s="5">
        <f t="shared" si="1"/>
        <v>1.5112140419307656</v>
      </c>
      <c r="C100" s="4">
        <v>0.4</v>
      </c>
      <c r="E100" s="5"/>
    </row>
    <row r="101" spans="1:5" x14ac:dyDescent="0.3">
      <c r="A101" s="4">
        <v>8202</v>
      </c>
      <c r="B101" s="5">
        <f t="shared" si="1"/>
        <v>1.5115825408436967</v>
      </c>
      <c r="C101" s="4">
        <v>0.5</v>
      </c>
      <c r="E101" s="5"/>
    </row>
    <row r="102" spans="1:5" x14ac:dyDescent="0.3">
      <c r="A102" s="4">
        <v>8200</v>
      </c>
      <c r="B102" s="5">
        <f t="shared" si="1"/>
        <v>1.5119512195121951</v>
      </c>
      <c r="C102" s="4">
        <v>0.4</v>
      </c>
      <c r="E102" s="5"/>
    </row>
    <row r="103" spans="1:5" x14ac:dyDescent="0.3">
      <c r="A103" s="4">
        <v>8198</v>
      </c>
      <c r="B103" s="5">
        <f t="shared" si="1"/>
        <v>1.5123200780678214</v>
      </c>
      <c r="C103" s="4">
        <v>0.5</v>
      </c>
      <c r="E103" s="5"/>
    </row>
    <row r="104" spans="1:5" x14ac:dyDescent="0.3">
      <c r="A104" s="4">
        <v>8196</v>
      </c>
      <c r="B104" s="5">
        <f t="shared" si="1"/>
        <v>1.5126891166422645</v>
      </c>
      <c r="C104" s="4">
        <v>0.4</v>
      </c>
      <c r="E104" s="5"/>
    </row>
    <row r="105" spans="1:5" x14ac:dyDescent="0.3">
      <c r="A105" s="4">
        <v>8194</v>
      </c>
      <c r="B105" s="5">
        <f t="shared" si="1"/>
        <v>1.5130583353673419</v>
      </c>
      <c r="C105" s="4">
        <v>0.55000000000000004</v>
      </c>
      <c r="E105" s="5"/>
    </row>
    <row r="106" spans="1:5" x14ac:dyDescent="0.3">
      <c r="A106" s="4">
        <v>8192</v>
      </c>
      <c r="B106" s="5">
        <f t="shared" si="1"/>
        <v>1.513427734375</v>
      </c>
      <c r="C106" s="4">
        <v>0.4</v>
      </c>
      <c r="E106" s="5"/>
    </row>
    <row r="107" spans="1:5" x14ac:dyDescent="0.3">
      <c r="A107" s="4">
        <v>8190</v>
      </c>
      <c r="B107" s="5">
        <f t="shared" si="1"/>
        <v>1.5137973137973137</v>
      </c>
      <c r="C107" s="4">
        <v>0.5</v>
      </c>
      <c r="E107" s="5"/>
    </row>
    <row r="108" spans="1:5" x14ac:dyDescent="0.3">
      <c r="A108" s="4">
        <v>8188</v>
      </c>
      <c r="B108" s="5">
        <f t="shared" si="1"/>
        <v>1.5141670737664876</v>
      </c>
      <c r="C108" s="4">
        <v>0.5</v>
      </c>
      <c r="E108" s="5"/>
    </row>
    <row r="109" spans="1:5" x14ac:dyDescent="0.3">
      <c r="A109" s="4">
        <v>8186</v>
      </c>
      <c r="B109" s="5">
        <f t="shared" si="1"/>
        <v>1.5145370144148547</v>
      </c>
      <c r="C109" s="4">
        <v>0.4</v>
      </c>
      <c r="E109" s="5"/>
    </row>
    <row r="110" spans="1:5" x14ac:dyDescent="0.3">
      <c r="A110" s="4">
        <v>8184</v>
      </c>
      <c r="B110" s="5">
        <f t="shared" si="1"/>
        <v>1.5149071358748778</v>
      </c>
      <c r="C110" s="4">
        <v>0.5</v>
      </c>
      <c r="E110" s="5"/>
    </row>
    <row r="111" spans="1:5" x14ac:dyDescent="0.3">
      <c r="A111" s="4">
        <v>8182</v>
      </c>
      <c r="B111" s="5">
        <f t="shared" si="1"/>
        <v>1.5152774382791494</v>
      </c>
      <c r="C111" s="4">
        <v>0.4</v>
      </c>
      <c r="E111" s="5"/>
    </row>
    <row r="112" spans="1:5" x14ac:dyDescent="0.3">
      <c r="A112" s="4">
        <v>8180</v>
      </c>
      <c r="B112" s="5">
        <f t="shared" si="1"/>
        <v>1.5156479217603911</v>
      </c>
      <c r="C112" s="4">
        <v>0.4</v>
      </c>
      <c r="E112" s="5"/>
    </row>
    <row r="113" spans="1:5" x14ac:dyDescent="0.3">
      <c r="A113" s="4">
        <v>8178</v>
      </c>
      <c r="B113" s="5">
        <f t="shared" si="1"/>
        <v>1.516018586451455</v>
      </c>
      <c r="C113" s="4">
        <v>0.4</v>
      </c>
      <c r="E113" s="5"/>
    </row>
    <row r="114" spans="1:5" x14ac:dyDescent="0.3">
      <c r="A114" s="4">
        <v>8176</v>
      </c>
      <c r="B114" s="5">
        <f t="shared" si="1"/>
        <v>1.5163894324853229</v>
      </c>
      <c r="C114" s="4">
        <v>0.55000000000000004</v>
      </c>
      <c r="E114" s="5"/>
    </row>
    <row r="115" spans="1:5" x14ac:dyDescent="0.3">
      <c r="A115" s="4">
        <v>8174</v>
      </c>
      <c r="B115" s="5">
        <f t="shared" si="1"/>
        <v>1.5167604599951063</v>
      </c>
      <c r="C115" s="4">
        <v>0.5</v>
      </c>
      <c r="E115" s="5"/>
    </row>
    <row r="116" spans="1:5" x14ac:dyDescent="0.3">
      <c r="A116" s="4">
        <v>8172</v>
      </c>
      <c r="B116" s="5">
        <f t="shared" si="1"/>
        <v>1.517131669114048</v>
      </c>
      <c r="C116" s="4">
        <v>0.55000000000000004</v>
      </c>
      <c r="E116" s="5"/>
    </row>
    <row r="117" spans="1:5" x14ac:dyDescent="0.3">
      <c r="A117" s="4">
        <v>8170</v>
      </c>
      <c r="B117" s="5">
        <f t="shared" si="1"/>
        <v>1.5175030599755202</v>
      </c>
      <c r="C117" s="4">
        <v>0.5</v>
      </c>
      <c r="E117" s="5"/>
    </row>
    <row r="118" spans="1:5" x14ac:dyDescent="0.3">
      <c r="A118" s="4">
        <v>8168</v>
      </c>
      <c r="B118" s="5">
        <f t="shared" si="1"/>
        <v>1.5178746327130264</v>
      </c>
      <c r="C118" s="4">
        <v>0.55000000000000004</v>
      </c>
      <c r="E118" s="5"/>
    </row>
    <row r="119" spans="1:5" x14ac:dyDescent="0.3">
      <c r="A119" s="4">
        <v>8166</v>
      </c>
      <c r="B119" s="5">
        <f t="shared" si="1"/>
        <v>1.5182463874602008</v>
      </c>
      <c r="C119" s="4">
        <v>0.6</v>
      </c>
      <c r="E119" s="5"/>
    </row>
    <row r="120" spans="1:5" x14ac:dyDescent="0.3">
      <c r="A120" s="4">
        <v>8164</v>
      </c>
      <c r="B120" s="5">
        <f t="shared" si="1"/>
        <v>1.5186183243508085</v>
      </c>
      <c r="C120" s="4">
        <v>0.55000000000000004</v>
      </c>
      <c r="E120" s="5"/>
    </row>
    <row r="121" spans="1:5" x14ac:dyDescent="0.3">
      <c r="A121" s="4">
        <v>8162</v>
      </c>
      <c r="B121" s="5">
        <f t="shared" si="1"/>
        <v>1.5189904435187453</v>
      </c>
      <c r="C121" s="4">
        <v>0.55000000000000004</v>
      </c>
      <c r="E121" s="5"/>
    </row>
    <row r="122" spans="1:5" x14ac:dyDescent="0.3">
      <c r="A122" s="4">
        <v>8160</v>
      </c>
      <c r="B122" s="5">
        <f t="shared" si="1"/>
        <v>1.5193627450980391</v>
      </c>
      <c r="C122" s="4">
        <v>0.6</v>
      </c>
      <c r="E122" s="5"/>
    </row>
    <row r="123" spans="1:5" x14ac:dyDescent="0.3">
      <c r="A123" s="4">
        <v>8158</v>
      </c>
      <c r="B123" s="5">
        <f t="shared" si="1"/>
        <v>1.5197352292228488</v>
      </c>
      <c r="C123" s="4">
        <v>0.4</v>
      </c>
    </row>
    <row r="124" spans="1:5" x14ac:dyDescent="0.3">
      <c r="A124" s="4">
        <v>8156</v>
      </c>
      <c r="B124" s="5">
        <f t="shared" si="1"/>
        <v>1.5201078960274645</v>
      </c>
      <c r="C124" s="4">
        <v>0.5</v>
      </c>
    </row>
    <row r="125" spans="1:5" x14ac:dyDescent="0.3">
      <c r="A125" s="4">
        <v>8154</v>
      </c>
      <c r="B125" s="5">
        <f t="shared" si="1"/>
        <v>1.5204807456463085</v>
      </c>
      <c r="C125" s="4">
        <v>0.55000000000000004</v>
      </c>
    </row>
    <row r="126" spans="1:5" x14ac:dyDescent="0.3">
      <c r="A126" s="4">
        <v>8152</v>
      </c>
      <c r="B126" s="5">
        <f t="shared" si="1"/>
        <v>1.5208537782139353</v>
      </c>
      <c r="C126" s="4">
        <v>0.6</v>
      </c>
    </row>
    <row r="127" spans="1:5" x14ac:dyDescent="0.3">
      <c r="A127" s="4">
        <v>8150</v>
      </c>
      <c r="B127" s="5">
        <f t="shared" si="1"/>
        <v>1.5212269938650307</v>
      </c>
      <c r="C127" s="4">
        <v>0.75</v>
      </c>
    </row>
    <row r="128" spans="1:5" x14ac:dyDescent="0.3">
      <c r="A128" s="4">
        <v>8148</v>
      </c>
      <c r="B128" s="5">
        <f t="shared" si="1"/>
        <v>1.5216003927344133</v>
      </c>
      <c r="C128" s="4">
        <v>0.8</v>
      </c>
    </row>
    <row r="129" spans="1:3" x14ac:dyDescent="0.3">
      <c r="A129" s="4">
        <v>8146</v>
      </c>
      <c r="B129" s="5">
        <f t="shared" si="1"/>
        <v>1.5219739749570342</v>
      </c>
      <c r="C129" s="4">
        <v>0.85</v>
      </c>
    </row>
    <row r="130" spans="1:3" x14ac:dyDescent="0.3">
      <c r="A130" s="4">
        <v>8144</v>
      </c>
      <c r="B130" s="5">
        <f t="shared" ref="B130:B193" si="2" xml:space="preserve"> 12398/A130</f>
        <v>1.5223477406679764</v>
      </c>
      <c r="C130" s="4">
        <v>0.85</v>
      </c>
    </row>
    <row r="131" spans="1:3" x14ac:dyDescent="0.3">
      <c r="A131" s="4">
        <v>8142</v>
      </c>
      <c r="B131" s="5">
        <f t="shared" si="2"/>
        <v>1.5227216900024565</v>
      </c>
      <c r="C131" s="4">
        <v>0.9</v>
      </c>
    </row>
    <row r="132" spans="1:3" x14ac:dyDescent="0.3">
      <c r="A132" s="4">
        <v>8140</v>
      </c>
      <c r="B132" s="5">
        <f t="shared" si="2"/>
        <v>1.5230958230958231</v>
      </c>
      <c r="C132" s="4">
        <v>1</v>
      </c>
    </row>
    <row r="133" spans="1:3" x14ac:dyDescent="0.3">
      <c r="A133" s="4">
        <v>8138</v>
      </c>
      <c r="B133" s="5">
        <f t="shared" si="2"/>
        <v>1.5234701400835586</v>
      </c>
      <c r="C133" s="4">
        <v>1</v>
      </c>
    </row>
    <row r="134" spans="1:3" x14ac:dyDescent="0.3">
      <c r="A134" s="4">
        <v>8136</v>
      </c>
      <c r="B134" s="5">
        <f t="shared" si="2"/>
        <v>1.5238446411012783</v>
      </c>
      <c r="C134" s="4">
        <v>1.1000000000000001</v>
      </c>
    </row>
    <row r="135" spans="1:3" x14ac:dyDescent="0.3">
      <c r="A135" s="4">
        <v>8134</v>
      </c>
      <c r="B135" s="5">
        <f t="shared" si="2"/>
        <v>1.5242193262847308</v>
      </c>
      <c r="C135" s="4">
        <v>1.1000000000000001</v>
      </c>
    </row>
    <row r="136" spans="1:3" x14ac:dyDescent="0.3">
      <c r="A136" s="4">
        <v>8132</v>
      </c>
      <c r="B136" s="5">
        <f t="shared" si="2"/>
        <v>1.5245941957697984</v>
      </c>
      <c r="C136" s="4">
        <v>1.3</v>
      </c>
    </row>
    <row r="137" spans="1:3" x14ac:dyDescent="0.3">
      <c r="A137" s="4">
        <v>8130</v>
      </c>
      <c r="B137" s="5">
        <f t="shared" si="2"/>
        <v>1.5249692496924969</v>
      </c>
      <c r="C137" s="4">
        <v>1</v>
      </c>
    </row>
    <row r="138" spans="1:3" x14ac:dyDescent="0.3">
      <c r="A138" s="4">
        <v>8128</v>
      </c>
      <c r="B138" s="5">
        <f t="shared" si="2"/>
        <v>1.5253444881889764</v>
      </c>
      <c r="C138" s="4">
        <v>0.9</v>
      </c>
    </row>
    <row r="139" spans="1:3" x14ac:dyDescent="0.3">
      <c r="A139" s="4">
        <v>8126</v>
      </c>
      <c r="B139" s="5">
        <f t="shared" si="2"/>
        <v>1.5257199113955207</v>
      </c>
      <c r="C139" s="4">
        <v>0.9</v>
      </c>
    </row>
    <row r="140" spans="1:3" x14ac:dyDescent="0.3">
      <c r="A140" s="4">
        <v>8124</v>
      </c>
      <c r="B140" s="5">
        <f t="shared" si="2"/>
        <v>1.5260955194485475</v>
      </c>
      <c r="C140" s="4">
        <v>0.85</v>
      </c>
    </row>
    <row r="141" spans="1:3" x14ac:dyDescent="0.3">
      <c r="A141" s="4">
        <v>8122</v>
      </c>
      <c r="B141" s="5">
        <f t="shared" si="2"/>
        <v>1.5264713124846097</v>
      </c>
      <c r="C141" s="4">
        <v>1.05</v>
      </c>
    </row>
    <row r="142" spans="1:3" x14ac:dyDescent="0.3">
      <c r="A142" s="4">
        <v>8120</v>
      </c>
      <c r="B142" s="5">
        <f t="shared" si="2"/>
        <v>1.526847290640394</v>
      </c>
      <c r="C142" s="4">
        <v>0.9</v>
      </c>
    </row>
    <row r="143" spans="1:3" x14ac:dyDescent="0.3">
      <c r="A143" s="4">
        <v>8118</v>
      </c>
      <c r="B143" s="5">
        <f t="shared" si="2"/>
        <v>1.5272234540527223</v>
      </c>
      <c r="C143" s="4">
        <v>0.75</v>
      </c>
    </row>
    <row r="144" spans="1:3" x14ac:dyDescent="0.3">
      <c r="A144" s="4">
        <v>8116</v>
      </c>
      <c r="B144" s="5">
        <f t="shared" si="2"/>
        <v>1.5275998028585509</v>
      </c>
      <c r="C144" s="4">
        <v>0.85</v>
      </c>
    </row>
    <row r="145" spans="1:3" x14ac:dyDescent="0.3">
      <c r="A145" s="4">
        <v>8114</v>
      </c>
      <c r="B145" s="5">
        <f t="shared" si="2"/>
        <v>1.5279763371949717</v>
      </c>
      <c r="C145" s="4">
        <v>0.8</v>
      </c>
    </row>
    <row r="146" spans="1:3" x14ac:dyDescent="0.3">
      <c r="A146" s="4">
        <v>8112</v>
      </c>
      <c r="B146" s="5">
        <f t="shared" si="2"/>
        <v>1.528353057199211</v>
      </c>
      <c r="C146" s="4">
        <v>0.75</v>
      </c>
    </row>
    <row r="147" spans="1:3" x14ac:dyDescent="0.3">
      <c r="A147" s="4">
        <v>8110</v>
      </c>
      <c r="B147" s="5">
        <f t="shared" si="2"/>
        <v>1.5287299630086313</v>
      </c>
      <c r="C147" s="4">
        <v>0.75</v>
      </c>
    </row>
    <row r="148" spans="1:3" x14ac:dyDescent="0.3">
      <c r="A148" s="4">
        <v>8108</v>
      </c>
      <c r="B148" s="5">
        <f t="shared" si="2"/>
        <v>1.5291070547607302</v>
      </c>
      <c r="C148" s="4">
        <v>0.85</v>
      </c>
    </row>
    <row r="149" spans="1:3" x14ac:dyDescent="0.3">
      <c r="A149" s="4">
        <v>8106</v>
      </c>
      <c r="B149" s="5">
        <f t="shared" si="2"/>
        <v>1.5294843325931409</v>
      </c>
      <c r="C149" s="4">
        <v>0.85</v>
      </c>
    </row>
    <row r="150" spans="1:3" x14ac:dyDescent="0.3">
      <c r="A150" s="4">
        <v>8104</v>
      </c>
      <c r="B150" s="5">
        <f t="shared" si="2"/>
        <v>1.5298617966436328</v>
      </c>
      <c r="C150" s="4">
        <v>0.8</v>
      </c>
    </row>
    <row r="151" spans="1:3" x14ac:dyDescent="0.3">
      <c r="A151" s="4">
        <v>8102</v>
      </c>
      <c r="B151" s="5">
        <f t="shared" si="2"/>
        <v>1.5302394470501111</v>
      </c>
      <c r="C151" s="4">
        <v>0.75</v>
      </c>
    </row>
    <row r="152" spans="1:3" x14ac:dyDescent="0.3">
      <c r="A152" s="4">
        <v>8100</v>
      </c>
      <c r="B152" s="5">
        <f t="shared" si="2"/>
        <v>1.5306172839506174</v>
      </c>
      <c r="C152" s="4">
        <v>0.75</v>
      </c>
    </row>
    <row r="153" spans="1:3" x14ac:dyDescent="0.3">
      <c r="A153" s="4">
        <v>8098</v>
      </c>
      <c r="B153" s="5">
        <f t="shared" si="2"/>
        <v>1.5309953074833291</v>
      </c>
      <c r="C153" s="4">
        <v>0.6</v>
      </c>
    </row>
    <row r="154" spans="1:3" x14ac:dyDescent="0.3">
      <c r="A154" s="4">
        <v>8096</v>
      </c>
      <c r="B154" s="5">
        <f t="shared" si="2"/>
        <v>1.5313735177865613</v>
      </c>
      <c r="C154" s="4">
        <v>0.55000000000000004</v>
      </c>
    </row>
    <row r="155" spans="1:3" x14ac:dyDescent="0.3">
      <c r="A155" s="4">
        <v>8094</v>
      </c>
      <c r="B155" s="5">
        <f t="shared" si="2"/>
        <v>1.5317519149987646</v>
      </c>
      <c r="C155" s="4">
        <v>0.65</v>
      </c>
    </row>
    <row r="156" spans="1:3" x14ac:dyDescent="0.3">
      <c r="A156" s="4">
        <v>8092</v>
      </c>
      <c r="B156" s="5">
        <f t="shared" si="2"/>
        <v>1.532130499258527</v>
      </c>
      <c r="C156" s="4">
        <v>0.75</v>
      </c>
    </row>
    <row r="157" spans="1:3" x14ac:dyDescent="0.3">
      <c r="A157" s="4">
        <v>8090</v>
      </c>
      <c r="B157" s="5">
        <f t="shared" si="2"/>
        <v>1.5325092707045735</v>
      </c>
      <c r="C157" s="4">
        <v>0.85</v>
      </c>
    </row>
    <row r="158" spans="1:3" x14ac:dyDescent="0.3">
      <c r="A158" s="4">
        <v>8088</v>
      </c>
      <c r="B158" s="5">
        <f t="shared" si="2"/>
        <v>1.5328882294757666</v>
      </c>
      <c r="C158" s="4">
        <v>0.85</v>
      </c>
    </row>
    <row r="159" spans="1:3" x14ac:dyDescent="0.3">
      <c r="A159" s="4">
        <v>8086</v>
      </c>
      <c r="B159" s="5">
        <f t="shared" si="2"/>
        <v>1.5332673757111057</v>
      </c>
      <c r="C159" s="4">
        <v>0.85</v>
      </c>
    </row>
    <row r="160" spans="1:3" x14ac:dyDescent="0.3">
      <c r="A160" s="4">
        <v>8084</v>
      </c>
      <c r="B160" s="5">
        <f t="shared" si="2"/>
        <v>1.5336467095497279</v>
      </c>
      <c r="C160" s="4">
        <v>0.75</v>
      </c>
    </row>
    <row r="161" spans="1:3" x14ac:dyDescent="0.3">
      <c r="A161" s="4">
        <v>8082</v>
      </c>
      <c r="B161" s="5">
        <f t="shared" si="2"/>
        <v>1.5340262311309081</v>
      </c>
      <c r="C161" s="4">
        <v>0.65</v>
      </c>
    </row>
    <row r="162" spans="1:3" x14ac:dyDescent="0.3">
      <c r="A162" s="4">
        <v>8080</v>
      </c>
      <c r="B162" s="5">
        <f t="shared" si="2"/>
        <v>1.5344059405940593</v>
      </c>
      <c r="C162" s="4">
        <v>0.75</v>
      </c>
    </row>
    <row r="163" spans="1:3" x14ac:dyDescent="0.3">
      <c r="A163" s="4">
        <v>8078</v>
      </c>
      <c r="B163" s="5">
        <f t="shared" si="2"/>
        <v>1.5347858380787323</v>
      </c>
      <c r="C163" s="4">
        <v>0.75</v>
      </c>
    </row>
    <row r="164" spans="1:3" x14ac:dyDescent="0.3">
      <c r="A164" s="4">
        <v>8076</v>
      </c>
      <c r="B164" s="5">
        <f t="shared" si="2"/>
        <v>1.5351659237246162</v>
      </c>
      <c r="C164" s="4">
        <v>0.85</v>
      </c>
    </row>
    <row r="165" spans="1:3" x14ac:dyDescent="0.3">
      <c r="A165" s="4">
        <v>8074</v>
      </c>
      <c r="B165" s="5">
        <f t="shared" si="2"/>
        <v>1.5355461976715383</v>
      </c>
      <c r="C165" s="4">
        <v>0.85</v>
      </c>
    </row>
    <row r="166" spans="1:3" x14ac:dyDescent="0.3">
      <c r="A166" s="4">
        <v>8072</v>
      </c>
      <c r="B166" s="5">
        <f t="shared" si="2"/>
        <v>1.5359266600594648</v>
      </c>
      <c r="C166" s="4">
        <v>0.85</v>
      </c>
    </row>
    <row r="167" spans="1:3" x14ac:dyDescent="0.3">
      <c r="A167" s="4">
        <v>8070</v>
      </c>
      <c r="B167" s="5">
        <f t="shared" si="2"/>
        <v>1.5363073110285006</v>
      </c>
      <c r="C167" s="4">
        <v>1</v>
      </c>
    </row>
    <row r="168" spans="1:3" x14ac:dyDescent="0.3">
      <c r="A168" s="4">
        <v>8068</v>
      </c>
      <c r="B168" s="5">
        <f t="shared" si="2"/>
        <v>1.5366881507188894</v>
      </c>
      <c r="C168" s="4">
        <v>0.85</v>
      </c>
    </row>
    <row r="169" spans="1:3" x14ac:dyDescent="0.3">
      <c r="A169" s="4">
        <v>8066</v>
      </c>
      <c r="B169" s="5">
        <f t="shared" si="2"/>
        <v>1.5370691792710141</v>
      </c>
      <c r="C169" s="4">
        <v>0.85</v>
      </c>
    </row>
    <row r="170" spans="1:3" x14ac:dyDescent="0.3">
      <c r="A170" s="4">
        <v>8064</v>
      </c>
      <c r="B170" s="5">
        <f t="shared" si="2"/>
        <v>1.5374503968253967</v>
      </c>
      <c r="C170" s="4">
        <v>1.05</v>
      </c>
    </row>
    <row r="171" spans="1:3" x14ac:dyDescent="0.3">
      <c r="A171" s="4">
        <v>8062</v>
      </c>
      <c r="B171" s="5">
        <f t="shared" si="2"/>
        <v>1.537831803522699</v>
      </c>
      <c r="C171" s="4">
        <v>1.1000000000000001</v>
      </c>
    </row>
    <row r="172" spans="1:3" x14ac:dyDescent="0.3">
      <c r="A172" s="4">
        <v>8060</v>
      </c>
      <c r="B172" s="5">
        <f t="shared" si="2"/>
        <v>1.5382133995037222</v>
      </c>
      <c r="C172" s="4">
        <v>1.1000000000000001</v>
      </c>
    </row>
    <row r="173" spans="1:3" x14ac:dyDescent="0.3">
      <c r="A173" s="4">
        <v>8058</v>
      </c>
      <c r="B173" s="5">
        <f t="shared" si="2"/>
        <v>1.5385951849094068</v>
      </c>
      <c r="C173" s="4">
        <v>1.1000000000000001</v>
      </c>
    </row>
    <row r="174" spans="1:3" x14ac:dyDescent="0.3">
      <c r="A174" s="4">
        <v>8056</v>
      </c>
      <c r="B174" s="5">
        <f t="shared" si="2"/>
        <v>1.5389771598808342</v>
      </c>
      <c r="C174" s="4">
        <v>1.1499999999999999</v>
      </c>
    </row>
    <row r="175" spans="1:3" x14ac:dyDescent="0.3">
      <c r="A175" s="4">
        <v>8054</v>
      </c>
      <c r="B175" s="5">
        <f t="shared" si="2"/>
        <v>1.5393593245592252</v>
      </c>
      <c r="C175" s="4">
        <v>1.4</v>
      </c>
    </row>
    <row r="176" spans="1:3" x14ac:dyDescent="0.3">
      <c r="A176" s="4">
        <v>8052</v>
      </c>
      <c r="B176" s="5">
        <f t="shared" si="2"/>
        <v>1.5397416790859413</v>
      </c>
      <c r="C176" s="4">
        <v>1.55</v>
      </c>
    </row>
    <row r="177" spans="1:3" x14ac:dyDescent="0.3">
      <c r="A177" s="4">
        <v>8050</v>
      </c>
      <c r="B177" s="5">
        <f t="shared" si="2"/>
        <v>1.5401242236024846</v>
      </c>
      <c r="C177" s="4">
        <v>2.0499999999999998</v>
      </c>
    </row>
    <row r="178" spans="1:3" x14ac:dyDescent="0.3">
      <c r="A178" s="4">
        <v>8048</v>
      </c>
      <c r="B178" s="5">
        <f t="shared" si="2"/>
        <v>1.5405069582504971</v>
      </c>
      <c r="C178" s="4">
        <v>2.8</v>
      </c>
    </row>
    <row r="179" spans="1:3" x14ac:dyDescent="0.3">
      <c r="A179" s="4">
        <v>8046</v>
      </c>
      <c r="B179" s="5">
        <f t="shared" si="2"/>
        <v>1.5408898831717623</v>
      </c>
      <c r="C179" s="4">
        <v>3.9</v>
      </c>
    </row>
    <row r="180" spans="1:3" x14ac:dyDescent="0.3">
      <c r="A180" s="4">
        <v>8044</v>
      </c>
      <c r="B180" s="5">
        <f t="shared" si="2"/>
        <v>1.541272998508205</v>
      </c>
      <c r="C180" s="4">
        <v>4.8499999999999996</v>
      </c>
    </row>
    <row r="181" spans="1:3" x14ac:dyDescent="0.3">
      <c r="A181" s="4">
        <v>8042</v>
      </c>
      <c r="B181" s="5">
        <f t="shared" si="2"/>
        <v>1.5416563044018901</v>
      </c>
      <c r="C181" s="4">
        <v>5.6</v>
      </c>
    </row>
    <row r="182" spans="1:3" x14ac:dyDescent="0.3">
      <c r="A182" s="4">
        <v>8040</v>
      </c>
      <c r="B182" s="5">
        <f t="shared" si="2"/>
        <v>1.5420398009950249</v>
      </c>
      <c r="C182" s="4">
        <v>6.85</v>
      </c>
    </row>
    <row r="183" spans="1:3" x14ac:dyDescent="0.3">
      <c r="A183" s="4">
        <v>8038</v>
      </c>
      <c r="B183" s="5">
        <f t="shared" si="2"/>
        <v>1.5424234884299577</v>
      </c>
      <c r="C183" s="4">
        <v>8.3000000000000007</v>
      </c>
    </row>
    <row r="184" spans="1:3" x14ac:dyDescent="0.3">
      <c r="A184" s="4">
        <v>8036</v>
      </c>
      <c r="B184" s="5">
        <f t="shared" si="2"/>
        <v>1.5428073668491786</v>
      </c>
      <c r="C184" s="4">
        <v>11.15</v>
      </c>
    </row>
    <row r="185" spans="1:3" x14ac:dyDescent="0.3">
      <c r="A185" s="4">
        <v>8034</v>
      </c>
      <c r="B185" s="5">
        <f t="shared" si="2"/>
        <v>1.5431914363953199</v>
      </c>
      <c r="C185" s="4">
        <v>16.75</v>
      </c>
    </row>
    <row r="186" spans="1:3" x14ac:dyDescent="0.3">
      <c r="A186" s="4">
        <v>8032</v>
      </c>
      <c r="B186" s="5">
        <f t="shared" si="2"/>
        <v>1.5435756972111554</v>
      </c>
      <c r="C186" s="4">
        <v>29.1</v>
      </c>
    </row>
    <row r="187" spans="1:3" x14ac:dyDescent="0.3">
      <c r="A187" s="4">
        <v>8030</v>
      </c>
      <c r="B187" s="5">
        <f t="shared" si="2"/>
        <v>1.5439601494396016</v>
      </c>
      <c r="C187" s="4">
        <v>50.5</v>
      </c>
    </row>
    <row r="188" spans="1:3" x14ac:dyDescent="0.3">
      <c r="A188" s="4">
        <v>8028</v>
      </c>
      <c r="B188" s="5">
        <f t="shared" si="2"/>
        <v>1.5443447932237171</v>
      </c>
      <c r="C188" s="4">
        <v>77.55</v>
      </c>
    </row>
    <row r="189" spans="1:3" x14ac:dyDescent="0.3">
      <c r="A189" s="4">
        <v>8026</v>
      </c>
      <c r="B189" s="5">
        <f t="shared" si="2"/>
        <v>1.5447296287067032</v>
      </c>
      <c r="C189" s="4">
        <v>93.55</v>
      </c>
    </row>
    <row r="190" spans="1:3" x14ac:dyDescent="0.3">
      <c r="A190" s="4">
        <v>8024</v>
      </c>
      <c r="B190" s="5">
        <f t="shared" si="2"/>
        <v>1.5451146560319042</v>
      </c>
      <c r="C190" s="4">
        <v>91.05</v>
      </c>
    </row>
    <row r="191" spans="1:3" x14ac:dyDescent="0.3">
      <c r="A191" s="4">
        <v>8022</v>
      </c>
      <c r="B191" s="5">
        <f t="shared" si="2"/>
        <v>1.5454998753428073</v>
      </c>
      <c r="C191" s="4">
        <v>71.5</v>
      </c>
    </row>
    <row r="192" spans="1:3" x14ac:dyDescent="0.3">
      <c r="A192" s="4">
        <v>8020</v>
      </c>
      <c r="B192" s="5">
        <f t="shared" si="2"/>
        <v>1.5458852867830424</v>
      </c>
      <c r="C192" s="4">
        <v>47</v>
      </c>
    </row>
    <row r="193" spans="1:3" x14ac:dyDescent="0.3">
      <c r="A193" s="4">
        <v>8018</v>
      </c>
      <c r="B193" s="5">
        <f t="shared" si="2"/>
        <v>1.5462708904963831</v>
      </c>
      <c r="C193" s="4">
        <v>26</v>
      </c>
    </row>
    <row r="194" spans="1:3" x14ac:dyDescent="0.3">
      <c r="A194" s="4">
        <v>8016</v>
      </c>
      <c r="B194" s="5">
        <f t="shared" ref="B194:B257" si="3" xml:space="preserve"> 12398/A194</f>
        <v>1.5466566866267466</v>
      </c>
      <c r="C194" s="4">
        <v>13.1</v>
      </c>
    </row>
    <row r="195" spans="1:3" x14ac:dyDescent="0.3">
      <c r="A195" s="4">
        <v>8014</v>
      </c>
      <c r="B195" s="5">
        <f t="shared" si="3"/>
        <v>1.5470426753181932</v>
      </c>
      <c r="C195" s="4">
        <v>6.1</v>
      </c>
    </row>
    <row r="196" spans="1:3" x14ac:dyDescent="0.3">
      <c r="A196" s="4">
        <v>8012</v>
      </c>
      <c r="B196" s="5">
        <f t="shared" si="3"/>
        <v>1.5474288567149277</v>
      </c>
      <c r="C196" s="4">
        <v>3.05</v>
      </c>
    </row>
    <row r="197" spans="1:3" x14ac:dyDescent="0.3">
      <c r="A197" s="4">
        <v>8010</v>
      </c>
      <c r="B197" s="5">
        <f t="shared" si="3"/>
        <v>1.5478152309612985</v>
      </c>
      <c r="C197" s="4">
        <v>1.75</v>
      </c>
    </row>
    <row r="198" spans="1:3" x14ac:dyDescent="0.3">
      <c r="A198" s="4">
        <v>8008</v>
      </c>
      <c r="B198" s="5">
        <f t="shared" si="3"/>
        <v>1.5482017982017982</v>
      </c>
      <c r="C198" s="4">
        <v>1.1499999999999999</v>
      </c>
    </row>
    <row r="199" spans="1:3" x14ac:dyDescent="0.3">
      <c r="A199" s="4">
        <v>8006</v>
      </c>
      <c r="B199" s="5">
        <f t="shared" si="3"/>
        <v>1.5485885585810641</v>
      </c>
      <c r="C199" s="4">
        <v>1</v>
      </c>
    </row>
    <row r="200" spans="1:3" x14ac:dyDescent="0.3">
      <c r="A200" s="4">
        <v>8004</v>
      </c>
      <c r="B200" s="5">
        <f t="shared" si="3"/>
        <v>1.548975512243878</v>
      </c>
      <c r="C200" s="4">
        <v>0.9</v>
      </c>
    </row>
    <row r="201" spans="1:3" x14ac:dyDescent="0.3">
      <c r="A201" s="4">
        <v>8002</v>
      </c>
      <c r="B201" s="5">
        <f t="shared" si="3"/>
        <v>1.5493626593351661</v>
      </c>
      <c r="C201" s="4">
        <v>0.8</v>
      </c>
    </row>
    <row r="202" spans="1:3" x14ac:dyDescent="0.3">
      <c r="A202" s="4">
        <v>8000</v>
      </c>
      <c r="B202" s="5">
        <f t="shared" si="3"/>
        <v>1.54975</v>
      </c>
      <c r="C202" s="4">
        <v>0.65</v>
      </c>
    </row>
    <row r="203" spans="1:3" x14ac:dyDescent="0.3">
      <c r="A203" s="4">
        <v>7998</v>
      </c>
      <c r="B203" s="5">
        <f t="shared" si="3"/>
        <v>1.5501375343835959</v>
      </c>
      <c r="C203" s="4">
        <v>0.55000000000000004</v>
      </c>
    </row>
    <row r="204" spans="1:3" x14ac:dyDescent="0.3">
      <c r="A204" s="4">
        <v>7996</v>
      </c>
      <c r="B204" s="5">
        <f t="shared" si="3"/>
        <v>1.5505252626313157</v>
      </c>
      <c r="C204" s="4">
        <v>0.5</v>
      </c>
    </row>
    <row r="205" spans="1:3" x14ac:dyDescent="0.3">
      <c r="A205" s="4">
        <v>7994</v>
      </c>
      <c r="B205" s="5">
        <f t="shared" si="3"/>
        <v>1.5509131848886666</v>
      </c>
      <c r="C205" s="4">
        <v>0.35</v>
      </c>
    </row>
    <row r="206" spans="1:3" x14ac:dyDescent="0.3">
      <c r="A206" s="4">
        <v>7992</v>
      </c>
      <c r="B206" s="5">
        <f t="shared" si="3"/>
        <v>1.5513013013013013</v>
      </c>
      <c r="C206" s="4">
        <v>0</v>
      </c>
    </row>
    <row r="207" spans="1:3" x14ac:dyDescent="0.3">
      <c r="A207" s="4">
        <v>7990</v>
      </c>
      <c r="B207" s="5">
        <f t="shared" si="3"/>
        <v>1.5516896120150188</v>
      </c>
      <c r="C207" s="4">
        <v>0.55000000000000004</v>
      </c>
    </row>
    <row r="208" spans="1:3" x14ac:dyDescent="0.3">
      <c r="A208" s="4">
        <v>7988</v>
      </c>
      <c r="B208" s="5">
        <f t="shared" si="3"/>
        <v>1.5520781171757636</v>
      </c>
      <c r="C208" s="4">
        <v>0.55000000000000004</v>
      </c>
    </row>
    <row r="209" spans="1:3" x14ac:dyDescent="0.3">
      <c r="A209" s="4">
        <v>7986</v>
      </c>
      <c r="B209" s="5">
        <f t="shared" si="3"/>
        <v>1.5524668169296267</v>
      </c>
      <c r="C209" s="4">
        <v>0.65</v>
      </c>
    </row>
    <row r="210" spans="1:3" x14ac:dyDescent="0.3">
      <c r="A210" s="4">
        <v>7984</v>
      </c>
      <c r="B210" s="5">
        <f t="shared" si="3"/>
        <v>1.5528557114228456</v>
      </c>
      <c r="C210" s="4">
        <v>0.75</v>
      </c>
    </row>
    <row r="211" spans="1:3" x14ac:dyDescent="0.3">
      <c r="A211" s="4">
        <v>7982</v>
      </c>
      <c r="B211" s="5">
        <f t="shared" si="3"/>
        <v>1.553244800801804</v>
      </c>
      <c r="C211" s="4">
        <v>0.55000000000000004</v>
      </c>
    </row>
    <row r="212" spans="1:3" x14ac:dyDescent="0.3">
      <c r="A212" s="4">
        <v>7980</v>
      </c>
      <c r="B212" s="5">
        <f t="shared" si="3"/>
        <v>1.5536340852130326</v>
      </c>
      <c r="C212" s="4">
        <v>0.35</v>
      </c>
    </row>
    <row r="213" spans="1:3" x14ac:dyDescent="0.3">
      <c r="A213" s="4">
        <v>7978</v>
      </c>
      <c r="B213" s="5">
        <f t="shared" si="3"/>
        <v>1.5540235648032088</v>
      </c>
      <c r="C213" s="4">
        <v>-0.25</v>
      </c>
    </row>
    <row r="214" spans="1:3" x14ac:dyDescent="0.3">
      <c r="A214" s="4">
        <v>7976</v>
      </c>
      <c r="B214" s="5">
        <f t="shared" si="3"/>
        <v>1.5544132397191575</v>
      </c>
      <c r="C214" s="4">
        <v>0.65</v>
      </c>
    </row>
    <row r="215" spans="1:3" x14ac:dyDescent="0.3">
      <c r="A215" s="4">
        <v>7974</v>
      </c>
      <c r="B215" s="5">
        <f t="shared" si="3"/>
        <v>1.5548031101078506</v>
      </c>
      <c r="C215" s="4">
        <v>0.6</v>
      </c>
    </row>
    <row r="216" spans="1:3" x14ac:dyDescent="0.3">
      <c r="A216" s="4">
        <v>7972</v>
      </c>
      <c r="B216" s="5">
        <f t="shared" si="3"/>
        <v>1.5551931761164075</v>
      </c>
      <c r="C216" s="4">
        <v>0.55000000000000004</v>
      </c>
    </row>
    <row r="217" spans="1:3" x14ac:dyDescent="0.3">
      <c r="A217" s="4">
        <v>7970</v>
      </c>
      <c r="B217" s="5">
        <f t="shared" si="3"/>
        <v>1.5555834378920954</v>
      </c>
      <c r="C217" s="4">
        <v>0.6</v>
      </c>
    </row>
    <row r="218" spans="1:3" x14ac:dyDescent="0.3">
      <c r="A218" s="4">
        <v>7968</v>
      </c>
      <c r="B218" s="5">
        <f t="shared" si="3"/>
        <v>1.5559738955823292</v>
      </c>
      <c r="C218" s="4">
        <v>0.6</v>
      </c>
    </row>
    <row r="219" spans="1:3" x14ac:dyDescent="0.3">
      <c r="A219" s="4">
        <v>7966</v>
      </c>
      <c r="B219" s="5">
        <f t="shared" si="3"/>
        <v>1.5563645493346723</v>
      </c>
      <c r="C219" s="4">
        <v>0.5</v>
      </c>
    </row>
    <row r="220" spans="1:3" x14ac:dyDescent="0.3">
      <c r="A220" s="4">
        <v>7964</v>
      </c>
      <c r="B220" s="5">
        <f t="shared" si="3"/>
        <v>1.5567553992968357</v>
      </c>
      <c r="C220" s="4">
        <v>0.3</v>
      </c>
    </row>
    <row r="221" spans="1:3" x14ac:dyDescent="0.3">
      <c r="A221" s="4">
        <v>7962</v>
      </c>
      <c r="B221" s="5">
        <f t="shared" si="3"/>
        <v>1.5571464456166793</v>
      </c>
      <c r="C221" s="4">
        <v>0.35</v>
      </c>
    </row>
    <row r="222" spans="1:3" x14ac:dyDescent="0.3">
      <c r="A222" s="4">
        <v>7960</v>
      </c>
      <c r="B222" s="5">
        <f t="shared" si="3"/>
        <v>1.557537688442211</v>
      </c>
      <c r="C222" s="4">
        <v>0.4</v>
      </c>
    </row>
    <row r="223" spans="1:3" x14ac:dyDescent="0.3">
      <c r="A223" s="4">
        <v>7958</v>
      </c>
      <c r="B223" s="5">
        <f t="shared" si="3"/>
        <v>1.5579291279215883</v>
      </c>
      <c r="C223" s="4">
        <v>0.35</v>
      </c>
    </row>
    <row r="224" spans="1:3" x14ac:dyDescent="0.3">
      <c r="A224" s="4">
        <v>7956</v>
      </c>
      <c r="B224" s="5">
        <f t="shared" si="3"/>
        <v>1.5583207642031172</v>
      </c>
      <c r="C224" s="4">
        <v>0.5</v>
      </c>
    </row>
    <row r="225" spans="1:3" x14ac:dyDescent="0.3">
      <c r="A225" s="4">
        <v>7954</v>
      </c>
      <c r="B225" s="5">
        <f t="shared" si="3"/>
        <v>1.5587125974352527</v>
      </c>
      <c r="C225" s="4">
        <v>0.5</v>
      </c>
    </row>
    <row r="226" spans="1:3" x14ac:dyDescent="0.3">
      <c r="A226" s="4">
        <v>7952</v>
      </c>
      <c r="B226" s="5">
        <f t="shared" si="3"/>
        <v>1.5591046277665996</v>
      </c>
      <c r="C226" s="4">
        <v>0.4</v>
      </c>
    </row>
    <row r="227" spans="1:3" x14ac:dyDescent="0.3">
      <c r="A227" s="4">
        <v>7950</v>
      </c>
      <c r="B227" s="5">
        <f t="shared" si="3"/>
        <v>1.5594968553459119</v>
      </c>
      <c r="C227" s="4">
        <v>0.35</v>
      </c>
    </row>
    <row r="228" spans="1:3" x14ac:dyDescent="0.3">
      <c r="A228" s="4">
        <v>7948</v>
      </c>
      <c r="B228" s="5">
        <f t="shared" si="3"/>
        <v>1.5598892803220936</v>
      </c>
      <c r="C228" s="4">
        <v>0.35</v>
      </c>
    </row>
    <row r="229" spans="1:3" x14ac:dyDescent="0.3">
      <c r="A229" s="4">
        <v>7946</v>
      </c>
      <c r="B229" s="5">
        <f t="shared" si="3"/>
        <v>1.5602819028441983</v>
      </c>
      <c r="C229" s="4">
        <v>0.25</v>
      </c>
    </row>
    <row r="230" spans="1:3" x14ac:dyDescent="0.3">
      <c r="A230" s="4">
        <v>7944</v>
      </c>
      <c r="B230" s="5">
        <f t="shared" si="3"/>
        <v>1.56067472306143</v>
      </c>
      <c r="C230" s="4">
        <v>0.4</v>
      </c>
    </row>
    <row r="231" spans="1:3" x14ac:dyDescent="0.3">
      <c r="A231" s="4">
        <v>7942</v>
      </c>
      <c r="B231" s="5">
        <f t="shared" si="3"/>
        <v>1.5610677411231428</v>
      </c>
      <c r="C231" s="4">
        <v>0.3</v>
      </c>
    </row>
    <row r="232" spans="1:3" x14ac:dyDescent="0.3">
      <c r="A232" s="4">
        <v>7940</v>
      </c>
      <c r="B232" s="5">
        <f t="shared" si="3"/>
        <v>1.5614609571788414</v>
      </c>
      <c r="C232" s="4">
        <v>0.35</v>
      </c>
    </row>
    <row r="233" spans="1:3" x14ac:dyDescent="0.3">
      <c r="A233" s="4">
        <v>7938</v>
      </c>
      <c r="B233" s="5">
        <f t="shared" si="3"/>
        <v>1.561854371378181</v>
      </c>
      <c r="C233" s="4">
        <v>0.5</v>
      </c>
    </row>
    <row r="234" spans="1:3" x14ac:dyDescent="0.3">
      <c r="A234" s="4">
        <v>7936</v>
      </c>
      <c r="B234" s="5">
        <f t="shared" si="3"/>
        <v>1.5622479838709677</v>
      </c>
      <c r="C234" s="4">
        <v>0.35</v>
      </c>
    </row>
    <row r="235" spans="1:3" x14ac:dyDescent="0.3">
      <c r="A235" s="4">
        <v>7934</v>
      </c>
      <c r="B235" s="5">
        <f t="shared" si="3"/>
        <v>1.5626417948071591</v>
      </c>
      <c r="C235" s="4">
        <v>0.5</v>
      </c>
    </row>
    <row r="236" spans="1:3" x14ac:dyDescent="0.3">
      <c r="A236" s="4">
        <v>7932</v>
      </c>
      <c r="B236" s="5">
        <f t="shared" si="3"/>
        <v>1.5630358043368633</v>
      </c>
      <c r="C236" s="4">
        <v>0.4</v>
      </c>
    </row>
    <row r="237" spans="1:3" x14ac:dyDescent="0.3">
      <c r="A237" s="4">
        <v>7930</v>
      </c>
      <c r="B237" s="5">
        <f t="shared" si="3"/>
        <v>1.5634300126103404</v>
      </c>
      <c r="C237" s="4">
        <v>0.5</v>
      </c>
    </row>
    <row r="238" spans="1:3" x14ac:dyDescent="0.3">
      <c r="A238" s="4">
        <v>7928</v>
      </c>
      <c r="B238" s="5">
        <f t="shared" si="3"/>
        <v>1.563824419778002</v>
      </c>
      <c r="C238" s="4">
        <v>0.4</v>
      </c>
    </row>
    <row r="239" spans="1:3" x14ac:dyDescent="0.3">
      <c r="A239" s="4">
        <v>7926</v>
      </c>
      <c r="B239" s="5">
        <f t="shared" si="3"/>
        <v>1.5642190259904114</v>
      </c>
      <c r="C239" s="4">
        <v>0.35</v>
      </c>
    </row>
    <row r="240" spans="1:3" x14ac:dyDescent="0.3">
      <c r="A240" s="4">
        <v>7924</v>
      </c>
      <c r="B240" s="5">
        <f t="shared" si="3"/>
        <v>1.5646138313982838</v>
      </c>
      <c r="C240" s="4">
        <v>0.35</v>
      </c>
    </row>
    <row r="241" spans="1:3" x14ac:dyDescent="0.3">
      <c r="A241" s="4">
        <v>7922</v>
      </c>
      <c r="B241" s="5">
        <f t="shared" si="3"/>
        <v>1.5650088361524868</v>
      </c>
      <c r="C241" s="4">
        <v>0.35</v>
      </c>
    </row>
    <row r="242" spans="1:3" x14ac:dyDescent="0.3">
      <c r="A242" s="4">
        <v>7920</v>
      </c>
      <c r="B242" s="5">
        <f t="shared" si="3"/>
        <v>1.5654040404040404</v>
      </c>
      <c r="C242" s="4">
        <v>0.3</v>
      </c>
    </row>
    <row r="243" spans="1:3" x14ac:dyDescent="0.3">
      <c r="A243" s="4">
        <v>7918</v>
      </c>
      <c r="B243" s="5">
        <f t="shared" si="3"/>
        <v>1.5657994443041172</v>
      </c>
      <c r="C243" s="4">
        <v>0.5</v>
      </c>
    </row>
    <row r="244" spans="1:3" x14ac:dyDescent="0.3">
      <c r="A244" s="4">
        <v>7916</v>
      </c>
      <c r="B244" s="5">
        <f t="shared" si="3"/>
        <v>1.5661950480040425</v>
      </c>
      <c r="C244" s="4">
        <v>0.35</v>
      </c>
    </row>
    <row r="245" spans="1:3" x14ac:dyDescent="0.3">
      <c r="A245" s="4">
        <v>7914</v>
      </c>
      <c r="B245" s="5">
        <f t="shared" si="3"/>
        <v>1.5665908516552944</v>
      </c>
      <c r="C245" s="4">
        <v>0.35</v>
      </c>
    </row>
    <row r="246" spans="1:3" x14ac:dyDescent="0.3">
      <c r="A246" s="4">
        <v>7912</v>
      </c>
      <c r="B246" s="5">
        <f t="shared" si="3"/>
        <v>1.5669868554095046</v>
      </c>
      <c r="C246" s="4">
        <v>0.35</v>
      </c>
    </row>
    <row r="247" spans="1:3" x14ac:dyDescent="0.3">
      <c r="A247" s="4">
        <v>7910</v>
      </c>
      <c r="B247" s="5">
        <f t="shared" si="3"/>
        <v>1.5673830594184577</v>
      </c>
      <c r="C247" s="4">
        <v>0.35</v>
      </c>
    </row>
    <row r="248" spans="1:3" x14ac:dyDescent="0.3">
      <c r="A248" s="4">
        <v>7908</v>
      </c>
      <c r="B248" s="5">
        <f t="shared" si="3"/>
        <v>1.5677794638340921</v>
      </c>
      <c r="C248" s="4">
        <v>0.4</v>
      </c>
    </row>
    <row r="249" spans="1:3" x14ac:dyDescent="0.3">
      <c r="A249" s="4">
        <v>7906</v>
      </c>
      <c r="B249" s="5">
        <f t="shared" si="3"/>
        <v>1.5681760688084998</v>
      </c>
      <c r="C249" s="4">
        <v>0.35</v>
      </c>
    </row>
    <row r="250" spans="1:3" x14ac:dyDescent="0.3">
      <c r="A250" s="4">
        <v>7904</v>
      </c>
      <c r="B250" s="5">
        <f t="shared" si="3"/>
        <v>1.5685728744939271</v>
      </c>
      <c r="C250" s="4">
        <v>0.35</v>
      </c>
    </row>
    <row r="251" spans="1:3" x14ac:dyDescent="0.3">
      <c r="A251" s="4">
        <v>7902</v>
      </c>
      <c r="B251" s="5">
        <f t="shared" si="3"/>
        <v>1.5689698810427739</v>
      </c>
      <c r="C251" s="4">
        <v>0.35</v>
      </c>
    </row>
    <row r="252" spans="1:3" x14ac:dyDescent="0.3">
      <c r="A252" s="4">
        <v>7900</v>
      </c>
      <c r="B252" s="5">
        <f t="shared" si="3"/>
        <v>1.569367088607595</v>
      </c>
      <c r="C252" s="4">
        <v>0.35</v>
      </c>
    </row>
    <row r="253" spans="1:3" x14ac:dyDescent="0.3">
      <c r="A253" s="4">
        <v>7898</v>
      </c>
      <c r="B253" s="5">
        <f t="shared" si="3"/>
        <v>1.5697644973410989</v>
      </c>
      <c r="C253" s="4">
        <v>0.3</v>
      </c>
    </row>
    <row r="254" spans="1:3" x14ac:dyDescent="0.3">
      <c r="A254" s="4">
        <v>7896</v>
      </c>
      <c r="B254" s="5">
        <f t="shared" si="3"/>
        <v>1.57016210739615</v>
      </c>
      <c r="C254" s="4">
        <v>0.3</v>
      </c>
    </row>
    <row r="255" spans="1:3" x14ac:dyDescent="0.3">
      <c r="A255" s="4">
        <v>7894</v>
      </c>
      <c r="B255" s="5">
        <f t="shared" si="3"/>
        <v>1.5705599189257664</v>
      </c>
      <c r="C255" s="4">
        <v>0.35</v>
      </c>
    </row>
    <row r="256" spans="1:3" x14ac:dyDescent="0.3">
      <c r="A256" s="4">
        <v>7892</v>
      </c>
      <c r="B256" s="5">
        <f t="shared" si="3"/>
        <v>1.5709579320831222</v>
      </c>
      <c r="C256" s="4">
        <v>0.4</v>
      </c>
    </row>
    <row r="257" spans="1:3" x14ac:dyDescent="0.3">
      <c r="A257" s="4">
        <v>7890</v>
      </c>
      <c r="B257" s="5">
        <f t="shared" si="3"/>
        <v>1.5713561470215462</v>
      </c>
      <c r="C257" s="4">
        <v>0.35</v>
      </c>
    </row>
    <row r="258" spans="1:3" x14ac:dyDescent="0.3">
      <c r="A258" s="4">
        <v>7888</v>
      </c>
      <c r="B258" s="5">
        <f t="shared" ref="B258:B302" si="4" xml:space="preserve"> 12398/A258</f>
        <v>1.5717545638945234</v>
      </c>
      <c r="C258" s="4">
        <v>0.6</v>
      </c>
    </row>
    <row r="259" spans="1:3" x14ac:dyDescent="0.3">
      <c r="A259" s="4">
        <v>7886</v>
      </c>
      <c r="B259" s="5">
        <f t="shared" si="4"/>
        <v>1.5721531828556936</v>
      </c>
      <c r="C259" s="4">
        <v>1</v>
      </c>
    </row>
    <row r="260" spans="1:3" x14ac:dyDescent="0.3">
      <c r="A260" s="4">
        <v>7884</v>
      </c>
      <c r="B260" s="5">
        <f t="shared" si="4"/>
        <v>1.5725520040588534</v>
      </c>
      <c r="C260" s="4">
        <v>0.4</v>
      </c>
    </row>
    <row r="261" spans="1:3" x14ac:dyDescent="0.3">
      <c r="A261" s="4">
        <v>7882</v>
      </c>
      <c r="B261" s="5">
        <f t="shared" si="4"/>
        <v>1.5729510276579548</v>
      </c>
      <c r="C261" s="4">
        <v>0.35</v>
      </c>
    </row>
    <row r="262" spans="1:3" x14ac:dyDescent="0.3">
      <c r="A262" s="4">
        <v>7880</v>
      </c>
      <c r="B262" s="5">
        <f t="shared" si="4"/>
        <v>1.5733502538071067</v>
      </c>
      <c r="C262" s="4">
        <v>0.4</v>
      </c>
    </row>
    <row r="263" spans="1:3" x14ac:dyDescent="0.3">
      <c r="A263" s="4">
        <v>7878</v>
      </c>
      <c r="B263" s="5">
        <f t="shared" si="4"/>
        <v>1.5737496826605737</v>
      </c>
      <c r="C263" s="4">
        <v>0.3</v>
      </c>
    </row>
    <row r="264" spans="1:3" x14ac:dyDescent="0.3">
      <c r="A264" s="4">
        <v>7876</v>
      </c>
      <c r="B264" s="5">
        <f t="shared" si="4"/>
        <v>1.5741493143727781</v>
      </c>
      <c r="C264" s="4">
        <v>0.35</v>
      </c>
    </row>
    <row r="265" spans="1:3" x14ac:dyDescent="0.3">
      <c r="A265" s="4">
        <v>7874</v>
      </c>
      <c r="B265" s="5">
        <f t="shared" si="4"/>
        <v>1.5745491490982981</v>
      </c>
      <c r="C265" s="4">
        <v>0.35</v>
      </c>
    </row>
    <row r="266" spans="1:3" x14ac:dyDescent="0.3">
      <c r="A266" s="4">
        <v>7872</v>
      </c>
      <c r="B266" s="5">
        <f t="shared" si="4"/>
        <v>1.5749491869918699</v>
      </c>
      <c r="C266" s="4">
        <v>0.35</v>
      </c>
    </row>
    <row r="267" spans="1:3" x14ac:dyDescent="0.3">
      <c r="A267" s="4">
        <v>7870</v>
      </c>
      <c r="B267" s="5">
        <f t="shared" si="4"/>
        <v>1.5753494282083862</v>
      </c>
      <c r="C267" s="4">
        <v>0.4</v>
      </c>
    </row>
    <row r="268" spans="1:3" x14ac:dyDescent="0.3">
      <c r="A268" s="4">
        <v>7868</v>
      </c>
      <c r="B268" s="5">
        <f t="shared" si="4"/>
        <v>1.5757498729028978</v>
      </c>
      <c r="C268" s="4">
        <v>0.35</v>
      </c>
    </row>
    <row r="269" spans="1:3" x14ac:dyDescent="0.3">
      <c r="A269" s="4">
        <v>7866</v>
      </c>
      <c r="B269" s="5">
        <f t="shared" si="4"/>
        <v>1.5761505212306128</v>
      </c>
      <c r="C269" s="4">
        <v>0.35</v>
      </c>
    </row>
    <row r="270" spans="1:3" x14ac:dyDescent="0.3">
      <c r="A270" s="4">
        <v>7864</v>
      </c>
      <c r="B270" s="5">
        <f t="shared" si="4"/>
        <v>1.5765513733468972</v>
      </c>
      <c r="C270" s="4">
        <v>0.3</v>
      </c>
    </row>
    <row r="271" spans="1:3" x14ac:dyDescent="0.3">
      <c r="A271" s="4">
        <v>7862</v>
      </c>
      <c r="B271" s="5">
        <f t="shared" si="4"/>
        <v>1.5769524294072754</v>
      </c>
      <c r="C271" s="4">
        <v>0.5</v>
      </c>
    </row>
    <row r="272" spans="1:3" x14ac:dyDescent="0.3">
      <c r="A272" s="4">
        <v>7860</v>
      </c>
      <c r="B272" s="5">
        <f t="shared" si="4"/>
        <v>1.5773536895674301</v>
      </c>
      <c r="C272" s="4">
        <v>0.5</v>
      </c>
    </row>
    <row r="273" spans="1:3" x14ac:dyDescent="0.3">
      <c r="A273" s="4">
        <v>7858</v>
      </c>
      <c r="B273" s="5">
        <f t="shared" si="4"/>
        <v>1.5777551539832018</v>
      </c>
      <c r="C273" s="4">
        <v>0.4</v>
      </c>
    </row>
    <row r="274" spans="1:3" x14ac:dyDescent="0.3">
      <c r="A274" s="4">
        <v>7856</v>
      </c>
      <c r="B274" s="5">
        <f t="shared" si="4"/>
        <v>1.5781568228105907</v>
      </c>
      <c r="C274" s="4">
        <v>0.5</v>
      </c>
    </row>
    <row r="275" spans="1:3" x14ac:dyDescent="0.3">
      <c r="A275" s="4">
        <v>7854</v>
      </c>
      <c r="B275" s="5">
        <f t="shared" si="4"/>
        <v>1.578558696205755</v>
      </c>
      <c r="C275" s="4">
        <v>0.5</v>
      </c>
    </row>
    <row r="276" spans="1:3" x14ac:dyDescent="0.3">
      <c r="A276" s="4">
        <v>7852</v>
      </c>
      <c r="B276" s="5">
        <f t="shared" si="4"/>
        <v>1.5789607743250127</v>
      </c>
      <c r="C276" s="4">
        <v>0.5</v>
      </c>
    </row>
    <row r="277" spans="1:3" x14ac:dyDescent="0.3">
      <c r="A277" s="4">
        <v>7850</v>
      </c>
      <c r="B277" s="5">
        <f t="shared" si="4"/>
        <v>1.5793630573248407</v>
      </c>
      <c r="C277" s="4">
        <v>0.35</v>
      </c>
    </row>
    <row r="278" spans="1:3" x14ac:dyDescent="0.3">
      <c r="A278" s="4">
        <v>7848</v>
      </c>
      <c r="B278" s="5">
        <f t="shared" si="4"/>
        <v>1.5797655453618757</v>
      </c>
      <c r="C278" s="4">
        <v>0.3</v>
      </c>
    </row>
    <row r="279" spans="1:3" x14ac:dyDescent="0.3">
      <c r="A279" s="4">
        <v>7846</v>
      </c>
      <c r="B279" s="5">
        <f t="shared" si="4"/>
        <v>1.5801682385929137</v>
      </c>
      <c r="C279" s="4">
        <v>0.4</v>
      </c>
    </row>
    <row r="280" spans="1:3" x14ac:dyDescent="0.3">
      <c r="A280" s="4">
        <v>7844</v>
      </c>
      <c r="B280" s="5">
        <f t="shared" si="4"/>
        <v>1.5805711371749107</v>
      </c>
      <c r="C280" s="4">
        <v>0.4</v>
      </c>
    </row>
    <row r="281" spans="1:3" x14ac:dyDescent="0.3">
      <c r="A281" s="4">
        <v>7842</v>
      </c>
      <c r="B281" s="5">
        <f t="shared" si="4"/>
        <v>1.5809742412649834</v>
      </c>
      <c r="C281" s="4">
        <v>0.4</v>
      </c>
    </row>
    <row r="282" spans="1:3" x14ac:dyDescent="0.3">
      <c r="A282" s="4">
        <v>7840</v>
      </c>
      <c r="B282" s="5">
        <f t="shared" si="4"/>
        <v>1.5813775510204082</v>
      </c>
      <c r="C282" s="4">
        <v>0.4</v>
      </c>
    </row>
    <row r="283" spans="1:3" x14ac:dyDescent="0.3">
      <c r="A283" s="4">
        <v>7838</v>
      </c>
      <c r="B283" s="5">
        <f t="shared" si="4"/>
        <v>1.5817810665986221</v>
      </c>
      <c r="C283" s="4">
        <v>0.35</v>
      </c>
    </row>
    <row r="284" spans="1:3" x14ac:dyDescent="0.3">
      <c r="A284" s="4">
        <v>7836</v>
      </c>
      <c r="B284" s="5">
        <f t="shared" si="4"/>
        <v>1.5821847881572231</v>
      </c>
      <c r="C284" s="4">
        <v>0.15</v>
      </c>
    </row>
    <row r="285" spans="1:3" x14ac:dyDescent="0.3">
      <c r="A285" s="4">
        <v>7834</v>
      </c>
      <c r="B285" s="5">
        <f t="shared" si="4"/>
        <v>1.58258871585397</v>
      </c>
      <c r="C285" s="4">
        <v>0</v>
      </c>
    </row>
    <row r="286" spans="1:3" x14ac:dyDescent="0.3">
      <c r="A286" s="4">
        <v>7832</v>
      </c>
      <c r="B286" s="5">
        <f t="shared" si="4"/>
        <v>1.5829928498467825</v>
      </c>
      <c r="C286" s="4">
        <v>0.35</v>
      </c>
    </row>
    <row r="287" spans="1:3" x14ac:dyDescent="0.3">
      <c r="A287" s="4">
        <v>7830</v>
      </c>
      <c r="B287" s="5">
        <f t="shared" si="4"/>
        <v>1.583397190293742</v>
      </c>
      <c r="C287" s="4">
        <v>0.35</v>
      </c>
    </row>
    <row r="288" spans="1:3" x14ac:dyDescent="0.3">
      <c r="A288" s="4">
        <v>7828</v>
      </c>
      <c r="B288" s="5">
        <f t="shared" si="4"/>
        <v>1.5838017373530915</v>
      </c>
      <c r="C288" s="4">
        <v>0.35</v>
      </c>
    </row>
    <row r="289" spans="1:3" x14ac:dyDescent="0.3">
      <c r="A289" s="4">
        <v>7826</v>
      </c>
      <c r="B289" s="5">
        <f t="shared" si="4"/>
        <v>1.5842064911832354</v>
      </c>
      <c r="C289" s="4">
        <v>0.5</v>
      </c>
    </row>
    <row r="290" spans="1:3" x14ac:dyDescent="0.3">
      <c r="A290" s="4">
        <v>7824</v>
      </c>
      <c r="B290" s="5">
        <f t="shared" si="4"/>
        <v>1.5846114519427403</v>
      </c>
      <c r="C290" s="4">
        <v>0.55000000000000004</v>
      </c>
    </row>
    <row r="291" spans="1:3" x14ac:dyDescent="0.3">
      <c r="A291" s="4">
        <v>7822</v>
      </c>
      <c r="B291" s="5">
        <f t="shared" si="4"/>
        <v>1.585016619790335</v>
      </c>
      <c r="C291" s="4">
        <v>0.5</v>
      </c>
    </row>
    <row r="292" spans="1:3" x14ac:dyDescent="0.3">
      <c r="A292" s="4">
        <v>7820</v>
      </c>
      <c r="B292" s="5">
        <f t="shared" si="4"/>
        <v>1.5854219948849104</v>
      </c>
      <c r="C292" s="4">
        <v>0.35</v>
      </c>
    </row>
    <row r="293" spans="1:3" x14ac:dyDescent="0.3">
      <c r="A293" s="4">
        <v>7818</v>
      </c>
      <c r="B293" s="5">
        <f t="shared" si="4"/>
        <v>1.5858275773855206</v>
      </c>
      <c r="C293" s="4">
        <v>0.4</v>
      </c>
    </row>
    <row r="294" spans="1:3" x14ac:dyDescent="0.3">
      <c r="A294" s="4">
        <v>7816</v>
      </c>
      <c r="B294" s="5">
        <f t="shared" si="4"/>
        <v>1.5862333674513818</v>
      </c>
      <c r="C294" s="4">
        <v>0.35</v>
      </c>
    </row>
    <row r="295" spans="1:3" x14ac:dyDescent="0.3">
      <c r="A295" s="4">
        <v>7814</v>
      </c>
      <c r="B295" s="5">
        <f t="shared" si="4"/>
        <v>1.5866393652418735</v>
      </c>
      <c r="C295" s="4">
        <v>0.05</v>
      </c>
    </row>
    <row r="296" spans="1:3" x14ac:dyDescent="0.3">
      <c r="A296" s="4">
        <v>7812</v>
      </c>
      <c r="B296" s="5">
        <f t="shared" si="4"/>
        <v>1.5870455709165388</v>
      </c>
      <c r="C296" s="4">
        <v>-0.1</v>
      </c>
    </row>
    <row r="297" spans="1:3" x14ac:dyDescent="0.3">
      <c r="A297" s="4">
        <v>7810</v>
      </c>
      <c r="B297" s="5">
        <f t="shared" si="4"/>
        <v>1.5874519846350832</v>
      </c>
      <c r="C297" s="4">
        <v>0.35</v>
      </c>
    </row>
    <row r="298" spans="1:3" x14ac:dyDescent="0.3">
      <c r="A298" s="4">
        <v>7808</v>
      </c>
      <c r="B298" s="5">
        <f t="shared" si="4"/>
        <v>1.587858606557377</v>
      </c>
      <c r="C298" s="4">
        <v>0.25</v>
      </c>
    </row>
    <row r="299" spans="1:3" x14ac:dyDescent="0.3">
      <c r="A299" s="4">
        <v>7806</v>
      </c>
      <c r="B299" s="5">
        <f t="shared" si="4"/>
        <v>1.5882654368434537</v>
      </c>
      <c r="C299" s="4">
        <v>0.3</v>
      </c>
    </row>
    <row r="300" spans="1:3" x14ac:dyDescent="0.3">
      <c r="A300" s="4">
        <v>7804</v>
      </c>
      <c r="B300" s="5">
        <f t="shared" si="4"/>
        <v>1.5886724756535111</v>
      </c>
      <c r="C300" s="4">
        <v>0.35</v>
      </c>
    </row>
    <row r="301" spans="1:3" x14ac:dyDescent="0.3">
      <c r="A301" s="4">
        <v>7802</v>
      </c>
      <c r="B301" s="5">
        <f t="shared" si="4"/>
        <v>1.5890797231479108</v>
      </c>
      <c r="C301" s="4">
        <v>0.55000000000000004</v>
      </c>
    </row>
    <row r="302" spans="1:3" x14ac:dyDescent="0.3">
      <c r="A302" s="4">
        <v>7800</v>
      </c>
      <c r="B302" s="5">
        <f t="shared" si="4"/>
        <v>1.5894871794871794</v>
      </c>
      <c r="C302" s="4">
        <v>0</v>
      </c>
    </row>
  </sheetData>
  <sortState xmlns:xlrd2="http://schemas.microsoft.com/office/spreadsheetml/2017/richdata2" ref="D2:F122">
    <sortCondition ref="E2:E122"/>
  </sortState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6B9F-747E-4746-A7AD-FB634AEEAF85}">
  <dimension ref="A1:E57"/>
  <sheetViews>
    <sheetView workbookViewId="0">
      <selection activeCell="C1" sqref="C1"/>
    </sheetView>
  </sheetViews>
  <sheetFormatPr defaultColWidth="13.88671875" defaultRowHeight="15.6" x14ac:dyDescent="0.3"/>
  <cols>
    <col min="1" max="16384" width="13.88671875" style="1"/>
  </cols>
  <sheetData>
    <row r="1" spans="1:5" s="2" customFormat="1" ht="46.8" x14ac:dyDescent="0.3">
      <c r="A1" s="2" t="s">
        <v>1</v>
      </c>
      <c r="B1" s="2" t="s">
        <v>0</v>
      </c>
      <c r="C1" s="2" t="s">
        <v>5</v>
      </c>
      <c r="D1" s="2" t="s">
        <v>6</v>
      </c>
    </row>
    <row r="2" spans="1:5" x14ac:dyDescent="0.3">
      <c r="A2" s="1">
        <v>765</v>
      </c>
      <c r="B2" s="3">
        <f t="shared" ref="B2:B33" si="0" xml:space="preserve"> 1239.8/A2</f>
        <v>1.6206535947712417</v>
      </c>
      <c r="C2" s="4">
        <v>1.22</v>
      </c>
      <c r="D2" s="4">
        <v>5</v>
      </c>
      <c r="E2" s="4"/>
    </row>
    <row r="3" spans="1:5" x14ac:dyDescent="0.3">
      <c r="A3" s="1">
        <v>763</v>
      </c>
      <c r="B3" s="3">
        <f t="shared" si="0"/>
        <v>1.6249017038007862</v>
      </c>
      <c r="C3" s="4">
        <v>1.46</v>
      </c>
      <c r="D3" s="4">
        <v>11.1</v>
      </c>
      <c r="E3" s="4"/>
    </row>
    <row r="4" spans="1:5" x14ac:dyDescent="0.3">
      <c r="A4" s="1">
        <v>761</v>
      </c>
      <c r="B4" s="3">
        <f t="shared" si="0"/>
        <v>1.6291721419185281</v>
      </c>
      <c r="C4" s="4">
        <v>3.15</v>
      </c>
      <c r="D4" s="4">
        <v>26.8</v>
      </c>
      <c r="E4" s="4"/>
    </row>
    <row r="5" spans="1:5" x14ac:dyDescent="0.3">
      <c r="A5" s="1">
        <v>759</v>
      </c>
      <c r="B5" s="3">
        <f t="shared" si="0"/>
        <v>1.6334650856389987</v>
      </c>
      <c r="C5" s="4">
        <v>10.5</v>
      </c>
      <c r="D5" s="4">
        <v>61.05</v>
      </c>
      <c r="E5" s="4"/>
    </row>
    <row r="6" spans="1:5" x14ac:dyDescent="0.3">
      <c r="A6" s="1">
        <v>757</v>
      </c>
      <c r="B6" s="3">
        <f t="shared" si="0"/>
        <v>1.63778071334214</v>
      </c>
      <c r="C6" s="4">
        <v>19.07</v>
      </c>
      <c r="D6" s="4">
        <v>91.8</v>
      </c>
      <c r="E6" s="4"/>
    </row>
    <row r="7" spans="1:5" x14ac:dyDescent="0.3">
      <c r="A7" s="1">
        <v>755</v>
      </c>
      <c r="B7" s="3">
        <f t="shared" si="0"/>
        <v>1.6421192052980131</v>
      </c>
      <c r="C7" s="4">
        <v>22.82</v>
      </c>
      <c r="D7" s="4">
        <v>129.1</v>
      </c>
      <c r="E7" s="4"/>
    </row>
    <row r="8" spans="1:5" x14ac:dyDescent="0.3">
      <c r="A8" s="1">
        <v>753</v>
      </c>
      <c r="B8" s="3">
        <f t="shared" si="0"/>
        <v>1.6464807436918991</v>
      </c>
      <c r="C8" s="4">
        <v>32.15</v>
      </c>
      <c r="D8" s="4">
        <v>147.19999999999999</v>
      </c>
      <c r="E8" s="4"/>
    </row>
    <row r="9" spans="1:5" x14ac:dyDescent="0.3">
      <c r="A9" s="1">
        <v>751</v>
      </c>
      <c r="B9" s="3">
        <f t="shared" si="0"/>
        <v>1.6508655126498002</v>
      </c>
      <c r="C9" s="4">
        <v>28.43</v>
      </c>
      <c r="D9" s="4">
        <v>135.35</v>
      </c>
      <c r="E9" s="4"/>
    </row>
    <row r="10" spans="1:5" x14ac:dyDescent="0.3">
      <c r="A10" s="1">
        <v>749</v>
      </c>
      <c r="B10" s="3">
        <f t="shared" si="0"/>
        <v>1.6552736982643523</v>
      </c>
      <c r="C10" s="4">
        <v>24.87</v>
      </c>
      <c r="D10" s="4">
        <v>101.05</v>
      </c>
      <c r="E10" s="4"/>
    </row>
    <row r="11" spans="1:5" x14ac:dyDescent="0.3">
      <c r="A11" s="1">
        <v>747</v>
      </c>
      <c r="B11" s="3">
        <f t="shared" si="0"/>
        <v>1.6597054886211513</v>
      </c>
      <c r="C11" s="4">
        <v>16.48</v>
      </c>
      <c r="D11" s="4">
        <v>64.349999999999994</v>
      </c>
      <c r="E11" s="4"/>
    </row>
    <row r="12" spans="1:5" x14ac:dyDescent="0.3">
      <c r="A12" s="1">
        <v>745</v>
      </c>
      <c r="B12" s="3">
        <f t="shared" si="0"/>
        <v>1.6641610738255033</v>
      </c>
      <c r="C12" s="4">
        <v>16.07</v>
      </c>
      <c r="D12" s="4">
        <v>13.57</v>
      </c>
      <c r="E12" s="4"/>
    </row>
    <row r="13" spans="1:5" x14ac:dyDescent="0.3">
      <c r="A13" s="1">
        <v>743</v>
      </c>
      <c r="B13" s="3">
        <f t="shared" si="0"/>
        <v>1.6686406460296097</v>
      </c>
      <c r="C13" s="4">
        <v>13.96</v>
      </c>
      <c r="D13" s="4">
        <v>1.21</v>
      </c>
      <c r="E13" s="4"/>
    </row>
    <row r="14" spans="1:5" x14ac:dyDescent="0.3">
      <c r="A14" s="1">
        <v>741</v>
      </c>
      <c r="B14" s="3">
        <f t="shared" si="0"/>
        <v>1.6731443994601889</v>
      </c>
      <c r="C14" s="4">
        <v>13.7</v>
      </c>
      <c r="D14" s="4">
        <v>1.28</v>
      </c>
      <c r="E14" s="4"/>
    </row>
    <row r="15" spans="1:5" x14ac:dyDescent="0.3">
      <c r="A15" s="1">
        <v>739</v>
      </c>
      <c r="B15" s="3">
        <f t="shared" si="0"/>
        <v>1.6776725304465494</v>
      </c>
      <c r="C15" s="4">
        <v>14.63</v>
      </c>
      <c r="D15" s="4">
        <v>1.22</v>
      </c>
      <c r="E15" s="4"/>
    </row>
    <row r="16" spans="1:5" x14ac:dyDescent="0.3">
      <c r="A16" s="1">
        <v>737</v>
      </c>
      <c r="B16" s="3">
        <f t="shared" si="0"/>
        <v>1.682225237449118</v>
      </c>
      <c r="C16" s="4">
        <v>15.05</v>
      </c>
      <c r="D16" s="4">
        <v>1.2</v>
      </c>
      <c r="E16" s="4"/>
    </row>
    <row r="17" spans="1:5" x14ac:dyDescent="0.3">
      <c r="A17" s="1">
        <v>735</v>
      </c>
      <c r="B17" s="3">
        <f t="shared" si="0"/>
        <v>1.6868027210884353</v>
      </c>
      <c r="C17" s="4">
        <v>15.37</v>
      </c>
      <c r="D17" s="4">
        <v>1.21</v>
      </c>
      <c r="E17" s="4"/>
    </row>
    <row r="18" spans="1:5" x14ac:dyDescent="0.3">
      <c r="A18" s="1">
        <v>733</v>
      </c>
      <c r="B18" s="3">
        <f t="shared" si="0"/>
        <v>1.6914051841746247</v>
      </c>
      <c r="C18" s="4">
        <v>14.51</v>
      </c>
      <c r="D18" s="4">
        <v>1.33</v>
      </c>
      <c r="E18" s="4"/>
    </row>
    <row r="19" spans="1:5" x14ac:dyDescent="0.3">
      <c r="A19" s="1">
        <v>731</v>
      </c>
      <c r="B19" s="3">
        <f t="shared" si="0"/>
        <v>1.6960328317373461</v>
      </c>
      <c r="C19" s="4">
        <v>14.07</v>
      </c>
      <c r="D19" s="4">
        <v>1.1599999999999999</v>
      </c>
      <c r="E19" s="4"/>
    </row>
    <row r="20" spans="1:5" x14ac:dyDescent="0.3">
      <c r="A20" s="1">
        <v>729</v>
      </c>
      <c r="B20" s="3">
        <f t="shared" si="0"/>
        <v>1.7006858710562414</v>
      </c>
      <c r="C20" s="4">
        <v>13.27</v>
      </c>
      <c r="D20" s="4">
        <v>1.1499999999999999</v>
      </c>
      <c r="E20" s="4"/>
    </row>
    <row r="21" spans="1:5" x14ac:dyDescent="0.3">
      <c r="A21" s="1">
        <v>727</v>
      </c>
      <c r="B21" s="3">
        <f t="shared" si="0"/>
        <v>1.7053645116918843</v>
      </c>
      <c r="C21" s="4">
        <v>12.3</v>
      </c>
      <c r="D21" s="4">
        <v>1.88</v>
      </c>
      <c r="E21" s="4"/>
    </row>
    <row r="22" spans="1:5" x14ac:dyDescent="0.3">
      <c r="A22" s="1">
        <v>725</v>
      </c>
      <c r="B22" s="3">
        <f t="shared" si="0"/>
        <v>1.7100689655172414</v>
      </c>
      <c r="C22" s="4">
        <v>11.08</v>
      </c>
      <c r="D22" s="4">
        <v>1.1599999999999999</v>
      </c>
      <c r="E22" s="4"/>
    </row>
    <row r="23" spans="1:5" x14ac:dyDescent="0.3">
      <c r="A23" s="1">
        <v>723</v>
      </c>
      <c r="B23" s="3">
        <f t="shared" si="0"/>
        <v>1.7147994467496541</v>
      </c>
      <c r="C23" s="4">
        <v>10.31</v>
      </c>
      <c r="D23" s="4">
        <v>1.02</v>
      </c>
      <c r="E23" s="4"/>
    </row>
    <row r="24" spans="1:5" x14ac:dyDescent="0.3">
      <c r="A24" s="1">
        <v>721</v>
      </c>
      <c r="B24" s="3">
        <f t="shared" si="0"/>
        <v>1.7195561719833563</v>
      </c>
      <c r="C24" s="4">
        <v>9.77</v>
      </c>
      <c r="D24" s="4">
        <v>1</v>
      </c>
      <c r="E24" s="4"/>
    </row>
    <row r="25" spans="1:5" x14ac:dyDescent="0.3">
      <c r="A25" s="1">
        <v>719</v>
      </c>
      <c r="B25" s="3">
        <f t="shared" si="0"/>
        <v>1.7243393602225312</v>
      </c>
      <c r="C25" s="4">
        <v>9.58</v>
      </c>
      <c r="D25" s="4">
        <v>0.78</v>
      </c>
      <c r="E25" s="4"/>
    </row>
    <row r="26" spans="1:5" x14ac:dyDescent="0.3">
      <c r="A26" s="1">
        <v>717</v>
      </c>
      <c r="B26" s="3">
        <f t="shared" si="0"/>
        <v>1.7291492329149232</v>
      </c>
      <c r="C26" s="4">
        <v>10.51</v>
      </c>
      <c r="D26" s="4">
        <v>1.21</v>
      </c>
      <c r="E26" s="4"/>
    </row>
    <row r="27" spans="1:5" x14ac:dyDescent="0.3">
      <c r="A27" s="1">
        <v>715</v>
      </c>
      <c r="B27" s="3">
        <f t="shared" si="0"/>
        <v>1.7339860139860139</v>
      </c>
      <c r="C27" s="4">
        <v>11.26</v>
      </c>
      <c r="D27" s="4">
        <v>1.18</v>
      </c>
      <c r="E27" s="4"/>
    </row>
    <row r="28" spans="1:5" x14ac:dyDescent="0.3">
      <c r="A28" s="1">
        <v>713</v>
      </c>
      <c r="B28" s="3">
        <f t="shared" si="0"/>
        <v>1.7388499298737727</v>
      </c>
      <c r="C28" s="4">
        <v>11.05</v>
      </c>
      <c r="D28" s="4">
        <v>1.08</v>
      </c>
      <c r="E28" s="4"/>
    </row>
    <row r="29" spans="1:5" x14ac:dyDescent="0.3">
      <c r="A29" s="1">
        <v>711</v>
      </c>
      <c r="B29" s="3">
        <f t="shared" si="0"/>
        <v>1.7437412095639944</v>
      </c>
      <c r="C29" s="4">
        <v>11.4</v>
      </c>
      <c r="D29" s="4">
        <v>1.01</v>
      </c>
      <c r="E29" s="4"/>
    </row>
    <row r="30" spans="1:5" x14ac:dyDescent="0.3">
      <c r="A30" s="1">
        <v>709</v>
      </c>
      <c r="B30" s="3">
        <f t="shared" si="0"/>
        <v>1.7486600846262341</v>
      </c>
      <c r="C30" s="4">
        <v>10.65</v>
      </c>
      <c r="D30" s="4">
        <v>1.1299999999999999</v>
      </c>
      <c r="E30" s="4"/>
    </row>
    <row r="31" spans="1:5" x14ac:dyDescent="0.3">
      <c r="A31" s="1">
        <v>707</v>
      </c>
      <c r="B31" s="3">
        <f t="shared" si="0"/>
        <v>1.7536067892503535</v>
      </c>
      <c r="C31" s="4">
        <v>10.42</v>
      </c>
      <c r="D31" s="4">
        <v>1.46</v>
      </c>
      <c r="E31" s="4"/>
    </row>
    <row r="32" spans="1:5" x14ac:dyDescent="0.3">
      <c r="A32" s="1">
        <v>705</v>
      </c>
      <c r="B32" s="3">
        <f t="shared" si="0"/>
        <v>1.7585815602836878</v>
      </c>
      <c r="C32" s="4">
        <v>9.1199999999999992</v>
      </c>
      <c r="D32" s="4">
        <v>1.1200000000000001</v>
      </c>
      <c r="E32" s="4"/>
    </row>
    <row r="33" spans="1:5" x14ac:dyDescent="0.3">
      <c r="A33" s="1">
        <v>703</v>
      </c>
      <c r="B33" s="3">
        <f t="shared" si="0"/>
        <v>1.7635846372688477</v>
      </c>
      <c r="C33" s="4">
        <v>8.3000000000000007</v>
      </c>
      <c r="D33" s="4">
        <v>1.01</v>
      </c>
      <c r="E33" s="4"/>
    </row>
    <row r="34" spans="1:5" x14ac:dyDescent="0.3">
      <c r="A34" s="1">
        <v>701</v>
      </c>
      <c r="B34" s="3">
        <f t="shared" ref="B34:B57" si="1" xml:space="preserve"> 1239.8/A34</f>
        <v>1.7686162624821682</v>
      </c>
      <c r="C34" s="4">
        <v>7.98</v>
      </c>
      <c r="D34" s="4">
        <v>0.97</v>
      </c>
      <c r="E34" s="4"/>
    </row>
    <row r="35" spans="1:5" x14ac:dyDescent="0.3">
      <c r="A35" s="1">
        <v>699</v>
      </c>
      <c r="B35" s="3">
        <f t="shared" si="1"/>
        <v>1.7736766809728182</v>
      </c>
      <c r="C35" s="4">
        <v>8.07</v>
      </c>
      <c r="D35" s="4"/>
      <c r="E35" s="4"/>
    </row>
    <row r="36" spans="1:5" x14ac:dyDescent="0.3">
      <c r="A36" s="1">
        <v>697</v>
      </c>
      <c r="B36" s="3">
        <f t="shared" si="1"/>
        <v>1.7787661406025825</v>
      </c>
      <c r="C36" s="4">
        <v>8.8800000000000008</v>
      </c>
      <c r="D36" s="4"/>
      <c r="E36" s="4"/>
    </row>
    <row r="37" spans="1:5" x14ac:dyDescent="0.3">
      <c r="A37" s="1">
        <v>695</v>
      </c>
      <c r="B37" s="3">
        <f t="shared" si="1"/>
        <v>1.7838848920863308</v>
      </c>
      <c r="C37" s="4">
        <v>10.63</v>
      </c>
      <c r="D37" s="4"/>
      <c r="E37" s="4"/>
    </row>
    <row r="38" spans="1:5" x14ac:dyDescent="0.3">
      <c r="A38" s="1">
        <v>693</v>
      </c>
      <c r="B38" s="3">
        <f t="shared" si="1"/>
        <v>1.789033189033189</v>
      </c>
      <c r="C38" s="4">
        <v>10.38</v>
      </c>
      <c r="D38" s="4"/>
      <c r="E38" s="4"/>
    </row>
    <row r="39" spans="1:5" x14ac:dyDescent="0.3">
      <c r="A39" s="1">
        <v>691</v>
      </c>
      <c r="B39" s="3">
        <f t="shared" si="1"/>
        <v>1.7942112879884224</v>
      </c>
      <c r="C39" s="4">
        <v>10.46</v>
      </c>
      <c r="D39" s="4"/>
      <c r="E39" s="4"/>
    </row>
    <row r="40" spans="1:5" x14ac:dyDescent="0.3">
      <c r="A40" s="1">
        <v>689</v>
      </c>
      <c r="B40" s="3">
        <f t="shared" si="1"/>
        <v>1.7994194484760522</v>
      </c>
      <c r="C40" s="4">
        <v>12.3</v>
      </c>
      <c r="D40" s="4"/>
      <c r="E40" s="4"/>
    </row>
    <row r="41" spans="1:5" x14ac:dyDescent="0.3">
      <c r="A41" s="1">
        <v>687</v>
      </c>
      <c r="B41" s="3">
        <f t="shared" si="1"/>
        <v>1.8046579330422126</v>
      </c>
      <c r="C41" s="4">
        <v>13.23</v>
      </c>
      <c r="D41" s="4"/>
      <c r="E41" s="4"/>
    </row>
    <row r="42" spans="1:5" x14ac:dyDescent="0.3">
      <c r="A42" s="1">
        <v>685</v>
      </c>
      <c r="B42" s="3">
        <f t="shared" si="1"/>
        <v>1.8099270072992699</v>
      </c>
      <c r="C42" s="4">
        <v>12.67</v>
      </c>
      <c r="D42" s="4"/>
      <c r="E42" s="4"/>
    </row>
    <row r="43" spans="1:5" x14ac:dyDescent="0.3">
      <c r="A43" s="1">
        <v>683</v>
      </c>
      <c r="B43" s="3">
        <f t="shared" si="1"/>
        <v>1.8152269399707173</v>
      </c>
      <c r="C43" s="4">
        <v>11.13</v>
      </c>
      <c r="D43" s="4"/>
      <c r="E43" s="4"/>
    </row>
    <row r="44" spans="1:5" x14ac:dyDescent="0.3">
      <c r="A44" s="1">
        <v>681</v>
      </c>
      <c r="B44" s="3">
        <f t="shared" si="1"/>
        <v>1.8205580029368575</v>
      </c>
      <c r="C44" s="4">
        <v>11.43</v>
      </c>
      <c r="D44" s="4"/>
      <c r="E44" s="4"/>
    </row>
    <row r="45" spans="1:5" x14ac:dyDescent="0.3">
      <c r="A45" s="1">
        <v>679</v>
      </c>
      <c r="B45" s="3">
        <f t="shared" si="1"/>
        <v>1.825920471281296</v>
      </c>
      <c r="C45" s="4">
        <v>10.82</v>
      </c>
      <c r="D45" s="4"/>
      <c r="E45" s="4"/>
    </row>
    <row r="46" spans="1:5" x14ac:dyDescent="0.3">
      <c r="A46" s="1">
        <v>677</v>
      </c>
      <c r="B46" s="3">
        <f t="shared" si="1"/>
        <v>1.8313146233382569</v>
      </c>
      <c r="C46" s="4">
        <v>10.73</v>
      </c>
      <c r="D46" s="4"/>
      <c r="E46" s="4"/>
    </row>
    <row r="47" spans="1:5" x14ac:dyDescent="0.3">
      <c r="A47" s="1">
        <v>675</v>
      </c>
      <c r="B47" s="3">
        <f t="shared" si="1"/>
        <v>1.8367407407407406</v>
      </c>
      <c r="C47" s="4">
        <v>9.8800000000000008</v>
      </c>
      <c r="D47" s="4"/>
      <c r="E47" s="4"/>
    </row>
    <row r="48" spans="1:5" x14ac:dyDescent="0.3">
      <c r="A48" s="1">
        <v>673</v>
      </c>
      <c r="B48" s="3">
        <f t="shared" si="1"/>
        <v>1.8421991084695393</v>
      </c>
      <c r="C48" s="4">
        <v>10.71</v>
      </c>
      <c r="D48" s="4"/>
      <c r="E48" s="4"/>
    </row>
    <row r="49" spans="1:5" x14ac:dyDescent="0.3">
      <c r="A49" s="1">
        <v>671</v>
      </c>
      <c r="B49" s="3">
        <f t="shared" si="1"/>
        <v>1.8476900149031297</v>
      </c>
      <c r="C49" s="4">
        <v>10.81</v>
      </c>
      <c r="D49" s="4"/>
      <c r="E49" s="4"/>
    </row>
    <row r="50" spans="1:5" x14ac:dyDescent="0.3">
      <c r="A50" s="1">
        <v>669</v>
      </c>
      <c r="B50" s="3">
        <f t="shared" si="1"/>
        <v>1.8532137518684604</v>
      </c>
      <c r="C50" s="4">
        <v>11.01</v>
      </c>
      <c r="D50" s="4"/>
      <c r="E50" s="4"/>
    </row>
    <row r="51" spans="1:5" x14ac:dyDescent="0.3">
      <c r="A51" s="1">
        <v>667</v>
      </c>
      <c r="B51" s="3">
        <f t="shared" si="1"/>
        <v>1.8587706146926537</v>
      </c>
      <c r="C51" s="4">
        <v>11.06</v>
      </c>
      <c r="D51" s="4"/>
      <c r="E51" s="4"/>
    </row>
    <row r="52" spans="1:5" x14ac:dyDescent="0.3">
      <c r="A52" s="1">
        <v>665</v>
      </c>
      <c r="B52" s="3">
        <f t="shared" si="1"/>
        <v>1.8643609022556391</v>
      </c>
      <c r="C52" s="4">
        <v>11.3</v>
      </c>
      <c r="D52" s="4"/>
      <c r="E52" s="4"/>
    </row>
    <row r="53" spans="1:5" x14ac:dyDescent="0.3">
      <c r="A53" s="1">
        <v>663</v>
      </c>
      <c r="B53" s="3">
        <f t="shared" si="1"/>
        <v>1.8699849170437406</v>
      </c>
      <c r="C53" s="4">
        <v>11.31</v>
      </c>
      <c r="D53" s="4"/>
      <c r="E53" s="4"/>
    </row>
    <row r="54" spans="1:5" x14ac:dyDescent="0.3">
      <c r="A54" s="1">
        <v>661</v>
      </c>
      <c r="B54" s="3">
        <f t="shared" si="1"/>
        <v>1.8756429652042359</v>
      </c>
      <c r="C54" s="4">
        <v>11.76</v>
      </c>
      <c r="D54" s="4"/>
      <c r="E54" s="4"/>
    </row>
    <row r="55" spans="1:5" x14ac:dyDescent="0.3">
      <c r="A55" s="1">
        <v>659</v>
      </c>
      <c r="B55" s="3">
        <f t="shared" si="1"/>
        <v>1.8813353566009103</v>
      </c>
      <c r="C55" s="4">
        <v>12.4</v>
      </c>
      <c r="D55" s="4"/>
      <c r="E55" s="4"/>
    </row>
    <row r="56" spans="1:5" x14ac:dyDescent="0.3">
      <c r="A56" s="1">
        <v>657</v>
      </c>
      <c r="B56" s="3">
        <f t="shared" si="1"/>
        <v>1.8870624048706239</v>
      </c>
      <c r="C56" s="4">
        <v>12.26</v>
      </c>
      <c r="D56" s="4"/>
      <c r="E56" s="4"/>
    </row>
    <row r="57" spans="1:5" x14ac:dyDescent="0.3">
      <c r="A57" s="1">
        <v>655</v>
      </c>
      <c r="B57" s="3">
        <f t="shared" si="1"/>
        <v>1.8928244274809161</v>
      </c>
      <c r="C57" s="4">
        <v>13.3</v>
      </c>
      <c r="D57" s="4"/>
      <c r="E57" s="4"/>
    </row>
  </sheetData>
  <sortState xmlns:xlrd2="http://schemas.microsoft.com/office/spreadsheetml/2017/richdata2" ref="A2:E57">
    <sortCondition ref="B2:B57"/>
  </sortState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95A4-DB47-4004-B738-98F8E51C0BEA}">
  <dimension ref="A1:E302"/>
  <sheetViews>
    <sheetView workbookViewId="0">
      <selection activeCell="C2" sqref="C2"/>
    </sheetView>
  </sheetViews>
  <sheetFormatPr defaultColWidth="12" defaultRowHeight="15.6" x14ac:dyDescent="0.3"/>
  <cols>
    <col min="1" max="16384" width="12" style="4"/>
  </cols>
  <sheetData>
    <row r="1" spans="1:5" s="2" customFormat="1" ht="31.2" x14ac:dyDescent="0.3">
      <c r="A1" s="2" t="s">
        <v>2</v>
      </c>
      <c r="B1" s="2" t="s">
        <v>3</v>
      </c>
      <c r="C1" s="2" t="s">
        <v>7</v>
      </c>
    </row>
    <row r="2" spans="1:5" x14ac:dyDescent="0.3">
      <c r="A2" s="4">
        <v>7800</v>
      </c>
      <c r="B2" s="5">
        <f t="shared" ref="B2:B65" si="0" xml:space="preserve"> 12398/A2</f>
        <v>1.5894871794871794</v>
      </c>
      <c r="C2" s="4">
        <v>0.25</v>
      </c>
      <c r="E2" s="5"/>
    </row>
    <row r="3" spans="1:5" x14ac:dyDescent="0.3">
      <c r="A3" s="4">
        <v>7798</v>
      </c>
      <c r="B3" s="5">
        <f t="shared" si="0"/>
        <v>1.5898948448320083</v>
      </c>
      <c r="C3" s="4">
        <v>0.2</v>
      </c>
      <c r="E3" s="5"/>
    </row>
    <row r="4" spans="1:5" x14ac:dyDescent="0.3">
      <c r="A4" s="4">
        <v>7796</v>
      </c>
      <c r="B4" s="5">
        <f t="shared" si="0"/>
        <v>1.5903027193432528</v>
      </c>
      <c r="C4" s="4">
        <v>0.25</v>
      </c>
      <c r="E4" s="5"/>
    </row>
    <row r="5" spans="1:5" x14ac:dyDescent="0.3">
      <c r="A5" s="4">
        <v>7794</v>
      </c>
      <c r="B5" s="5">
        <f t="shared" si="0"/>
        <v>1.5907108031819348</v>
      </c>
      <c r="C5" s="4">
        <v>0.18</v>
      </c>
      <c r="E5" s="5"/>
    </row>
    <row r="6" spans="1:5" x14ac:dyDescent="0.3">
      <c r="A6" s="4">
        <v>7792</v>
      </c>
      <c r="B6" s="5">
        <f t="shared" si="0"/>
        <v>1.5911190965092403</v>
      </c>
      <c r="C6" s="4">
        <v>0.2</v>
      </c>
      <c r="E6" s="5"/>
    </row>
    <row r="7" spans="1:5" x14ac:dyDescent="0.3">
      <c r="A7" s="4">
        <v>7790</v>
      </c>
      <c r="B7" s="5">
        <f t="shared" si="0"/>
        <v>1.5915275994865212</v>
      </c>
      <c r="C7" s="4">
        <v>0.18</v>
      </c>
      <c r="E7" s="5"/>
    </row>
    <row r="8" spans="1:5" x14ac:dyDescent="0.3">
      <c r="A8" s="4">
        <v>7788</v>
      </c>
      <c r="B8" s="5">
        <f t="shared" si="0"/>
        <v>1.5919363122752954</v>
      </c>
      <c r="C8" s="4">
        <v>0.28000000000000003</v>
      </c>
      <c r="E8" s="5"/>
    </row>
    <row r="9" spans="1:5" x14ac:dyDescent="0.3">
      <c r="A9" s="4">
        <v>7786</v>
      </c>
      <c r="B9" s="5">
        <f t="shared" si="0"/>
        <v>1.5923452350372462</v>
      </c>
      <c r="C9" s="4">
        <v>0.2</v>
      </c>
      <c r="E9" s="5"/>
    </row>
    <row r="10" spans="1:5" x14ac:dyDescent="0.3">
      <c r="A10" s="4">
        <v>7784</v>
      </c>
      <c r="B10" s="5">
        <f t="shared" si="0"/>
        <v>1.592754367934224</v>
      </c>
      <c r="C10" s="4">
        <v>0.25</v>
      </c>
      <c r="E10" s="5"/>
    </row>
    <row r="11" spans="1:5" x14ac:dyDescent="0.3">
      <c r="A11" s="4">
        <v>7782</v>
      </c>
      <c r="B11" s="5">
        <f t="shared" si="0"/>
        <v>1.5931637111282446</v>
      </c>
      <c r="C11" s="4">
        <v>0.25</v>
      </c>
      <c r="E11" s="5"/>
    </row>
    <row r="12" spans="1:5" x14ac:dyDescent="0.3">
      <c r="A12" s="4">
        <v>7780</v>
      </c>
      <c r="B12" s="5">
        <f t="shared" si="0"/>
        <v>1.5935732647814911</v>
      </c>
      <c r="C12" s="4">
        <v>0.18</v>
      </c>
      <c r="E12" s="5"/>
    </row>
    <row r="13" spans="1:5" x14ac:dyDescent="0.3">
      <c r="A13" s="4">
        <v>7778</v>
      </c>
      <c r="B13" s="5">
        <f t="shared" si="0"/>
        <v>1.5939830290563126</v>
      </c>
      <c r="C13" s="4">
        <v>0.08</v>
      </c>
      <c r="E13" s="5"/>
    </row>
    <row r="14" spans="1:5" x14ac:dyDescent="0.3">
      <c r="A14" s="4">
        <v>7776</v>
      </c>
      <c r="B14" s="5">
        <f t="shared" si="0"/>
        <v>1.5943930041152263</v>
      </c>
      <c r="C14" s="4">
        <v>0.25</v>
      </c>
      <c r="E14" s="5"/>
    </row>
    <row r="15" spans="1:5" x14ac:dyDescent="0.3">
      <c r="A15" s="4">
        <v>7774</v>
      </c>
      <c r="B15" s="5">
        <f t="shared" si="0"/>
        <v>1.5948031901209159</v>
      </c>
      <c r="C15" s="4">
        <v>0.2</v>
      </c>
      <c r="E15" s="5"/>
    </row>
    <row r="16" spans="1:5" x14ac:dyDescent="0.3">
      <c r="A16" s="4">
        <v>7772</v>
      </c>
      <c r="B16" s="5">
        <f t="shared" si="0"/>
        <v>1.5952135872362325</v>
      </c>
      <c r="C16" s="4">
        <v>0.3</v>
      </c>
      <c r="E16" s="5"/>
    </row>
    <row r="17" spans="1:5" x14ac:dyDescent="0.3">
      <c r="A17" s="4">
        <v>7770</v>
      </c>
      <c r="B17" s="5">
        <f t="shared" si="0"/>
        <v>1.5956241956241957</v>
      </c>
      <c r="C17" s="4">
        <v>0.25</v>
      </c>
      <c r="E17" s="5"/>
    </row>
    <row r="18" spans="1:5" x14ac:dyDescent="0.3">
      <c r="A18" s="4">
        <v>7768</v>
      </c>
      <c r="B18" s="5">
        <f t="shared" si="0"/>
        <v>1.5960350154479919</v>
      </c>
      <c r="C18" s="4">
        <v>0.33</v>
      </c>
      <c r="E18" s="5"/>
    </row>
    <row r="19" spans="1:5" x14ac:dyDescent="0.3">
      <c r="A19" s="4">
        <v>7766</v>
      </c>
      <c r="B19" s="5">
        <f t="shared" si="0"/>
        <v>1.596446046870976</v>
      </c>
      <c r="C19" s="4">
        <v>0.5</v>
      </c>
      <c r="E19" s="5"/>
    </row>
    <row r="20" spans="1:5" x14ac:dyDescent="0.3">
      <c r="A20" s="4">
        <v>7764</v>
      </c>
      <c r="B20" s="5">
        <f t="shared" si="0"/>
        <v>1.5968572900566718</v>
      </c>
      <c r="C20" s="4">
        <v>0.08</v>
      </c>
      <c r="E20" s="5"/>
    </row>
    <row r="21" spans="1:5" x14ac:dyDescent="0.3">
      <c r="A21" s="4">
        <v>7762</v>
      </c>
      <c r="B21" s="5">
        <f t="shared" si="0"/>
        <v>1.597268745168771</v>
      </c>
      <c r="C21" s="4">
        <v>0.2</v>
      </c>
      <c r="E21" s="5"/>
    </row>
    <row r="22" spans="1:5" x14ac:dyDescent="0.3">
      <c r="A22" s="4">
        <v>7760</v>
      </c>
      <c r="B22" s="5">
        <f t="shared" si="0"/>
        <v>1.5976804123711341</v>
      </c>
      <c r="C22" s="4">
        <v>0.28000000000000003</v>
      </c>
      <c r="E22" s="5"/>
    </row>
    <row r="23" spans="1:5" x14ac:dyDescent="0.3">
      <c r="A23" s="4">
        <v>7758</v>
      </c>
      <c r="B23" s="5">
        <f t="shared" si="0"/>
        <v>1.5980922918277907</v>
      </c>
      <c r="C23" s="4">
        <v>0.18</v>
      </c>
      <c r="E23" s="5"/>
    </row>
    <row r="24" spans="1:5" x14ac:dyDescent="0.3">
      <c r="A24" s="4">
        <v>7756</v>
      </c>
      <c r="B24" s="5">
        <f t="shared" si="0"/>
        <v>1.5985043837029396</v>
      </c>
      <c r="C24" s="4">
        <v>0.05</v>
      </c>
      <c r="E24" s="5"/>
    </row>
    <row r="25" spans="1:5" x14ac:dyDescent="0.3">
      <c r="A25" s="4">
        <v>7754</v>
      </c>
      <c r="B25" s="5">
        <f t="shared" si="0"/>
        <v>1.5989166881609491</v>
      </c>
      <c r="C25" s="4">
        <v>-0.08</v>
      </c>
      <c r="E25" s="5"/>
    </row>
    <row r="26" spans="1:5" x14ac:dyDescent="0.3">
      <c r="A26" s="4">
        <v>7752</v>
      </c>
      <c r="B26" s="5">
        <f t="shared" si="0"/>
        <v>1.599329205366357</v>
      </c>
      <c r="C26" s="4">
        <v>0.68</v>
      </c>
      <c r="E26" s="5"/>
    </row>
    <row r="27" spans="1:5" x14ac:dyDescent="0.3">
      <c r="A27" s="4">
        <v>7750</v>
      </c>
      <c r="B27" s="5">
        <f t="shared" si="0"/>
        <v>1.5997419354838709</v>
      </c>
      <c r="C27" s="4">
        <v>0.65</v>
      </c>
      <c r="E27" s="5"/>
    </row>
    <row r="28" spans="1:5" x14ac:dyDescent="0.3">
      <c r="A28" s="4">
        <v>7748</v>
      </c>
      <c r="B28" s="5">
        <f t="shared" si="0"/>
        <v>1.6001548786783686</v>
      </c>
      <c r="C28" s="4">
        <v>0.18</v>
      </c>
      <c r="E28" s="5"/>
    </row>
    <row r="29" spans="1:5" x14ac:dyDescent="0.3">
      <c r="A29" s="4">
        <v>7746</v>
      </c>
      <c r="B29" s="5">
        <f t="shared" si="0"/>
        <v>1.6005680351148981</v>
      </c>
      <c r="C29" s="4">
        <v>0.2</v>
      </c>
      <c r="E29" s="5"/>
    </row>
    <row r="30" spans="1:5" x14ac:dyDescent="0.3">
      <c r="A30" s="4">
        <v>7744</v>
      </c>
      <c r="B30" s="5">
        <f t="shared" si="0"/>
        <v>1.6009814049586777</v>
      </c>
      <c r="C30" s="4">
        <v>0.18</v>
      </c>
      <c r="E30" s="5"/>
    </row>
    <row r="31" spans="1:5" x14ac:dyDescent="0.3">
      <c r="A31" s="4">
        <v>7742</v>
      </c>
      <c r="B31" s="5">
        <f t="shared" si="0"/>
        <v>1.6013949883750969</v>
      </c>
      <c r="C31" s="4">
        <v>0.2</v>
      </c>
      <c r="E31" s="5"/>
    </row>
    <row r="32" spans="1:5" x14ac:dyDescent="0.3">
      <c r="A32" s="4">
        <v>7740</v>
      </c>
      <c r="B32" s="5">
        <f t="shared" si="0"/>
        <v>1.6018087855297158</v>
      </c>
      <c r="C32" s="4">
        <v>0.33</v>
      </c>
      <c r="E32" s="5"/>
    </row>
    <row r="33" spans="1:5" x14ac:dyDescent="0.3">
      <c r="A33" s="4">
        <v>7738</v>
      </c>
      <c r="B33" s="5">
        <f t="shared" si="0"/>
        <v>1.6022227965882656</v>
      </c>
      <c r="C33" s="4">
        <v>0.25</v>
      </c>
      <c r="E33" s="5"/>
    </row>
    <row r="34" spans="1:5" x14ac:dyDescent="0.3">
      <c r="A34" s="4">
        <v>7736</v>
      </c>
      <c r="B34" s="5">
        <f t="shared" si="0"/>
        <v>1.6026370217166495</v>
      </c>
      <c r="C34" s="4">
        <v>0.28000000000000003</v>
      </c>
      <c r="E34" s="5"/>
    </row>
    <row r="35" spans="1:5" x14ac:dyDescent="0.3">
      <c r="A35" s="4">
        <v>7734</v>
      </c>
      <c r="B35" s="5">
        <f t="shared" si="0"/>
        <v>1.6030514610809412</v>
      </c>
      <c r="C35" s="4">
        <v>0.25</v>
      </c>
      <c r="E35" s="5"/>
    </row>
    <row r="36" spans="1:5" x14ac:dyDescent="0.3">
      <c r="A36" s="4">
        <v>7732</v>
      </c>
      <c r="B36" s="5">
        <f t="shared" si="0"/>
        <v>1.6034661148473874</v>
      </c>
      <c r="C36" s="4">
        <v>0.25</v>
      </c>
      <c r="E36" s="5"/>
    </row>
    <row r="37" spans="1:5" x14ac:dyDescent="0.3">
      <c r="A37" s="4">
        <v>7730</v>
      </c>
      <c r="B37" s="5">
        <f t="shared" si="0"/>
        <v>1.6038809831824061</v>
      </c>
      <c r="C37" s="4">
        <v>0.2</v>
      </c>
      <c r="E37" s="5"/>
    </row>
    <row r="38" spans="1:5" x14ac:dyDescent="0.3">
      <c r="A38" s="4">
        <v>7728</v>
      </c>
      <c r="B38" s="5">
        <f t="shared" si="0"/>
        <v>1.604296066252588</v>
      </c>
      <c r="C38" s="4">
        <v>0.13</v>
      </c>
      <c r="E38" s="5"/>
    </row>
    <row r="39" spans="1:5" x14ac:dyDescent="0.3">
      <c r="A39" s="4">
        <v>7726</v>
      </c>
      <c r="B39" s="5">
        <f t="shared" si="0"/>
        <v>1.6047113642246957</v>
      </c>
      <c r="C39" s="4">
        <v>0.18</v>
      </c>
      <c r="E39" s="5"/>
    </row>
    <row r="40" spans="1:5" x14ac:dyDescent="0.3">
      <c r="A40" s="4">
        <v>7724</v>
      </c>
      <c r="B40" s="5">
        <f t="shared" si="0"/>
        <v>1.6051268772656655</v>
      </c>
      <c r="C40" s="4">
        <v>0.2</v>
      </c>
      <c r="E40" s="5"/>
    </row>
    <row r="41" spans="1:5" x14ac:dyDescent="0.3">
      <c r="A41" s="4">
        <v>7722</v>
      </c>
      <c r="B41" s="5">
        <f t="shared" si="0"/>
        <v>1.6055426055426056</v>
      </c>
      <c r="C41" s="4">
        <v>0.3</v>
      </c>
      <c r="E41" s="5"/>
    </row>
    <row r="42" spans="1:5" x14ac:dyDescent="0.3">
      <c r="A42" s="4">
        <v>7720</v>
      </c>
      <c r="B42" s="5">
        <f t="shared" si="0"/>
        <v>1.6059585492227979</v>
      </c>
      <c r="C42" s="4">
        <v>0.33</v>
      </c>
      <c r="E42" s="5"/>
    </row>
    <row r="43" spans="1:5" x14ac:dyDescent="0.3">
      <c r="A43" s="4">
        <v>7718</v>
      </c>
      <c r="B43" s="5">
        <f t="shared" si="0"/>
        <v>1.6063747084736979</v>
      </c>
      <c r="C43" s="4">
        <v>0.38</v>
      </c>
      <c r="E43" s="5"/>
    </row>
    <row r="44" spans="1:5" x14ac:dyDescent="0.3">
      <c r="A44" s="4">
        <v>7716</v>
      </c>
      <c r="B44" s="5">
        <f t="shared" si="0"/>
        <v>1.6067910834629342</v>
      </c>
      <c r="C44" s="4">
        <v>0.38</v>
      </c>
      <c r="E44" s="5"/>
    </row>
    <row r="45" spans="1:5" x14ac:dyDescent="0.3">
      <c r="A45" s="4">
        <v>7714</v>
      </c>
      <c r="B45" s="5">
        <f t="shared" si="0"/>
        <v>1.6072076743583095</v>
      </c>
      <c r="C45" s="4">
        <v>0.33</v>
      </c>
      <c r="E45" s="5"/>
    </row>
    <row r="46" spans="1:5" x14ac:dyDescent="0.3">
      <c r="A46" s="4">
        <v>7712</v>
      </c>
      <c r="B46" s="5">
        <f t="shared" si="0"/>
        <v>1.6076244813278009</v>
      </c>
      <c r="C46" s="4">
        <v>0.3</v>
      </c>
      <c r="E46" s="5"/>
    </row>
    <row r="47" spans="1:5" x14ac:dyDescent="0.3">
      <c r="A47" s="4">
        <v>7710</v>
      </c>
      <c r="B47" s="5">
        <f t="shared" si="0"/>
        <v>1.6080415045395591</v>
      </c>
      <c r="C47" s="4">
        <v>0.28000000000000003</v>
      </c>
      <c r="E47" s="5"/>
    </row>
    <row r="48" spans="1:5" x14ac:dyDescent="0.3">
      <c r="A48" s="4">
        <v>7708</v>
      </c>
      <c r="B48" s="5">
        <f t="shared" si="0"/>
        <v>1.6084587441619098</v>
      </c>
      <c r="C48" s="4">
        <v>0.25</v>
      </c>
      <c r="E48" s="5"/>
    </row>
    <row r="49" spans="1:5" x14ac:dyDescent="0.3">
      <c r="A49" s="4">
        <v>7706</v>
      </c>
      <c r="B49" s="5">
        <f t="shared" si="0"/>
        <v>1.6088762003633532</v>
      </c>
      <c r="C49" s="4">
        <v>0.33</v>
      </c>
      <c r="E49" s="5"/>
    </row>
    <row r="50" spans="1:5" x14ac:dyDescent="0.3">
      <c r="A50" s="4">
        <v>7704</v>
      </c>
      <c r="B50" s="5">
        <f t="shared" si="0"/>
        <v>1.6092938733125648</v>
      </c>
      <c r="C50" s="4">
        <v>0.43</v>
      </c>
      <c r="E50" s="5"/>
    </row>
    <row r="51" spans="1:5" x14ac:dyDescent="0.3">
      <c r="A51" s="4">
        <v>7702</v>
      </c>
      <c r="B51" s="5">
        <f t="shared" si="0"/>
        <v>1.6097117631783953</v>
      </c>
      <c r="C51" s="4">
        <v>0.43</v>
      </c>
      <c r="E51" s="5"/>
    </row>
    <row r="52" spans="1:5" x14ac:dyDescent="0.3">
      <c r="A52" s="4">
        <v>7700</v>
      </c>
      <c r="B52" s="5">
        <f t="shared" si="0"/>
        <v>1.6101298701298701</v>
      </c>
      <c r="C52" s="4">
        <v>0.3</v>
      </c>
      <c r="E52" s="5"/>
    </row>
    <row r="53" spans="1:5" x14ac:dyDescent="0.3">
      <c r="A53" s="4">
        <v>7698</v>
      </c>
      <c r="B53" s="5">
        <f t="shared" si="0"/>
        <v>1.6105481943361912</v>
      </c>
      <c r="C53" s="4">
        <v>0.3</v>
      </c>
      <c r="E53" s="5"/>
    </row>
    <row r="54" spans="1:5" x14ac:dyDescent="0.3">
      <c r="A54" s="4">
        <v>7696</v>
      </c>
      <c r="B54" s="5">
        <f t="shared" si="0"/>
        <v>1.6109667359667359</v>
      </c>
      <c r="C54" s="4">
        <v>0.38</v>
      </c>
      <c r="E54" s="5"/>
    </row>
    <row r="55" spans="1:5" x14ac:dyDescent="0.3">
      <c r="A55" s="4">
        <v>7694</v>
      </c>
      <c r="B55" s="5">
        <f t="shared" si="0"/>
        <v>1.611385495191058</v>
      </c>
      <c r="C55" s="4">
        <v>0.55000000000000004</v>
      </c>
      <c r="E55" s="5"/>
    </row>
    <row r="56" spans="1:5" x14ac:dyDescent="0.3">
      <c r="A56" s="4">
        <v>7692</v>
      </c>
      <c r="B56" s="5">
        <f t="shared" si="0"/>
        <v>1.6118044721788871</v>
      </c>
      <c r="C56" s="4">
        <v>0.43</v>
      </c>
      <c r="E56" s="5"/>
    </row>
    <row r="57" spans="1:5" x14ac:dyDescent="0.3">
      <c r="A57" s="4">
        <v>7690</v>
      </c>
      <c r="B57" s="5">
        <f t="shared" si="0"/>
        <v>1.61222366710013</v>
      </c>
      <c r="C57" s="4">
        <v>0.4</v>
      </c>
      <c r="E57" s="5"/>
    </row>
    <row r="58" spans="1:5" x14ac:dyDescent="0.3">
      <c r="A58" s="4">
        <v>7688</v>
      </c>
      <c r="B58" s="5">
        <f t="shared" si="0"/>
        <v>1.6126430801248699</v>
      </c>
      <c r="C58" s="4">
        <v>0.57999999999999996</v>
      </c>
      <c r="E58" s="5"/>
    </row>
    <row r="59" spans="1:5" x14ac:dyDescent="0.3">
      <c r="A59" s="4">
        <v>7686</v>
      </c>
      <c r="B59" s="5">
        <f t="shared" si="0"/>
        <v>1.6130627114233671</v>
      </c>
      <c r="C59" s="4">
        <v>0.45</v>
      </c>
      <c r="E59" s="5"/>
    </row>
    <row r="60" spans="1:5" x14ac:dyDescent="0.3">
      <c r="A60" s="4">
        <v>7684</v>
      </c>
      <c r="B60" s="5">
        <f t="shared" si="0"/>
        <v>1.6134825611660593</v>
      </c>
      <c r="C60" s="4">
        <v>0.55000000000000004</v>
      </c>
      <c r="E60" s="5"/>
    </row>
    <row r="61" spans="1:5" x14ac:dyDescent="0.3">
      <c r="A61" s="4">
        <v>7682</v>
      </c>
      <c r="B61" s="5">
        <f t="shared" si="0"/>
        <v>1.6139026295235617</v>
      </c>
      <c r="C61" s="4">
        <v>0.55000000000000004</v>
      </c>
      <c r="E61" s="5"/>
    </row>
    <row r="62" spans="1:5" x14ac:dyDescent="0.3">
      <c r="A62" s="4">
        <v>7680</v>
      </c>
      <c r="B62" s="5">
        <f t="shared" si="0"/>
        <v>1.6143229166666666</v>
      </c>
      <c r="C62" s="4">
        <v>0.55000000000000004</v>
      </c>
      <c r="E62" s="5"/>
    </row>
    <row r="63" spans="1:5" x14ac:dyDescent="0.3">
      <c r="A63" s="4">
        <v>7678</v>
      </c>
      <c r="B63" s="5">
        <f t="shared" si="0"/>
        <v>1.6147434227663453</v>
      </c>
      <c r="C63" s="4">
        <v>0.45</v>
      </c>
      <c r="E63" s="5"/>
    </row>
    <row r="64" spans="1:5" x14ac:dyDescent="0.3">
      <c r="A64" s="4">
        <v>7676</v>
      </c>
      <c r="B64" s="5">
        <f t="shared" si="0"/>
        <v>1.6151641479937466</v>
      </c>
      <c r="C64" s="4">
        <v>0.53</v>
      </c>
      <c r="E64" s="5"/>
    </row>
    <row r="65" spans="1:5" x14ac:dyDescent="0.3">
      <c r="A65" s="4">
        <v>7674</v>
      </c>
      <c r="B65" s="5">
        <f t="shared" si="0"/>
        <v>1.615585092520198</v>
      </c>
      <c r="C65" s="4">
        <v>0.5</v>
      </c>
      <c r="E65" s="5"/>
    </row>
    <row r="66" spans="1:5" x14ac:dyDescent="0.3">
      <c r="A66" s="4">
        <v>7672</v>
      </c>
      <c r="B66" s="5">
        <f t="shared" ref="B66:B129" si="1" xml:space="preserve"> 12398/A66</f>
        <v>1.6160062565172055</v>
      </c>
      <c r="C66" s="4">
        <v>0.65</v>
      </c>
      <c r="E66" s="5"/>
    </row>
    <row r="67" spans="1:5" x14ac:dyDescent="0.3">
      <c r="A67" s="4">
        <v>7670</v>
      </c>
      <c r="B67" s="5">
        <f t="shared" si="1"/>
        <v>1.6164276401564537</v>
      </c>
      <c r="C67" s="4">
        <v>0.68</v>
      </c>
      <c r="E67" s="5"/>
    </row>
    <row r="68" spans="1:5" x14ac:dyDescent="0.3">
      <c r="A68" s="4">
        <v>7668</v>
      </c>
      <c r="B68" s="5">
        <f t="shared" si="1"/>
        <v>1.616849243609807</v>
      </c>
      <c r="C68" s="4">
        <v>0.75</v>
      </c>
      <c r="E68" s="5"/>
    </row>
    <row r="69" spans="1:5" x14ac:dyDescent="0.3">
      <c r="A69" s="4">
        <v>7666</v>
      </c>
      <c r="B69" s="5">
        <f t="shared" si="1"/>
        <v>1.6172710670493087</v>
      </c>
      <c r="C69" s="4">
        <v>0.57999999999999996</v>
      </c>
      <c r="E69" s="5"/>
    </row>
    <row r="70" spans="1:5" x14ac:dyDescent="0.3">
      <c r="A70" s="4">
        <v>7664</v>
      </c>
      <c r="B70" s="5">
        <f t="shared" si="1"/>
        <v>1.6176931106471817</v>
      </c>
      <c r="C70" s="4">
        <v>0.63</v>
      </c>
      <c r="E70" s="5"/>
    </row>
    <row r="71" spans="1:5" x14ac:dyDescent="0.3">
      <c r="A71" s="4">
        <v>7662</v>
      </c>
      <c r="B71" s="5">
        <f t="shared" si="1"/>
        <v>1.6181153745758288</v>
      </c>
      <c r="C71" s="4">
        <v>0.78</v>
      </c>
      <c r="E71" s="5"/>
    </row>
    <row r="72" spans="1:5" x14ac:dyDescent="0.3">
      <c r="A72" s="4">
        <v>7660</v>
      </c>
      <c r="B72" s="5">
        <f t="shared" si="1"/>
        <v>1.618537859007833</v>
      </c>
      <c r="C72" s="4">
        <v>0.65</v>
      </c>
      <c r="E72" s="5"/>
    </row>
    <row r="73" spans="1:5" x14ac:dyDescent="0.3">
      <c r="A73" s="4">
        <v>7658</v>
      </c>
      <c r="B73" s="5">
        <f t="shared" si="1"/>
        <v>1.6189605641159572</v>
      </c>
      <c r="C73" s="4">
        <v>0.68</v>
      </c>
      <c r="E73" s="5"/>
    </row>
    <row r="74" spans="1:5" x14ac:dyDescent="0.3">
      <c r="A74" s="4">
        <v>7656</v>
      </c>
      <c r="B74" s="5">
        <f t="shared" si="1"/>
        <v>1.6193834900731452</v>
      </c>
      <c r="C74" s="4">
        <v>0.68</v>
      </c>
      <c r="E74" s="5"/>
    </row>
    <row r="75" spans="1:5" x14ac:dyDescent="0.3">
      <c r="A75" s="4">
        <v>7654</v>
      </c>
      <c r="B75" s="5">
        <f t="shared" si="1"/>
        <v>1.6198066370525215</v>
      </c>
      <c r="C75" s="4">
        <v>0.68</v>
      </c>
      <c r="E75" s="5"/>
    </row>
    <row r="76" spans="1:5" x14ac:dyDescent="0.3">
      <c r="A76" s="4">
        <v>7652</v>
      </c>
      <c r="B76" s="5">
        <f t="shared" si="1"/>
        <v>1.6202300052273915</v>
      </c>
      <c r="C76" s="4">
        <v>0.68</v>
      </c>
      <c r="E76" s="5"/>
    </row>
    <row r="77" spans="1:5" x14ac:dyDescent="0.3">
      <c r="A77" s="4">
        <v>7650</v>
      </c>
      <c r="B77" s="5">
        <f t="shared" si="1"/>
        <v>1.6206535947712419</v>
      </c>
      <c r="C77" s="4">
        <v>0.78</v>
      </c>
      <c r="E77" s="5"/>
    </row>
    <row r="78" spans="1:5" x14ac:dyDescent="0.3">
      <c r="A78" s="4">
        <v>7648</v>
      </c>
      <c r="B78" s="5">
        <f t="shared" si="1"/>
        <v>1.6210774058577406</v>
      </c>
      <c r="C78" s="4">
        <v>0.9</v>
      </c>
      <c r="E78" s="5"/>
    </row>
    <row r="79" spans="1:5" x14ac:dyDescent="0.3">
      <c r="A79" s="4">
        <v>7646</v>
      </c>
      <c r="B79" s="5">
        <f t="shared" si="1"/>
        <v>1.6215014386607376</v>
      </c>
      <c r="C79" s="4">
        <v>0.93</v>
      </c>
      <c r="E79" s="5"/>
    </row>
    <row r="80" spans="1:5" x14ac:dyDescent="0.3">
      <c r="A80" s="4">
        <v>7644</v>
      </c>
      <c r="B80" s="5">
        <f t="shared" si="1"/>
        <v>1.6219256933542647</v>
      </c>
      <c r="C80" s="4">
        <v>0.88</v>
      </c>
      <c r="E80" s="5"/>
    </row>
    <row r="81" spans="1:5" x14ac:dyDescent="0.3">
      <c r="A81" s="4">
        <v>7642</v>
      </c>
      <c r="B81" s="5">
        <f t="shared" si="1"/>
        <v>1.622350170112536</v>
      </c>
      <c r="C81" s="4">
        <v>1</v>
      </c>
      <c r="E81" s="5"/>
    </row>
    <row r="82" spans="1:5" x14ac:dyDescent="0.3">
      <c r="A82" s="4">
        <v>7640</v>
      </c>
      <c r="B82" s="5">
        <f t="shared" si="1"/>
        <v>1.6227748691099477</v>
      </c>
      <c r="C82" s="4">
        <v>1.1299999999999999</v>
      </c>
      <c r="E82" s="5"/>
    </row>
    <row r="83" spans="1:5" x14ac:dyDescent="0.3">
      <c r="A83" s="4">
        <v>7638</v>
      </c>
      <c r="B83" s="5">
        <f t="shared" si="1"/>
        <v>1.6231997905210789</v>
      </c>
      <c r="C83" s="4">
        <v>1.2</v>
      </c>
      <c r="E83" s="5"/>
    </row>
    <row r="84" spans="1:5" x14ac:dyDescent="0.3">
      <c r="A84" s="4">
        <v>7636</v>
      </c>
      <c r="B84" s="5">
        <f t="shared" si="1"/>
        <v>1.6236249345206915</v>
      </c>
      <c r="C84" s="4">
        <v>1.05</v>
      </c>
      <c r="E84" s="5"/>
    </row>
    <row r="85" spans="1:5" x14ac:dyDescent="0.3">
      <c r="A85" s="4">
        <v>7634</v>
      </c>
      <c r="B85" s="5">
        <f t="shared" si="1"/>
        <v>1.6240503012837306</v>
      </c>
      <c r="C85" s="4">
        <v>1.1299999999999999</v>
      </c>
      <c r="E85" s="5"/>
    </row>
    <row r="86" spans="1:5" x14ac:dyDescent="0.3">
      <c r="A86" s="4">
        <v>7632</v>
      </c>
      <c r="B86" s="5">
        <f t="shared" si="1"/>
        <v>1.624475890985325</v>
      </c>
      <c r="C86" s="4">
        <v>1.2</v>
      </c>
      <c r="E86" s="5"/>
    </row>
    <row r="87" spans="1:5" x14ac:dyDescent="0.3">
      <c r="A87" s="4">
        <v>7630</v>
      </c>
      <c r="B87" s="5">
        <f t="shared" si="1"/>
        <v>1.6249017038007865</v>
      </c>
      <c r="C87" s="4">
        <v>1.3</v>
      </c>
      <c r="E87" s="5"/>
    </row>
    <row r="88" spans="1:5" x14ac:dyDescent="0.3">
      <c r="A88" s="4">
        <v>7628</v>
      </c>
      <c r="B88" s="5">
        <f t="shared" si="1"/>
        <v>1.625327739905611</v>
      </c>
      <c r="C88" s="4">
        <v>1.25</v>
      </c>
      <c r="E88" s="5"/>
    </row>
    <row r="89" spans="1:5" x14ac:dyDescent="0.3">
      <c r="A89" s="4">
        <v>7626</v>
      </c>
      <c r="B89" s="5">
        <f t="shared" si="1"/>
        <v>1.6257539994754786</v>
      </c>
      <c r="C89" s="4">
        <v>1.3</v>
      </c>
      <c r="E89" s="5"/>
    </row>
    <row r="90" spans="1:5" x14ac:dyDescent="0.3">
      <c r="A90" s="4">
        <v>7624</v>
      </c>
      <c r="B90" s="5">
        <f t="shared" si="1"/>
        <v>1.626180482686254</v>
      </c>
      <c r="C90" s="4">
        <v>1.3</v>
      </c>
      <c r="E90" s="5"/>
    </row>
    <row r="91" spans="1:5" x14ac:dyDescent="0.3">
      <c r="A91" s="4">
        <v>7622</v>
      </c>
      <c r="B91" s="5">
        <f t="shared" si="1"/>
        <v>1.6266071897139858</v>
      </c>
      <c r="C91" s="4">
        <v>1.1499999999999999</v>
      </c>
      <c r="E91" s="5"/>
    </row>
    <row r="92" spans="1:5" x14ac:dyDescent="0.3">
      <c r="A92" s="4">
        <v>7620</v>
      </c>
      <c r="B92" s="5">
        <f t="shared" si="1"/>
        <v>1.6270341207349082</v>
      </c>
      <c r="C92" s="4">
        <v>1.25</v>
      </c>
      <c r="E92" s="5"/>
    </row>
    <row r="93" spans="1:5" x14ac:dyDescent="0.3">
      <c r="A93" s="4">
        <v>7618</v>
      </c>
      <c r="B93" s="5">
        <f t="shared" si="1"/>
        <v>1.6274612759254397</v>
      </c>
      <c r="C93" s="4">
        <v>1.45</v>
      </c>
      <c r="E93" s="5"/>
    </row>
    <row r="94" spans="1:5" x14ac:dyDescent="0.3">
      <c r="A94" s="4">
        <v>7616</v>
      </c>
      <c r="B94" s="5">
        <f t="shared" si="1"/>
        <v>1.627888655462185</v>
      </c>
      <c r="C94" s="4">
        <v>1.68</v>
      </c>
      <c r="E94" s="5"/>
    </row>
    <row r="95" spans="1:5" x14ac:dyDescent="0.3">
      <c r="A95" s="4">
        <v>7614</v>
      </c>
      <c r="B95" s="5">
        <f t="shared" si="1"/>
        <v>1.6283162595219334</v>
      </c>
      <c r="C95" s="4">
        <v>1.43</v>
      </c>
      <c r="E95" s="5"/>
    </row>
    <row r="96" spans="1:5" x14ac:dyDescent="0.3">
      <c r="A96" s="4">
        <v>7612</v>
      </c>
      <c r="B96" s="5">
        <f t="shared" si="1"/>
        <v>1.6287440882816606</v>
      </c>
      <c r="C96" s="4">
        <v>1.7</v>
      </c>
      <c r="E96" s="5"/>
    </row>
    <row r="97" spans="1:5" x14ac:dyDescent="0.3">
      <c r="A97" s="4">
        <v>7610</v>
      </c>
      <c r="B97" s="5">
        <f t="shared" si="1"/>
        <v>1.6291721419185283</v>
      </c>
      <c r="C97" s="4">
        <v>1.8</v>
      </c>
      <c r="E97" s="5"/>
    </row>
    <row r="98" spans="1:5" x14ac:dyDescent="0.3">
      <c r="A98" s="4">
        <v>7608</v>
      </c>
      <c r="B98" s="5">
        <f t="shared" si="1"/>
        <v>1.6296004206098844</v>
      </c>
      <c r="C98" s="4">
        <v>1.78</v>
      </c>
      <c r="E98" s="5"/>
    </row>
    <row r="99" spans="1:5" x14ac:dyDescent="0.3">
      <c r="A99" s="4">
        <v>7606</v>
      </c>
      <c r="B99" s="5">
        <f t="shared" si="1"/>
        <v>1.6300289245332633</v>
      </c>
      <c r="C99" s="4">
        <v>1.83</v>
      </c>
      <c r="E99" s="5"/>
    </row>
    <row r="100" spans="1:5" x14ac:dyDescent="0.3">
      <c r="A100" s="4">
        <v>7604</v>
      </c>
      <c r="B100" s="5">
        <f t="shared" si="1"/>
        <v>1.6304576538663862</v>
      </c>
      <c r="C100" s="4">
        <v>1.83</v>
      </c>
      <c r="E100" s="5"/>
    </row>
    <row r="101" spans="1:5" x14ac:dyDescent="0.3">
      <c r="A101" s="4">
        <v>7602</v>
      </c>
      <c r="B101" s="5">
        <f t="shared" si="1"/>
        <v>1.6308866087871612</v>
      </c>
      <c r="C101" s="4">
        <v>1.78</v>
      </c>
      <c r="E101" s="5"/>
    </row>
    <row r="102" spans="1:5" x14ac:dyDescent="0.3">
      <c r="A102" s="4">
        <v>7600</v>
      </c>
      <c r="B102" s="5">
        <f t="shared" si="1"/>
        <v>1.6313157894736843</v>
      </c>
      <c r="C102" s="4">
        <v>2.0299999999999998</v>
      </c>
      <c r="E102" s="5"/>
    </row>
    <row r="103" spans="1:5" x14ac:dyDescent="0.3">
      <c r="A103" s="4">
        <v>7598</v>
      </c>
      <c r="B103" s="5">
        <f t="shared" si="1"/>
        <v>1.631745196104238</v>
      </c>
      <c r="C103" s="4">
        <v>2.25</v>
      </c>
      <c r="E103" s="5"/>
    </row>
    <row r="104" spans="1:5" x14ac:dyDescent="0.3">
      <c r="A104" s="4">
        <v>7596</v>
      </c>
      <c r="B104" s="5">
        <f t="shared" si="1"/>
        <v>1.6321748288572933</v>
      </c>
      <c r="C104" s="4">
        <v>2.4</v>
      </c>
      <c r="E104" s="5"/>
    </row>
    <row r="105" spans="1:5" x14ac:dyDescent="0.3">
      <c r="A105" s="4">
        <v>7594</v>
      </c>
      <c r="B105" s="5">
        <f t="shared" si="1"/>
        <v>1.632604687911509</v>
      </c>
      <c r="C105" s="4">
        <v>2.4500000000000002</v>
      </c>
      <c r="E105" s="5"/>
    </row>
    <row r="106" spans="1:5" x14ac:dyDescent="0.3">
      <c r="A106" s="4">
        <v>7592</v>
      </c>
      <c r="B106" s="5">
        <f t="shared" si="1"/>
        <v>1.6330347734457324</v>
      </c>
      <c r="C106" s="4">
        <v>2.5299999999999998</v>
      </c>
      <c r="E106" s="5"/>
    </row>
    <row r="107" spans="1:5" x14ac:dyDescent="0.3">
      <c r="A107" s="4">
        <v>7590</v>
      </c>
      <c r="B107" s="5">
        <f t="shared" si="1"/>
        <v>1.6334650856389987</v>
      </c>
      <c r="C107" s="4">
        <v>2.58</v>
      </c>
      <c r="E107" s="5"/>
    </row>
    <row r="108" spans="1:5" x14ac:dyDescent="0.3">
      <c r="A108" s="4">
        <v>7588</v>
      </c>
      <c r="B108" s="5">
        <f t="shared" si="1"/>
        <v>1.6338956246705325</v>
      </c>
      <c r="C108" s="4">
        <v>2.75</v>
      </c>
      <c r="E108" s="5"/>
    </row>
    <row r="109" spans="1:5" x14ac:dyDescent="0.3">
      <c r="A109" s="4">
        <v>7586</v>
      </c>
      <c r="B109" s="5">
        <f t="shared" si="1"/>
        <v>1.6343263907197469</v>
      </c>
      <c r="C109" s="4">
        <v>2.78</v>
      </c>
      <c r="E109" s="5"/>
    </row>
    <row r="110" spans="1:5" x14ac:dyDescent="0.3">
      <c r="A110" s="4">
        <v>7584</v>
      </c>
      <c r="B110" s="5">
        <f t="shared" si="1"/>
        <v>1.6347573839662448</v>
      </c>
      <c r="C110" s="4">
        <v>3.25</v>
      </c>
      <c r="E110" s="5"/>
    </row>
    <row r="111" spans="1:5" x14ac:dyDescent="0.3">
      <c r="A111" s="4">
        <v>7582</v>
      </c>
      <c r="B111" s="5">
        <f t="shared" si="1"/>
        <v>1.6351886045898181</v>
      </c>
      <c r="C111" s="4">
        <v>3.2</v>
      </c>
      <c r="E111" s="5"/>
    </row>
    <row r="112" spans="1:5" x14ac:dyDescent="0.3">
      <c r="A112" s="4">
        <v>7580</v>
      </c>
      <c r="B112" s="5">
        <f t="shared" si="1"/>
        <v>1.6356200527704485</v>
      </c>
      <c r="C112" s="4">
        <v>3.43</v>
      </c>
      <c r="E112" s="5"/>
    </row>
    <row r="113" spans="1:5" x14ac:dyDescent="0.3">
      <c r="A113" s="4">
        <v>7578</v>
      </c>
      <c r="B113" s="5">
        <f t="shared" si="1"/>
        <v>1.6360517286883083</v>
      </c>
      <c r="C113" s="4">
        <v>3.88</v>
      </c>
      <c r="E113" s="5"/>
    </row>
    <row r="114" spans="1:5" x14ac:dyDescent="0.3">
      <c r="A114" s="4">
        <v>7576</v>
      </c>
      <c r="B114" s="5">
        <f t="shared" si="1"/>
        <v>1.6364836325237593</v>
      </c>
      <c r="C114" s="4">
        <v>4.33</v>
      </c>
      <c r="E114" s="5"/>
    </row>
    <row r="115" spans="1:5" x14ac:dyDescent="0.3">
      <c r="A115" s="4">
        <v>7574</v>
      </c>
      <c r="B115" s="5">
        <f t="shared" si="1"/>
        <v>1.6369157644573542</v>
      </c>
      <c r="C115" s="4">
        <v>4.83</v>
      </c>
      <c r="E115" s="5"/>
    </row>
    <row r="116" spans="1:5" x14ac:dyDescent="0.3">
      <c r="A116" s="4">
        <v>7572</v>
      </c>
      <c r="B116" s="5">
        <f t="shared" si="1"/>
        <v>1.6373481246698363</v>
      </c>
      <c r="C116" s="4">
        <v>5.83</v>
      </c>
      <c r="E116" s="5"/>
    </row>
    <row r="117" spans="1:5" x14ac:dyDescent="0.3">
      <c r="A117" s="4">
        <v>7570</v>
      </c>
      <c r="B117" s="5">
        <f t="shared" si="1"/>
        <v>1.63778071334214</v>
      </c>
      <c r="C117" s="4">
        <v>6.8</v>
      </c>
      <c r="E117" s="5"/>
    </row>
    <row r="118" spans="1:5" x14ac:dyDescent="0.3">
      <c r="A118" s="4">
        <v>7568</v>
      </c>
      <c r="B118" s="5">
        <f t="shared" si="1"/>
        <v>1.6382135306553911</v>
      </c>
      <c r="C118" s="4">
        <v>8.1999999999999993</v>
      </c>
      <c r="E118" s="5"/>
    </row>
    <row r="119" spans="1:5" x14ac:dyDescent="0.3">
      <c r="A119" s="4">
        <v>7566</v>
      </c>
      <c r="B119" s="5">
        <f t="shared" si="1"/>
        <v>1.6386465767909066</v>
      </c>
      <c r="C119" s="4">
        <v>10.4</v>
      </c>
      <c r="E119" s="5"/>
    </row>
    <row r="120" spans="1:5" x14ac:dyDescent="0.3">
      <c r="A120" s="4">
        <v>7564</v>
      </c>
      <c r="B120" s="5">
        <f t="shared" si="1"/>
        <v>1.6390798519301957</v>
      </c>
      <c r="C120" s="4">
        <v>12.63</v>
      </c>
      <c r="E120" s="5"/>
    </row>
    <row r="121" spans="1:5" x14ac:dyDescent="0.3">
      <c r="A121" s="4">
        <v>7562</v>
      </c>
      <c r="B121" s="5">
        <f t="shared" si="1"/>
        <v>1.6395133562549591</v>
      </c>
      <c r="C121" s="4">
        <v>16.600000000000001</v>
      </c>
      <c r="E121" s="5"/>
    </row>
    <row r="122" spans="1:5" x14ac:dyDescent="0.3">
      <c r="A122" s="4">
        <v>7560</v>
      </c>
      <c r="B122" s="5">
        <f t="shared" si="1"/>
        <v>1.63994708994709</v>
      </c>
      <c r="C122" s="4">
        <v>20.93</v>
      </c>
      <c r="E122" s="5"/>
    </row>
    <row r="123" spans="1:5" x14ac:dyDescent="0.3">
      <c r="A123" s="4">
        <v>7558</v>
      </c>
      <c r="B123" s="5">
        <f t="shared" si="1"/>
        <v>1.6403810531886742</v>
      </c>
      <c r="C123" s="4">
        <v>25.3</v>
      </c>
    </row>
    <row r="124" spans="1:5" x14ac:dyDescent="0.3">
      <c r="A124" s="4">
        <v>7556</v>
      </c>
      <c r="B124" s="5">
        <f t="shared" si="1"/>
        <v>1.6408152461619905</v>
      </c>
      <c r="C124" s="4">
        <v>30.73</v>
      </c>
    </row>
    <row r="125" spans="1:5" x14ac:dyDescent="0.3">
      <c r="A125" s="4">
        <v>7554</v>
      </c>
      <c r="B125" s="5">
        <f t="shared" si="1"/>
        <v>1.6412496690495102</v>
      </c>
      <c r="C125" s="4">
        <v>36.68</v>
      </c>
    </row>
    <row r="126" spans="1:5" x14ac:dyDescent="0.3">
      <c r="A126" s="4">
        <v>7552</v>
      </c>
      <c r="B126" s="5">
        <f t="shared" si="1"/>
        <v>1.6416843220338984</v>
      </c>
      <c r="C126" s="4">
        <v>44.4</v>
      </c>
    </row>
    <row r="127" spans="1:5" x14ac:dyDescent="0.3">
      <c r="A127" s="4">
        <v>7550</v>
      </c>
      <c r="B127" s="5">
        <f t="shared" si="1"/>
        <v>1.6421192052980131</v>
      </c>
      <c r="C127" s="4">
        <v>52.35</v>
      </c>
    </row>
    <row r="128" spans="1:5" x14ac:dyDescent="0.3">
      <c r="A128" s="4">
        <v>7548</v>
      </c>
      <c r="B128" s="5">
        <f t="shared" si="1"/>
        <v>1.6425543190249072</v>
      </c>
      <c r="C128" s="4">
        <v>58.98</v>
      </c>
    </row>
    <row r="129" spans="1:3" x14ac:dyDescent="0.3">
      <c r="A129" s="4">
        <v>7546</v>
      </c>
      <c r="B129" s="5">
        <f t="shared" si="1"/>
        <v>1.6429896633978267</v>
      </c>
      <c r="C129" s="4">
        <v>64.55</v>
      </c>
    </row>
    <row r="130" spans="1:3" x14ac:dyDescent="0.3">
      <c r="A130" s="4">
        <v>7544</v>
      </c>
      <c r="B130" s="5">
        <f t="shared" ref="B130:B193" si="2" xml:space="preserve"> 12398/A130</f>
        <v>1.6434252386002122</v>
      </c>
      <c r="C130" s="4">
        <v>67.45</v>
      </c>
    </row>
    <row r="131" spans="1:3" x14ac:dyDescent="0.3">
      <c r="A131" s="4">
        <v>7542</v>
      </c>
      <c r="B131" s="5">
        <f t="shared" si="2"/>
        <v>1.6438610448156987</v>
      </c>
      <c r="C131" s="4">
        <v>72.38</v>
      </c>
    </row>
    <row r="132" spans="1:3" x14ac:dyDescent="0.3">
      <c r="A132" s="4">
        <v>7540</v>
      </c>
      <c r="B132" s="5">
        <f t="shared" si="2"/>
        <v>1.6442970822281167</v>
      </c>
      <c r="C132" s="4">
        <v>75.73</v>
      </c>
    </row>
    <row r="133" spans="1:3" x14ac:dyDescent="0.3">
      <c r="A133" s="4">
        <v>7538</v>
      </c>
      <c r="B133" s="5">
        <f t="shared" si="2"/>
        <v>1.6447333510214912</v>
      </c>
      <c r="C133" s="4">
        <v>78.23</v>
      </c>
    </row>
    <row r="134" spans="1:3" x14ac:dyDescent="0.3">
      <c r="A134" s="4">
        <v>7536</v>
      </c>
      <c r="B134" s="5">
        <f t="shared" si="2"/>
        <v>1.6451698513800426</v>
      </c>
      <c r="C134" s="4">
        <v>77.849999999999994</v>
      </c>
    </row>
    <row r="135" spans="1:3" x14ac:dyDescent="0.3">
      <c r="A135" s="4">
        <v>7534</v>
      </c>
      <c r="B135" s="5">
        <f t="shared" si="2"/>
        <v>1.6456065834881868</v>
      </c>
      <c r="C135" s="4">
        <v>77.930000000000007</v>
      </c>
    </row>
    <row r="136" spans="1:3" x14ac:dyDescent="0.3">
      <c r="A136" s="4">
        <v>7532</v>
      </c>
      <c r="B136" s="5">
        <f t="shared" si="2"/>
        <v>1.6460435475305364</v>
      </c>
      <c r="C136" s="4">
        <v>78.599999999999994</v>
      </c>
    </row>
    <row r="137" spans="1:3" x14ac:dyDescent="0.3">
      <c r="A137" s="4">
        <v>7530</v>
      </c>
      <c r="B137" s="5">
        <f t="shared" si="2"/>
        <v>1.6464807436918991</v>
      </c>
      <c r="C137" s="4">
        <v>75.5</v>
      </c>
    </row>
    <row r="138" spans="1:3" x14ac:dyDescent="0.3">
      <c r="A138" s="4">
        <v>7528</v>
      </c>
      <c r="B138" s="5">
        <f t="shared" si="2"/>
        <v>1.6469181721572794</v>
      </c>
      <c r="C138" s="4">
        <v>71.33</v>
      </c>
    </row>
    <row r="139" spans="1:3" x14ac:dyDescent="0.3">
      <c r="A139" s="4">
        <v>7526</v>
      </c>
      <c r="B139" s="5">
        <f t="shared" si="2"/>
        <v>1.6473558331118787</v>
      </c>
      <c r="C139" s="4">
        <v>67.55</v>
      </c>
    </row>
    <row r="140" spans="1:3" x14ac:dyDescent="0.3">
      <c r="A140" s="4">
        <v>7524</v>
      </c>
      <c r="B140" s="5">
        <f t="shared" si="2"/>
        <v>1.6477937267410951</v>
      </c>
      <c r="C140" s="4">
        <v>61.33</v>
      </c>
    </row>
    <row r="141" spans="1:3" x14ac:dyDescent="0.3">
      <c r="A141" s="4">
        <v>7522</v>
      </c>
      <c r="B141" s="5">
        <f t="shared" si="2"/>
        <v>1.6482318532305238</v>
      </c>
      <c r="C141" s="4">
        <v>59.88</v>
      </c>
    </row>
    <row r="142" spans="1:3" x14ac:dyDescent="0.3">
      <c r="A142" s="4">
        <v>7520</v>
      </c>
      <c r="B142" s="5">
        <f t="shared" si="2"/>
        <v>1.6486702127659574</v>
      </c>
      <c r="C142" s="4">
        <v>56.9</v>
      </c>
    </row>
    <row r="143" spans="1:3" x14ac:dyDescent="0.3">
      <c r="A143" s="4">
        <v>7518</v>
      </c>
      <c r="B143" s="5">
        <f t="shared" si="2"/>
        <v>1.6491088055333865</v>
      </c>
      <c r="C143" s="4">
        <v>53.33</v>
      </c>
    </row>
    <row r="144" spans="1:3" x14ac:dyDescent="0.3">
      <c r="A144" s="4">
        <v>7516</v>
      </c>
      <c r="B144" s="5">
        <f t="shared" si="2"/>
        <v>1.6495476317189994</v>
      </c>
      <c r="C144" s="4">
        <v>47.78</v>
      </c>
    </row>
    <row r="145" spans="1:3" x14ac:dyDescent="0.3">
      <c r="A145" s="4">
        <v>7514</v>
      </c>
      <c r="B145" s="5">
        <f t="shared" si="2"/>
        <v>1.6499866915091828</v>
      </c>
      <c r="C145" s="4">
        <v>40.43</v>
      </c>
    </row>
    <row r="146" spans="1:3" x14ac:dyDescent="0.3">
      <c r="A146" s="4">
        <v>7512</v>
      </c>
      <c r="B146" s="5">
        <f t="shared" si="2"/>
        <v>1.6504259850905219</v>
      </c>
      <c r="C146" s="4">
        <v>34.799999999999997</v>
      </c>
    </row>
    <row r="147" spans="1:3" x14ac:dyDescent="0.3">
      <c r="A147" s="4">
        <v>7510</v>
      </c>
      <c r="B147" s="5">
        <f t="shared" si="2"/>
        <v>1.6508655126498002</v>
      </c>
      <c r="C147" s="4">
        <v>29.9</v>
      </c>
    </row>
    <row r="148" spans="1:3" x14ac:dyDescent="0.3">
      <c r="A148" s="4">
        <v>7508</v>
      </c>
      <c r="B148" s="5">
        <f t="shared" si="2"/>
        <v>1.6513052743740011</v>
      </c>
      <c r="C148" s="4">
        <v>26.78</v>
      </c>
    </row>
    <row r="149" spans="1:3" x14ac:dyDescent="0.3">
      <c r="A149" s="4">
        <v>7506</v>
      </c>
      <c r="B149" s="5">
        <f t="shared" si="2"/>
        <v>1.6517452704503064</v>
      </c>
      <c r="C149" s="4">
        <v>22.55</v>
      </c>
    </row>
    <row r="150" spans="1:3" x14ac:dyDescent="0.3">
      <c r="A150" s="4">
        <v>7504</v>
      </c>
      <c r="B150" s="5">
        <f t="shared" si="2"/>
        <v>1.6521855010660982</v>
      </c>
      <c r="C150" s="4">
        <v>20.43</v>
      </c>
    </row>
    <row r="151" spans="1:3" x14ac:dyDescent="0.3">
      <c r="A151" s="4">
        <v>7502</v>
      </c>
      <c r="B151" s="5">
        <f t="shared" si="2"/>
        <v>1.6526259664089575</v>
      </c>
      <c r="C151" s="4">
        <v>17</v>
      </c>
    </row>
    <row r="152" spans="1:3" x14ac:dyDescent="0.3">
      <c r="A152" s="4">
        <v>7500</v>
      </c>
      <c r="B152" s="5">
        <f t="shared" si="2"/>
        <v>1.6530666666666667</v>
      </c>
      <c r="C152" s="4">
        <v>14.05</v>
      </c>
    </row>
    <row r="153" spans="1:3" x14ac:dyDescent="0.3">
      <c r="A153" s="4">
        <v>7498</v>
      </c>
      <c r="B153" s="5">
        <f t="shared" si="2"/>
        <v>1.6535076020272073</v>
      </c>
      <c r="C153" s="4">
        <v>11.88</v>
      </c>
    </row>
    <row r="154" spans="1:3" x14ac:dyDescent="0.3">
      <c r="A154" s="4">
        <v>7496</v>
      </c>
      <c r="B154" s="5">
        <f t="shared" si="2"/>
        <v>1.6539487726787621</v>
      </c>
      <c r="C154" s="4">
        <v>9.65</v>
      </c>
    </row>
    <row r="155" spans="1:3" x14ac:dyDescent="0.3">
      <c r="A155" s="4">
        <v>7494</v>
      </c>
      <c r="B155" s="5">
        <f t="shared" si="2"/>
        <v>1.6543901788097144</v>
      </c>
      <c r="C155" s="4">
        <v>8.1300000000000008</v>
      </c>
    </row>
    <row r="156" spans="1:3" x14ac:dyDescent="0.3">
      <c r="A156" s="4">
        <v>7492</v>
      </c>
      <c r="B156" s="5">
        <f t="shared" si="2"/>
        <v>1.6548318206086492</v>
      </c>
      <c r="C156" s="4">
        <v>6.88</v>
      </c>
    </row>
    <row r="157" spans="1:3" x14ac:dyDescent="0.3">
      <c r="A157" s="4">
        <v>7490</v>
      </c>
      <c r="B157" s="5">
        <f t="shared" si="2"/>
        <v>1.6552736982643526</v>
      </c>
      <c r="C157" s="4">
        <v>5.15</v>
      </c>
    </row>
    <row r="158" spans="1:3" x14ac:dyDescent="0.3">
      <c r="A158" s="4">
        <v>7488</v>
      </c>
      <c r="B158" s="5">
        <f t="shared" si="2"/>
        <v>1.655715811965812</v>
      </c>
      <c r="C158" s="4">
        <v>4.3</v>
      </c>
    </row>
    <row r="159" spans="1:3" x14ac:dyDescent="0.3">
      <c r="A159" s="4">
        <v>7486</v>
      </c>
      <c r="B159" s="5">
        <f t="shared" si="2"/>
        <v>1.6561581619022174</v>
      </c>
      <c r="C159" s="4">
        <v>3.65</v>
      </c>
    </row>
    <row r="160" spans="1:3" x14ac:dyDescent="0.3">
      <c r="A160" s="4">
        <v>7484</v>
      </c>
      <c r="B160" s="5">
        <f t="shared" si="2"/>
        <v>1.656600748262961</v>
      </c>
      <c r="C160" s="4">
        <v>3.15</v>
      </c>
    </row>
    <row r="161" spans="1:3" x14ac:dyDescent="0.3">
      <c r="A161" s="4">
        <v>7482</v>
      </c>
      <c r="B161" s="5">
        <f t="shared" si="2"/>
        <v>1.657043571237637</v>
      </c>
      <c r="C161" s="4">
        <v>1.8</v>
      </c>
    </row>
    <row r="162" spans="1:3" x14ac:dyDescent="0.3">
      <c r="A162" s="4">
        <v>7480</v>
      </c>
      <c r="B162" s="5">
        <f t="shared" si="2"/>
        <v>1.6574866310160428</v>
      </c>
      <c r="C162" s="4">
        <v>1.4</v>
      </c>
    </row>
    <row r="163" spans="1:3" x14ac:dyDescent="0.3">
      <c r="A163" s="4">
        <v>7478</v>
      </c>
      <c r="B163" s="5">
        <f t="shared" si="2"/>
        <v>1.6579299277881787</v>
      </c>
      <c r="C163" s="4">
        <v>1.08</v>
      </c>
    </row>
    <row r="164" spans="1:3" x14ac:dyDescent="0.3">
      <c r="A164" s="4">
        <v>7476</v>
      </c>
      <c r="B164" s="5">
        <f t="shared" si="2"/>
        <v>1.6583734617442483</v>
      </c>
      <c r="C164" s="4">
        <v>0.83</v>
      </c>
    </row>
    <row r="165" spans="1:3" x14ac:dyDescent="0.3">
      <c r="A165" s="4">
        <v>7474</v>
      </c>
      <c r="B165" s="5">
        <f t="shared" si="2"/>
        <v>1.6588172330746589</v>
      </c>
      <c r="C165" s="4">
        <v>0.68</v>
      </c>
    </row>
    <row r="166" spans="1:3" x14ac:dyDescent="0.3">
      <c r="A166" s="4">
        <v>7472</v>
      </c>
      <c r="B166" s="5">
        <f t="shared" si="2"/>
        <v>1.6592612419700214</v>
      </c>
      <c r="C166" s="4">
        <v>0.63</v>
      </c>
    </row>
    <row r="167" spans="1:3" x14ac:dyDescent="0.3">
      <c r="A167" s="4">
        <v>7470</v>
      </c>
      <c r="B167" s="5">
        <f t="shared" si="2"/>
        <v>1.6597054886211513</v>
      </c>
      <c r="C167" s="4">
        <v>0.57999999999999996</v>
      </c>
    </row>
    <row r="168" spans="1:3" x14ac:dyDescent="0.3">
      <c r="A168" s="4">
        <v>7468</v>
      </c>
      <c r="B168" s="5">
        <f t="shared" si="2"/>
        <v>1.6601499732190681</v>
      </c>
      <c r="C168" s="4">
        <v>0.5</v>
      </c>
    </row>
    <row r="169" spans="1:3" x14ac:dyDescent="0.3">
      <c r="A169" s="4">
        <v>7466</v>
      </c>
      <c r="B169" s="5">
        <f t="shared" si="2"/>
        <v>1.660594695954996</v>
      </c>
      <c r="C169" s="4">
        <v>0.38</v>
      </c>
    </row>
    <row r="170" spans="1:3" x14ac:dyDescent="0.3">
      <c r="A170" s="4">
        <v>7464</v>
      </c>
      <c r="B170" s="5">
        <f t="shared" si="2"/>
        <v>1.6610396570203645</v>
      </c>
      <c r="C170" s="4">
        <v>0.28000000000000003</v>
      </c>
    </row>
    <row r="171" spans="1:3" x14ac:dyDescent="0.3">
      <c r="A171" s="4">
        <v>7462</v>
      </c>
      <c r="B171" s="5">
        <f t="shared" si="2"/>
        <v>1.6614848566068079</v>
      </c>
      <c r="C171" s="4">
        <v>0.28000000000000003</v>
      </c>
    </row>
    <row r="172" spans="1:3" x14ac:dyDescent="0.3">
      <c r="A172" s="4">
        <v>7460</v>
      </c>
      <c r="B172" s="5">
        <f t="shared" si="2"/>
        <v>1.6619302949061663</v>
      </c>
      <c r="C172" s="4">
        <v>0.38</v>
      </c>
    </row>
    <row r="173" spans="1:3" x14ac:dyDescent="0.3">
      <c r="A173" s="4">
        <v>7458</v>
      </c>
      <c r="B173" s="5">
        <f t="shared" si="2"/>
        <v>1.6623759721104854</v>
      </c>
      <c r="C173" s="4">
        <v>0.25</v>
      </c>
    </row>
    <row r="174" spans="1:3" x14ac:dyDescent="0.3">
      <c r="A174" s="4">
        <v>7456</v>
      </c>
      <c r="B174" s="5">
        <f t="shared" si="2"/>
        <v>1.6628218884120172</v>
      </c>
      <c r="C174" s="4">
        <v>0.25</v>
      </c>
    </row>
    <row r="175" spans="1:3" x14ac:dyDescent="0.3">
      <c r="A175" s="4">
        <v>7454</v>
      </c>
      <c r="B175" s="5">
        <f t="shared" si="2"/>
        <v>1.6632680440032197</v>
      </c>
      <c r="C175" s="4">
        <v>0.33</v>
      </c>
    </row>
    <row r="176" spans="1:3" x14ac:dyDescent="0.3">
      <c r="A176" s="4">
        <v>7452</v>
      </c>
      <c r="B176" s="5">
        <f t="shared" si="2"/>
        <v>1.663714439076758</v>
      </c>
      <c r="C176" s="4">
        <v>0.28000000000000003</v>
      </c>
    </row>
    <row r="177" spans="1:3" x14ac:dyDescent="0.3">
      <c r="A177" s="4">
        <v>7450</v>
      </c>
      <c r="B177" s="5">
        <f t="shared" si="2"/>
        <v>1.6641610738255033</v>
      </c>
      <c r="C177" s="4">
        <v>0.2</v>
      </c>
    </row>
    <row r="178" spans="1:3" x14ac:dyDescent="0.3">
      <c r="A178" s="4">
        <v>7448</v>
      </c>
      <c r="B178" s="5">
        <f t="shared" si="2"/>
        <v>1.6646079484425349</v>
      </c>
      <c r="C178" s="4">
        <v>0.18</v>
      </c>
    </row>
    <row r="179" spans="1:3" x14ac:dyDescent="0.3">
      <c r="A179" s="4">
        <v>7446</v>
      </c>
      <c r="B179" s="5">
        <f t="shared" si="2"/>
        <v>1.6650550631211389</v>
      </c>
      <c r="C179" s="4">
        <v>0.08</v>
      </c>
    </row>
    <row r="180" spans="1:3" x14ac:dyDescent="0.3">
      <c r="A180" s="4">
        <v>7444</v>
      </c>
      <c r="B180" s="5">
        <f t="shared" si="2"/>
        <v>1.6655024180548093</v>
      </c>
      <c r="C180" s="4">
        <v>0.18</v>
      </c>
    </row>
    <row r="181" spans="1:3" x14ac:dyDescent="0.3">
      <c r="A181" s="4">
        <v>7442</v>
      </c>
      <c r="B181" s="5">
        <f t="shared" si="2"/>
        <v>1.665950013437248</v>
      </c>
      <c r="C181" s="4">
        <v>0.28000000000000003</v>
      </c>
    </row>
    <row r="182" spans="1:3" x14ac:dyDescent="0.3">
      <c r="A182" s="4">
        <v>7440</v>
      </c>
      <c r="B182" s="5">
        <f t="shared" si="2"/>
        <v>1.6663978494623657</v>
      </c>
      <c r="C182" s="4">
        <v>0.18</v>
      </c>
    </row>
    <row r="183" spans="1:3" x14ac:dyDescent="0.3">
      <c r="A183" s="4">
        <v>7438</v>
      </c>
      <c r="B183" s="5">
        <f t="shared" si="2"/>
        <v>1.6668459263242807</v>
      </c>
      <c r="C183" s="4">
        <v>0.05</v>
      </c>
    </row>
    <row r="184" spans="1:3" x14ac:dyDescent="0.3">
      <c r="A184" s="4">
        <v>7436</v>
      </c>
      <c r="B184" s="5">
        <f t="shared" si="2"/>
        <v>1.6672942442173211</v>
      </c>
      <c r="C184" s="4">
        <v>0.18</v>
      </c>
    </row>
    <row r="185" spans="1:3" x14ac:dyDescent="0.3">
      <c r="A185" s="4">
        <v>7434</v>
      </c>
      <c r="B185" s="5">
        <f t="shared" si="2"/>
        <v>1.6677428033360238</v>
      </c>
      <c r="C185" s="4">
        <v>0.33</v>
      </c>
    </row>
    <row r="186" spans="1:3" x14ac:dyDescent="0.3">
      <c r="A186" s="4">
        <v>7432</v>
      </c>
      <c r="B186" s="5">
        <f t="shared" si="2"/>
        <v>1.6681916038751345</v>
      </c>
      <c r="C186" s="4">
        <v>0.18</v>
      </c>
    </row>
    <row r="187" spans="1:3" x14ac:dyDescent="0.3">
      <c r="A187" s="4">
        <v>7430</v>
      </c>
      <c r="B187" s="5">
        <f t="shared" si="2"/>
        <v>1.6686406460296097</v>
      </c>
      <c r="C187" s="4">
        <v>0.15</v>
      </c>
    </row>
    <row r="188" spans="1:3" x14ac:dyDescent="0.3">
      <c r="A188" s="4">
        <v>7428</v>
      </c>
      <c r="B188" s="5">
        <f t="shared" si="2"/>
        <v>1.6690899299946149</v>
      </c>
      <c r="C188" s="4">
        <v>0.18</v>
      </c>
    </row>
    <row r="189" spans="1:3" x14ac:dyDescent="0.3">
      <c r="A189" s="4">
        <v>7426</v>
      </c>
      <c r="B189" s="5">
        <f t="shared" si="2"/>
        <v>1.6695394559655266</v>
      </c>
      <c r="C189" s="4">
        <v>0.25</v>
      </c>
    </row>
    <row r="190" spans="1:3" x14ac:dyDescent="0.3">
      <c r="A190" s="4">
        <v>7424</v>
      </c>
      <c r="B190" s="5">
        <f t="shared" si="2"/>
        <v>1.669989224137931</v>
      </c>
      <c r="C190" s="4">
        <v>0.2</v>
      </c>
    </row>
    <row r="191" spans="1:3" x14ac:dyDescent="0.3">
      <c r="A191" s="4">
        <v>7422</v>
      </c>
      <c r="B191" s="5">
        <f t="shared" si="2"/>
        <v>1.670439234707626</v>
      </c>
      <c r="C191" s="4">
        <v>0.2</v>
      </c>
    </row>
    <row r="192" spans="1:3" x14ac:dyDescent="0.3">
      <c r="A192" s="4">
        <v>7420</v>
      </c>
      <c r="B192" s="5">
        <f t="shared" si="2"/>
        <v>1.67088948787062</v>
      </c>
      <c r="C192" s="4">
        <v>0.2</v>
      </c>
    </row>
    <row r="193" spans="1:3" x14ac:dyDescent="0.3">
      <c r="A193" s="4">
        <v>7418</v>
      </c>
      <c r="B193" s="5">
        <f t="shared" si="2"/>
        <v>1.6713399838231329</v>
      </c>
      <c r="C193" s="4">
        <v>0.2</v>
      </c>
    </row>
    <row r="194" spans="1:3" x14ac:dyDescent="0.3">
      <c r="A194" s="4">
        <v>7416</v>
      </c>
      <c r="B194" s="5">
        <f t="shared" ref="B194:B257" si="3" xml:space="preserve"> 12398/A194</f>
        <v>1.6717907227615965</v>
      </c>
      <c r="C194" s="4">
        <v>0.18</v>
      </c>
    </row>
    <row r="195" spans="1:3" x14ac:dyDescent="0.3">
      <c r="A195" s="4">
        <v>7414</v>
      </c>
      <c r="B195" s="5">
        <f t="shared" si="3"/>
        <v>1.6722417048826543</v>
      </c>
      <c r="C195" s="4">
        <v>0.15</v>
      </c>
    </row>
    <row r="196" spans="1:3" x14ac:dyDescent="0.3">
      <c r="A196" s="4">
        <v>7412</v>
      </c>
      <c r="B196" s="5">
        <f t="shared" si="3"/>
        <v>1.6726929303831624</v>
      </c>
      <c r="C196" s="4">
        <v>0.18</v>
      </c>
    </row>
    <row r="197" spans="1:3" x14ac:dyDescent="0.3">
      <c r="A197" s="4">
        <v>7410</v>
      </c>
      <c r="B197" s="5">
        <f t="shared" si="3"/>
        <v>1.6731443994601889</v>
      </c>
      <c r="C197" s="4">
        <v>0.18</v>
      </c>
    </row>
    <row r="198" spans="1:3" x14ac:dyDescent="0.3">
      <c r="A198" s="4">
        <v>7408</v>
      </c>
      <c r="B198" s="5">
        <f t="shared" si="3"/>
        <v>1.673596112311015</v>
      </c>
      <c r="C198" s="4">
        <v>0.2</v>
      </c>
    </row>
    <row r="199" spans="1:3" x14ac:dyDescent="0.3">
      <c r="A199" s="4">
        <v>7406</v>
      </c>
      <c r="B199" s="5">
        <f t="shared" si="3"/>
        <v>1.6740480691331352</v>
      </c>
      <c r="C199" s="4">
        <v>0.25</v>
      </c>
    </row>
    <row r="200" spans="1:3" x14ac:dyDescent="0.3">
      <c r="A200" s="4">
        <v>7404</v>
      </c>
      <c r="B200" s="5">
        <f t="shared" si="3"/>
        <v>1.6745002701242571</v>
      </c>
      <c r="C200" s="4">
        <v>0.18</v>
      </c>
    </row>
    <row r="201" spans="1:3" x14ac:dyDescent="0.3">
      <c r="A201" s="4">
        <v>7402</v>
      </c>
      <c r="B201" s="5">
        <f t="shared" si="3"/>
        <v>1.6749527154823021</v>
      </c>
      <c r="C201" s="4">
        <v>0.2</v>
      </c>
    </row>
    <row r="202" spans="1:3" x14ac:dyDescent="0.3">
      <c r="A202" s="4">
        <v>7400</v>
      </c>
      <c r="B202" s="5">
        <f t="shared" si="3"/>
        <v>1.6754054054054055</v>
      </c>
      <c r="C202" s="4">
        <v>0.2</v>
      </c>
    </row>
    <row r="203" spans="1:3" x14ac:dyDescent="0.3">
      <c r="A203" s="4">
        <v>7398</v>
      </c>
      <c r="B203" s="5">
        <f t="shared" si="3"/>
        <v>1.6758583400919167</v>
      </c>
      <c r="C203" s="4">
        <v>0.18</v>
      </c>
    </row>
    <row r="204" spans="1:3" x14ac:dyDescent="0.3">
      <c r="A204" s="4">
        <v>7396</v>
      </c>
      <c r="B204" s="5">
        <f t="shared" si="3"/>
        <v>1.6763115197404002</v>
      </c>
      <c r="C204" s="4">
        <v>0.18</v>
      </c>
    </row>
    <row r="205" spans="1:3" x14ac:dyDescent="0.3">
      <c r="A205" s="4">
        <v>7394</v>
      </c>
      <c r="B205" s="5">
        <f t="shared" si="3"/>
        <v>1.6767649445496349</v>
      </c>
      <c r="C205" s="4">
        <v>0.2</v>
      </c>
    </row>
    <row r="206" spans="1:3" x14ac:dyDescent="0.3">
      <c r="A206" s="4">
        <v>7392</v>
      </c>
      <c r="B206" s="5">
        <f t="shared" si="3"/>
        <v>1.6772186147186148</v>
      </c>
      <c r="C206" s="4">
        <v>0.18</v>
      </c>
    </row>
    <row r="207" spans="1:3" x14ac:dyDescent="0.3">
      <c r="A207" s="4">
        <v>7390</v>
      </c>
      <c r="B207" s="5">
        <f t="shared" si="3"/>
        <v>1.6776725304465494</v>
      </c>
      <c r="C207" s="4">
        <v>0.2</v>
      </c>
    </row>
    <row r="208" spans="1:3" x14ac:dyDescent="0.3">
      <c r="A208" s="4">
        <v>7388</v>
      </c>
      <c r="B208" s="5">
        <f t="shared" si="3"/>
        <v>1.6781266919328641</v>
      </c>
      <c r="C208" s="4">
        <v>0.2</v>
      </c>
    </row>
    <row r="209" spans="1:3" x14ac:dyDescent="0.3">
      <c r="A209" s="4">
        <v>7386</v>
      </c>
      <c r="B209" s="5">
        <f t="shared" si="3"/>
        <v>1.6785810993772001</v>
      </c>
      <c r="C209" s="4">
        <v>0.3</v>
      </c>
    </row>
    <row r="210" spans="1:3" x14ac:dyDescent="0.3">
      <c r="A210" s="4">
        <v>7384</v>
      </c>
      <c r="B210" s="5">
        <f t="shared" si="3"/>
        <v>1.6790357529794149</v>
      </c>
      <c r="C210" s="4">
        <v>0.18</v>
      </c>
    </row>
    <row r="211" spans="1:3" x14ac:dyDescent="0.3">
      <c r="A211" s="4">
        <v>7382</v>
      </c>
      <c r="B211" s="5">
        <f t="shared" si="3"/>
        <v>1.6794906529395828</v>
      </c>
      <c r="C211" s="4">
        <v>0.13</v>
      </c>
    </row>
    <row r="212" spans="1:3" x14ac:dyDescent="0.3">
      <c r="A212" s="4">
        <v>7380</v>
      </c>
      <c r="B212" s="5">
        <f t="shared" si="3"/>
        <v>1.6799457994579945</v>
      </c>
      <c r="C212" s="4">
        <v>0.13</v>
      </c>
    </row>
    <row r="213" spans="1:3" x14ac:dyDescent="0.3">
      <c r="A213" s="4">
        <v>7378</v>
      </c>
      <c r="B213" s="5">
        <f t="shared" si="3"/>
        <v>1.6804011927351585</v>
      </c>
      <c r="C213" s="4">
        <v>0.13</v>
      </c>
    </row>
    <row r="214" spans="1:3" x14ac:dyDescent="0.3">
      <c r="A214" s="4">
        <v>7376</v>
      </c>
      <c r="B214" s="5">
        <f t="shared" si="3"/>
        <v>1.6808568329718003</v>
      </c>
      <c r="C214" s="4">
        <v>0.2</v>
      </c>
    </row>
    <row r="215" spans="1:3" x14ac:dyDescent="0.3">
      <c r="A215" s="4">
        <v>7374</v>
      </c>
      <c r="B215" s="5">
        <f t="shared" si="3"/>
        <v>1.6813127203688636</v>
      </c>
      <c r="C215" s="4">
        <v>0.25</v>
      </c>
    </row>
    <row r="216" spans="1:3" x14ac:dyDescent="0.3">
      <c r="A216" s="4">
        <v>7372</v>
      </c>
      <c r="B216" s="5">
        <f t="shared" si="3"/>
        <v>1.6817688551275094</v>
      </c>
      <c r="C216" s="4">
        <v>0.15</v>
      </c>
    </row>
    <row r="217" spans="1:3" x14ac:dyDescent="0.3">
      <c r="A217" s="4">
        <v>7370</v>
      </c>
      <c r="B217" s="5">
        <f t="shared" si="3"/>
        <v>1.682225237449118</v>
      </c>
      <c r="C217" s="4">
        <v>0.15</v>
      </c>
    </row>
    <row r="218" spans="1:3" x14ac:dyDescent="0.3">
      <c r="A218" s="4">
        <v>7368</v>
      </c>
      <c r="B218" s="5">
        <f t="shared" si="3"/>
        <v>1.6826818675352877</v>
      </c>
      <c r="C218" s="4">
        <v>0.18</v>
      </c>
    </row>
    <row r="219" spans="1:3" x14ac:dyDescent="0.3">
      <c r="A219" s="4">
        <v>7366</v>
      </c>
      <c r="B219" s="5">
        <f t="shared" si="3"/>
        <v>1.6831387455878359</v>
      </c>
      <c r="C219" s="4">
        <v>0.28000000000000003</v>
      </c>
    </row>
    <row r="220" spans="1:3" x14ac:dyDescent="0.3">
      <c r="A220" s="4">
        <v>7364</v>
      </c>
      <c r="B220" s="5">
        <f t="shared" si="3"/>
        <v>1.6835958718087995</v>
      </c>
      <c r="C220" s="4">
        <v>0.28000000000000003</v>
      </c>
    </row>
    <row r="221" spans="1:3" x14ac:dyDescent="0.3">
      <c r="A221" s="4">
        <v>7362</v>
      </c>
      <c r="B221" s="5">
        <f t="shared" si="3"/>
        <v>1.6840532464004347</v>
      </c>
      <c r="C221" s="4">
        <v>0.2</v>
      </c>
    </row>
    <row r="222" spans="1:3" x14ac:dyDescent="0.3">
      <c r="A222" s="4">
        <v>7360</v>
      </c>
      <c r="B222" s="5">
        <f t="shared" si="3"/>
        <v>1.6845108695652173</v>
      </c>
      <c r="C222" s="4">
        <v>0.2</v>
      </c>
    </row>
    <row r="223" spans="1:3" x14ac:dyDescent="0.3">
      <c r="A223" s="4">
        <v>7358</v>
      </c>
      <c r="B223" s="5">
        <f t="shared" si="3"/>
        <v>1.6849687415058441</v>
      </c>
      <c r="C223" s="4">
        <v>0.28000000000000003</v>
      </c>
    </row>
    <row r="224" spans="1:3" x14ac:dyDescent="0.3">
      <c r="A224" s="4">
        <v>7356</v>
      </c>
      <c r="B224" s="5">
        <f t="shared" si="3"/>
        <v>1.6854268624252311</v>
      </c>
      <c r="C224" s="4">
        <v>0.2</v>
      </c>
    </row>
    <row r="225" spans="1:3" x14ac:dyDescent="0.3">
      <c r="A225" s="4">
        <v>7354</v>
      </c>
      <c r="B225" s="5">
        <f t="shared" si="3"/>
        <v>1.6858852325265161</v>
      </c>
      <c r="C225" s="4">
        <v>0.2</v>
      </c>
    </row>
    <row r="226" spans="1:3" x14ac:dyDescent="0.3">
      <c r="A226" s="4">
        <v>7352</v>
      </c>
      <c r="B226" s="5">
        <f t="shared" si="3"/>
        <v>1.6863438520130576</v>
      </c>
      <c r="C226" s="4">
        <v>0.18</v>
      </c>
    </row>
    <row r="227" spans="1:3" x14ac:dyDescent="0.3">
      <c r="A227" s="4">
        <v>7350</v>
      </c>
      <c r="B227" s="5">
        <f t="shared" si="3"/>
        <v>1.6868027210884353</v>
      </c>
      <c r="C227" s="4">
        <v>0.2</v>
      </c>
    </row>
    <row r="228" spans="1:3" x14ac:dyDescent="0.3">
      <c r="A228" s="4">
        <v>7348</v>
      </c>
      <c r="B228" s="5">
        <f t="shared" si="3"/>
        <v>1.6872618399564507</v>
      </c>
      <c r="C228" s="4">
        <v>0.33</v>
      </c>
    </row>
    <row r="229" spans="1:3" x14ac:dyDescent="0.3">
      <c r="A229" s="4">
        <v>7346</v>
      </c>
      <c r="B229" s="5">
        <f t="shared" si="3"/>
        <v>1.6877212088211271</v>
      </c>
      <c r="C229" s="4">
        <v>0.33</v>
      </c>
    </row>
    <row r="230" spans="1:3" x14ac:dyDescent="0.3">
      <c r="A230" s="4">
        <v>7344</v>
      </c>
      <c r="B230" s="5">
        <f t="shared" si="3"/>
        <v>1.6881808278867103</v>
      </c>
      <c r="C230" s="4">
        <v>0.33</v>
      </c>
    </row>
    <row r="231" spans="1:3" x14ac:dyDescent="0.3">
      <c r="A231" s="4">
        <v>7342</v>
      </c>
      <c r="B231" s="5">
        <f t="shared" si="3"/>
        <v>1.6886406973576682</v>
      </c>
      <c r="C231" s="4">
        <v>0.55000000000000004</v>
      </c>
    </row>
    <row r="232" spans="1:3" x14ac:dyDescent="0.3">
      <c r="A232" s="4">
        <v>7340</v>
      </c>
      <c r="B232" s="5">
        <f t="shared" si="3"/>
        <v>1.6891008174386921</v>
      </c>
      <c r="C232" s="4">
        <v>0.55000000000000004</v>
      </c>
    </row>
    <row r="233" spans="1:3" x14ac:dyDescent="0.3">
      <c r="A233" s="4">
        <v>7338</v>
      </c>
      <c r="B233" s="5">
        <f t="shared" si="3"/>
        <v>1.6895611883346962</v>
      </c>
      <c r="C233" s="4">
        <v>0.08</v>
      </c>
    </row>
    <row r="234" spans="1:3" x14ac:dyDescent="0.3">
      <c r="A234" s="4">
        <v>7336</v>
      </c>
      <c r="B234" s="5">
        <f t="shared" si="3"/>
        <v>1.690021810250818</v>
      </c>
      <c r="C234" s="4">
        <v>0.18</v>
      </c>
    </row>
    <row r="235" spans="1:3" x14ac:dyDescent="0.3">
      <c r="A235" s="4">
        <v>7334</v>
      </c>
      <c r="B235" s="5">
        <f t="shared" si="3"/>
        <v>1.6904826833924189</v>
      </c>
      <c r="C235" s="4">
        <v>0.25</v>
      </c>
    </row>
    <row r="236" spans="1:3" x14ac:dyDescent="0.3">
      <c r="A236" s="4">
        <v>7332</v>
      </c>
      <c r="B236" s="5">
        <f t="shared" si="3"/>
        <v>1.6909438079650845</v>
      </c>
      <c r="C236" s="4">
        <v>0.33</v>
      </c>
    </row>
    <row r="237" spans="1:3" x14ac:dyDescent="0.3">
      <c r="A237" s="4">
        <v>7330</v>
      </c>
      <c r="B237" s="5">
        <f t="shared" si="3"/>
        <v>1.6914051841746249</v>
      </c>
      <c r="C237" s="4">
        <v>0.25</v>
      </c>
    </row>
    <row r="238" spans="1:3" x14ac:dyDescent="0.3">
      <c r="A238" s="4">
        <v>7328</v>
      </c>
      <c r="B238" s="5">
        <f t="shared" si="3"/>
        <v>1.6918668122270741</v>
      </c>
      <c r="C238" s="4">
        <v>0.15</v>
      </c>
    </row>
    <row r="239" spans="1:3" x14ac:dyDescent="0.3">
      <c r="A239" s="4">
        <v>7326</v>
      </c>
      <c r="B239" s="5">
        <f t="shared" si="3"/>
        <v>1.6923286923286924</v>
      </c>
      <c r="C239" s="4">
        <v>0.25</v>
      </c>
    </row>
    <row r="240" spans="1:3" x14ac:dyDescent="0.3">
      <c r="A240" s="4">
        <v>7324</v>
      </c>
      <c r="B240" s="5">
        <f t="shared" si="3"/>
        <v>1.692790824685964</v>
      </c>
      <c r="C240" s="4">
        <v>0.2</v>
      </c>
    </row>
    <row r="241" spans="1:3" x14ac:dyDescent="0.3">
      <c r="A241" s="4">
        <v>7322</v>
      </c>
      <c r="B241" s="5">
        <f t="shared" si="3"/>
        <v>1.6932532095055997</v>
      </c>
      <c r="C241" s="4">
        <v>0.25</v>
      </c>
    </row>
    <row r="242" spans="1:3" x14ac:dyDescent="0.3">
      <c r="A242" s="4">
        <v>7320</v>
      </c>
      <c r="B242" s="5">
        <f t="shared" si="3"/>
        <v>1.6937158469945355</v>
      </c>
      <c r="C242" s="4">
        <v>0.25</v>
      </c>
    </row>
    <row r="243" spans="1:3" x14ac:dyDescent="0.3">
      <c r="A243" s="4">
        <v>7318</v>
      </c>
      <c r="B243" s="5">
        <f t="shared" si="3"/>
        <v>1.6941787373599344</v>
      </c>
      <c r="C243" s="4">
        <v>0.08</v>
      </c>
    </row>
    <row r="244" spans="1:3" x14ac:dyDescent="0.3">
      <c r="A244" s="4">
        <v>7316</v>
      </c>
      <c r="B244" s="5">
        <f t="shared" si="3"/>
        <v>1.6946418808091854</v>
      </c>
      <c r="C244" s="4">
        <v>0.2</v>
      </c>
    </row>
    <row r="245" spans="1:3" x14ac:dyDescent="0.3">
      <c r="A245" s="4">
        <v>7314</v>
      </c>
      <c r="B245" s="5">
        <f t="shared" si="3"/>
        <v>1.6951052775499043</v>
      </c>
      <c r="C245" s="4">
        <v>0.28000000000000003</v>
      </c>
    </row>
    <row r="246" spans="1:3" x14ac:dyDescent="0.3">
      <c r="A246" s="4">
        <v>7312</v>
      </c>
      <c r="B246" s="5">
        <f t="shared" si="3"/>
        <v>1.6955689277899344</v>
      </c>
      <c r="C246" s="4">
        <v>0.25</v>
      </c>
    </row>
    <row r="247" spans="1:3" x14ac:dyDescent="0.3">
      <c r="A247" s="4">
        <v>7310</v>
      </c>
      <c r="B247" s="5">
        <f t="shared" si="3"/>
        <v>1.6960328317373461</v>
      </c>
      <c r="C247" s="4">
        <v>0.18</v>
      </c>
    </row>
    <row r="248" spans="1:3" x14ac:dyDescent="0.3">
      <c r="A248" s="4">
        <v>7308</v>
      </c>
      <c r="B248" s="5">
        <f t="shared" si="3"/>
        <v>1.6964969896004378</v>
      </c>
      <c r="C248" s="4">
        <v>0.13</v>
      </c>
    </row>
    <row r="249" spans="1:3" x14ac:dyDescent="0.3">
      <c r="A249" s="4">
        <v>7306</v>
      </c>
      <c r="B249" s="5">
        <f t="shared" si="3"/>
        <v>1.6969614015877361</v>
      </c>
      <c r="C249" s="4">
        <v>0.08</v>
      </c>
    </row>
    <row r="250" spans="1:3" x14ac:dyDescent="0.3">
      <c r="A250" s="4">
        <v>7304</v>
      </c>
      <c r="B250" s="5">
        <f t="shared" si="3"/>
        <v>1.6974260679079956</v>
      </c>
      <c r="C250" s="4">
        <v>0.08</v>
      </c>
    </row>
    <row r="251" spans="1:3" x14ac:dyDescent="0.3">
      <c r="A251" s="4">
        <v>7302</v>
      </c>
      <c r="B251" s="5">
        <f t="shared" si="3"/>
        <v>1.6978909887701998</v>
      </c>
      <c r="C251" s="4">
        <v>0.18</v>
      </c>
    </row>
    <row r="252" spans="1:3" x14ac:dyDescent="0.3">
      <c r="A252" s="4">
        <v>7300</v>
      </c>
      <c r="B252" s="5">
        <f t="shared" si="3"/>
        <v>1.6983561643835616</v>
      </c>
      <c r="C252" s="4">
        <v>0.15</v>
      </c>
    </row>
    <row r="253" spans="1:3" x14ac:dyDescent="0.3">
      <c r="A253" s="4">
        <v>7298</v>
      </c>
      <c r="B253" s="5">
        <f t="shared" si="3"/>
        <v>1.6988215949575227</v>
      </c>
      <c r="C253" s="4">
        <v>0.15</v>
      </c>
    </row>
    <row r="254" spans="1:3" x14ac:dyDescent="0.3">
      <c r="A254" s="4">
        <v>7296</v>
      </c>
      <c r="B254" s="5">
        <f t="shared" si="3"/>
        <v>1.6992872807017543</v>
      </c>
      <c r="C254" s="4">
        <v>0.18</v>
      </c>
    </row>
    <row r="255" spans="1:3" x14ac:dyDescent="0.3">
      <c r="A255" s="4">
        <v>7294</v>
      </c>
      <c r="B255" s="5">
        <f t="shared" si="3"/>
        <v>1.6997532218261584</v>
      </c>
      <c r="C255" s="4">
        <v>0.18</v>
      </c>
    </row>
    <row r="256" spans="1:3" x14ac:dyDescent="0.3">
      <c r="A256" s="4">
        <v>7292</v>
      </c>
      <c r="B256" s="5">
        <f t="shared" si="3"/>
        <v>1.7002194185408668</v>
      </c>
      <c r="C256" s="4">
        <v>0.15</v>
      </c>
    </row>
    <row r="257" spans="1:3" x14ac:dyDescent="0.3">
      <c r="A257" s="4">
        <v>7290</v>
      </c>
      <c r="B257" s="5">
        <f t="shared" si="3"/>
        <v>1.7006858710562414</v>
      </c>
      <c r="C257" s="4">
        <v>0.15</v>
      </c>
    </row>
    <row r="258" spans="1:3" x14ac:dyDescent="0.3">
      <c r="A258" s="4">
        <v>7288</v>
      </c>
      <c r="B258" s="5">
        <f t="shared" ref="B258:B302" si="4" xml:space="preserve"> 12398/A258</f>
        <v>1.7011525795828759</v>
      </c>
      <c r="C258" s="4">
        <v>0.13</v>
      </c>
    </row>
    <row r="259" spans="1:3" x14ac:dyDescent="0.3">
      <c r="A259" s="4">
        <v>7286</v>
      </c>
      <c r="B259" s="5">
        <f t="shared" si="4"/>
        <v>1.7016195443315949</v>
      </c>
      <c r="C259" s="4">
        <v>0.15</v>
      </c>
    </row>
    <row r="260" spans="1:3" x14ac:dyDescent="0.3">
      <c r="A260" s="4">
        <v>7284</v>
      </c>
      <c r="B260" s="5">
        <f t="shared" si="4"/>
        <v>1.7020867655134542</v>
      </c>
      <c r="C260" s="4">
        <v>0.13</v>
      </c>
    </row>
    <row r="261" spans="1:3" x14ac:dyDescent="0.3">
      <c r="A261" s="4">
        <v>7282</v>
      </c>
      <c r="B261" s="5">
        <f t="shared" si="4"/>
        <v>1.7025542433397418</v>
      </c>
      <c r="C261" s="4">
        <v>0.15</v>
      </c>
    </row>
    <row r="262" spans="1:3" x14ac:dyDescent="0.3">
      <c r="A262" s="4">
        <v>7280</v>
      </c>
      <c r="B262" s="5">
        <f t="shared" si="4"/>
        <v>1.703021978021978</v>
      </c>
      <c r="C262" s="4">
        <v>0.25</v>
      </c>
    </row>
    <row r="263" spans="1:3" x14ac:dyDescent="0.3">
      <c r="A263" s="4">
        <v>7278</v>
      </c>
      <c r="B263" s="5">
        <f t="shared" si="4"/>
        <v>1.7034899697719155</v>
      </c>
      <c r="C263" s="4">
        <v>0.28000000000000003</v>
      </c>
    </row>
    <row r="264" spans="1:3" x14ac:dyDescent="0.3">
      <c r="A264" s="4">
        <v>7276</v>
      </c>
      <c r="B264" s="5">
        <f t="shared" si="4"/>
        <v>1.7039582188015394</v>
      </c>
      <c r="C264" s="4">
        <v>0.2</v>
      </c>
    </row>
    <row r="265" spans="1:3" x14ac:dyDescent="0.3">
      <c r="A265" s="4">
        <v>7274</v>
      </c>
      <c r="B265" s="5">
        <f t="shared" si="4"/>
        <v>1.7044267253230685</v>
      </c>
      <c r="C265" s="4">
        <v>0.2</v>
      </c>
    </row>
    <row r="266" spans="1:3" x14ac:dyDescent="0.3">
      <c r="A266" s="4">
        <v>7272</v>
      </c>
      <c r="B266" s="5">
        <f t="shared" si="4"/>
        <v>1.704895489548955</v>
      </c>
      <c r="C266" s="4">
        <v>0.25</v>
      </c>
    </row>
    <row r="267" spans="1:3" x14ac:dyDescent="0.3">
      <c r="A267" s="4">
        <v>7270</v>
      </c>
      <c r="B267" s="5">
        <f t="shared" si="4"/>
        <v>1.7053645116918845</v>
      </c>
      <c r="C267" s="4">
        <v>0.3</v>
      </c>
    </row>
    <row r="268" spans="1:3" x14ac:dyDescent="0.3">
      <c r="A268" s="4">
        <v>7268</v>
      </c>
      <c r="B268" s="5">
        <f t="shared" si="4"/>
        <v>1.705833791964777</v>
      </c>
      <c r="C268" s="4">
        <v>0.18</v>
      </c>
    </row>
    <row r="269" spans="1:3" x14ac:dyDescent="0.3">
      <c r="A269" s="4">
        <v>7266</v>
      </c>
      <c r="B269" s="5">
        <f t="shared" si="4"/>
        <v>1.7063033305807873</v>
      </c>
      <c r="C269" s="4">
        <v>0.15</v>
      </c>
    </row>
    <row r="270" spans="1:3" x14ac:dyDescent="0.3">
      <c r="A270" s="4">
        <v>7264</v>
      </c>
      <c r="B270" s="5">
        <f t="shared" si="4"/>
        <v>1.706773127753304</v>
      </c>
      <c r="C270" s="4">
        <v>0.15</v>
      </c>
    </row>
    <row r="271" spans="1:3" x14ac:dyDescent="0.3">
      <c r="A271" s="4">
        <v>7262</v>
      </c>
      <c r="B271" s="5">
        <f t="shared" si="4"/>
        <v>1.7072431836959516</v>
      </c>
      <c r="C271" s="4">
        <v>0.15</v>
      </c>
    </row>
    <row r="272" spans="1:3" x14ac:dyDescent="0.3">
      <c r="A272" s="4">
        <v>7260</v>
      </c>
      <c r="B272" s="5">
        <f t="shared" si="4"/>
        <v>1.7077134986225895</v>
      </c>
      <c r="C272" s="4">
        <v>0.08</v>
      </c>
    </row>
    <row r="273" spans="1:3" x14ac:dyDescent="0.3">
      <c r="A273" s="4">
        <v>7258</v>
      </c>
      <c r="B273" s="5">
        <f t="shared" si="4"/>
        <v>1.7081840727473132</v>
      </c>
      <c r="C273" s="4">
        <v>0.05</v>
      </c>
    </row>
    <row r="274" spans="1:3" x14ac:dyDescent="0.3">
      <c r="A274" s="4">
        <v>7256</v>
      </c>
      <c r="B274" s="5">
        <f t="shared" si="4"/>
        <v>1.7086549062844543</v>
      </c>
      <c r="C274" s="4">
        <v>0.18</v>
      </c>
    </row>
    <row r="275" spans="1:3" x14ac:dyDescent="0.3">
      <c r="A275" s="4">
        <v>7254</v>
      </c>
      <c r="B275" s="5">
        <f t="shared" si="4"/>
        <v>1.7091259994485801</v>
      </c>
      <c r="C275" s="4">
        <v>0.2</v>
      </c>
    </row>
    <row r="276" spans="1:3" x14ac:dyDescent="0.3">
      <c r="A276" s="4">
        <v>7252</v>
      </c>
      <c r="B276" s="5">
        <f t="shared" si="4"/>
        <v>1.7095973524544954</v>
      </c>
      <c r="C276" s="4">
        <v>0.15</v>
      </c>
    </row>
    <row r="277" spans="1:3" x14ac:dyDescent="0.3">
      <c r="A277" s="4">
        <v>7250</v>
      </c>
      <c r="B277" s="5">
        <f t="shared" si="4"/>
        <v>1.7100689655172414</v>
      </c>
      <c r="C277" s="4">
        <v>0.13</v>
      </c>
    </row>
    <row r="278" spans="1:3" x14ac:dyDescent="0.3">
      <c r="A278" s="4">
        <v>7248</v>
      </c>
      <c r="B278" s="5">
        <f t="shared" si="4"/>
        <v>1.7105408388520971</v>
      </c>
      <c r="C278" s="4">
        <v>0.18</v>
      </c>
    </row>
    <row r="279" spans="1:3" x14ac:dyDescent="0.3">
      <c r="A279" s="4">
        <v>7246</v>
      </c>
      <c r="B279" s="5">
        <f t="shared" si="4"/>
        <v>1.7110129726745791</v>
      </c>
      <c r="C279" s="4">
        <v>0.18</v>
      </c>
    </row>
    <row r="280" spans="1:3" x14ac:dyDescent="0.3">
      <c r="A280" s="4">
        <v>7244</v>
      </c>
      <c r="B280" s="5">
        <f t="shared" si="4"/>
        <v>1.7114853672004418</v>
      </c>
      <c r="C280" s="4">
        <v>0.28000000000000003</v>
      </c>
    </row>
    <row r="281" spans="1:3" x14ac:dyDescent="0.3">
      <c r="A281" s="4">
        <v>7242</v>
      </c>
      <c r="B281" s="5">
        <f t="shared" si="4"/>
        <v>1.7119580226456781</v>
      </c>
      <c r="C281" s="4">
        <v>0.28000000000000003</v>
      </c>
    </row>
    <row r="282" spans="1:3" x14ac:dyDescent="0.3">
      <c r="A282" s="4">
        <v>7240</v>
      </c>
      <c r="B282" s="5">
        <f t="shared" si="4"/>
        <v>1.7124309392265193</v>
      </c>
      <c r="C282" s="4">
        <v>0.2</v>
      </c>
    </row>
    <row r="283" spans="1:3" x14ac:dyDescent="0.3">
      <c r="A283" s="4">
        <v>7238</v>
      </c>
      <c r="B283" s="5">
        <f t="shared" si="4"/>
        <v>1.7129041171594364</v>
      </c>
      <c r="C283" s="4">
        <v>0.2</v>
      </c>
    </row>
    <row r="284" spans="1:3" x14ac:dyDescent="0.3">
      <c r="A284" s="4">
        <v>7236</v>
      </c>
      <c r="B284" s="5">
        <f t="shared" si="4"/>
        <v>1.7133775566611387</v>
      </c>
      <c r="C284" s="4">
        <v>0.18</v>
      </c>
    </row>
    <row r="285" spans="1:3" x14ac:dyDescent="0.3">
      <c r="A285" s="4">
        <v>7234</v>
      </c>
      <c r="B285" s="5">
        <f t="shared" si="4"/>
        <v>1.7138512579485761</v>
      </c>
      <c r="C285" s="4">
        <v>0.28000000000000003</v>
      </c>
    </row>
    <row r="286" spans="1:3" x14ac:dyDescent="0.3">
      <c r="A286" s="4">
        <v>7232</v>
      </c>
      <c r="B286" s="5">
        <f t="shared" si="4"/>
        <v>1.7143252212389382</v>
      </c>
      <c r="C286" s="4">
        <v>0.2</v>
      </c>
    </row>
    <row r="287" spans="1:3" x14ac:dyDescent="0.3">
      <c r="A287" s="4">
        <v>7230</v>
      </c>
      <c r="B287" s="5">
        <f t="shared" si="4"/>
        <v>1.7147994467496541</v>
      </c>
      <c r="C287" s="4">
        <v>0.18</v>
      </c>
    </row>
    <row r="288" spans="1:3" x14ac:dyDescent="0.3">
      <c r="A288" s="4">
        <v>7228</v>
      </c>
      <c r="B288" s="5">
        <f t="shared" si="4"/>
        <v>1.7152739346983952</v>
      </c>
      <c r="C288" s="4">
        <v>0.25</v>
      </c>
    </row>
    <row r="289" spans="1:3" x14ac:dyDescent="0.3">
      <c r="A289" s="4">
        <v>7226</v>
      </c>
      <c r="B289" s="5">
        <f t="shared" si="4"/>
        <v>1.7157486853030723</v>
      </c>
      <c r="C289" s="4">
        <v>0.13</v>
      </c>
    </row>
    <row r="290" spans="1:3" x14ac:dyDescent="0.3">
      <c r="A290" s="4">
        <v>7224</v>
      </c>
      <c r="B290" s="5">
        <f t="shared" si="4"/>
        <v>1.7162236987818382</v>
      </c>
      <c r="C290" s="4">
        <v>0.13</v>
      </c>
    </row>
    <row r="291" spans="1:3" x14ac:dyDescent="0.3">
      <c r="A291" s="4">
        <v>7222</v>
      </c>
      <c r="B291" s="5">
        <f t="shared" si="4"/>
        <v>1.7166989753530877</v>
      </c>
      <c r="C291" s="4">
        <v>0.08</v>
      </c>
    </row>
    <row r="292" spans="1:3" x14ac:dyDescent="0.3">
      <c r="A292" s="4">
        <v>7220</v>
      </c>
      <c r="B292" s="5">
        <f t="shared" si="4"/>
        <v>1.7171745152354572</v>
      </c>
      <c r="C292" s="4">
        <v>0.08</v>
      </c>
    </row>
    <row r="293" spans="1:3" x14ac:dyDescent="0.3">
      <c r="A293" s="4">
        <v>7218</v>
      </c>
      <c r="B293" s="5">
        <f t="shared" si="4"/>
        <v>1.7176503186478249</v>
      </c>
      <c r="C293" s="4">
        <v>0.18</v>
      </c>
    </row>
    <row r="294" spans="1:3" x14ac:dyDescent="0.3">
      <c r="A294" s="4">
        <v>7216</v>
      </c>
      <c r="B294" s="5">
        <f t="shared" si="4"/>
        <v>1.7181263858093125</v>
      </c>
      <c r="C294" s="4">
        <v>0.28000000000000003</v>
      </c>
    </row>
    <row r="295" spans="1:3" x14ac:dyDescent="0.3">
      <c r="A295" s="4">
        <v>7214</v>
      </c>
      <c r="B295" s="5">
        <f t="shared" si="4"/>
        <v>1.7186027169392848</v>
      </c>
      <c r="C295" s="4">
        <v>0.28000000000000003</v>
      </c>
    </row>
    <row r="296" spans="1:3" x14ac:dyDescent="0.3">
      <c r="A296" s="4">
        <v>7212</v>
      </c>
      <c r="B296" s="5">
        <f t="shared" si="4"/>
        <v>1.7190793122573489</v>
      </c>
      <c r="C296" s="4">
        <v>0.25</v>
      </c>
    </row>
    <row r="297" spans="1:3" x14ac:dyDescent="0.3">
      <c r="A297" s="4">
        <v>7210</v>
      </c>
      <c r="B297" s="5">
        <f t="shared" si="4"/>
        <v>1.7195561719833565</v>
      </c>
      <c r="C297" s="4">
        <v>0.2</v>
      </c>
    </row>
    <row r="298" spans="1:3" x14ac:dyDescent="0.3">
      <c r="A298" s="4">
        <v>7208</v>
      </c>
      <c r="B298" s="5">
        <f t="shared" si="4"/>
        <v>1.720033296337403</v>
      </c>
      <c r="C298" s="4">
        <v>0.15</v>
      </c>
    </row>
    <row r="299" spans="1:3" x14ac:dyDescent="0.3">
      <c r="A299" s="4">
        <v>7206</v>
      </c>
      <c r="B299" s="5">
        <f t="shared" si="4"/>
        <v>1.720510685539828</v>
      </c>
      <c r="C299" s="4">
        <v>0.25</v>
      </c>
    </row>
    <row r="300" spans="1:3" x14ac:dyDescent="0.3">
      <c r="A300" s="4">
        <v>7204</v>
      </c>
      <c r="B300" s="5">
        <f t="shared" si="4"/>
        <v>1.720988339811216</v>
      </c>
      <c r="C300" s="4">
        <v>0.2</v>
      </c>
    </row>
    <row r="301" spans="1:3" x14ac:dyDescent="0.3">
      <c r="A301" s="4">
        <v>7202</v>
      </c>
      <c r="B301" s="5">
        <f t="shared" si="4"/>
        <v>1.7214662593723966</v>
      </c>
      <c r="C301" s="4">
        <v>0.18</v>
      </c>
    </row>
    <row r="302" spans="1:3" x14ac:dyDescent="0.3">
      <c r="A302" s="4">
        <v>7200</v>
      </c>
      <c r="B302" s="5">
        <f t="shared" si="4"/>
        <v>1.7219444444444445</v>
      </c>
      <c r="C302" s="4">
        <v>0.08</v>
      </c>
    </row>
  </sheetData>
  <sortState xmlns:xlrd2="http://schemas.microsoft.com/office/spreadsheetml/2017/richdata2" ref="D2:F122">
    <sortCondition ref="E2:E122"/>
  </sortState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F61B-23D7-4082-96A7-337D03286E3B}">
  <dimension ref="A1:F57"/>
  <sheetViews>
    <sheetView workbookViewId="0">
      <selection activeCell="C1" sqref="C1:D1"/>
    </sheetView>
  </sheetViews>
  <sheetFormatPr defaultColWidth="13.88671875" defaultRowHeight="15.6" x14ac:dyDescent="0.3"/>
  <cols>
    <col min="1" max="16384" width="13.88671875" style="1"/>
  </cols>
  <sheetData>
    <row r="1" spans="1:6" s="2" customFormat="1" ht="46.8" x14ac:dyDescent="0.3">
      <c r="A1" s="2" t="s">
        <v>1</v>
      </c>
      <c r="B1" s="2" t="s">
        <v>0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3">
      <c r="A2" s="1">
        <v>810</v>
      </c>
      <c r="B2" s="3">
        <f t="shared" ref="B2:B33" si="0" xml:space="preserve"> 1239.8/A2</f>
        <v>1.5306172839506171</v>
      </c>
      <c r="C2" s="4">
        <v>2</v>
      </c>
      <c r="D2" s="4">
        <v>16.03</v>
      </c>
      <c r="E2" s="4">
        <v>1.5</v>
      </c>
      <c r="F2" s="4">
        <v>105.6</v>
      </c>
    </row>
    <row r="3" spans="1:6" x14ac:dyDescent="0.3">
      <c r="A3" s="1">
        <v>808</v>
      </c>
      <c r="B3" s="3">
        <f t="shared" si="0"/>
        <v>1.5344059405940593</v>
      </c>
      <c r="C3" s="4">
        <v>2</v>
      </c>
      <c r="D3" s="4">
        <v>34.43</v>
      </c>
      <c r="E3" s="4">
        <v>1.6</v>
      </c>
      <c r="F3" s="4">
        <v>201.5</v>
      </c>
    </row>
    <row r="4" spans="1:6" x14ac:dyDescent="0.3">
      <c r="A4" s="1">
        <v>806</v>
      </c>
      <c r="B4" s="3">
        <f t="shared" si="0"/>
        <v>1.5382133995037219</v>
      </c>
      <c r="C4" s="4">
        <v>2.2000000000000002</v>
      </c>
      <c r="D4" s="4">
        <v>57.73</v>
      </c>
      <c r="E4" s="4">
        <v>2.5</v>
      </c>
      <c r="F4" s="4">
        <v>287.8</v>
      </c>
    </row>
    <row r="5" spans="1:6" x14ac:dyDescent="0.3">
      <c r="A5" s="1">
        <v>804</v>
      </c>
      <c r="B5" s="3">
        <f t="shared" si="0"/>
        <v>1.5420398009950249</v>
      </c>
      <c r="C5" s="4">
        <v>2.78</v>
      </c>
      <c r="D5" s="4">
        <v>89.33</v>
      </c>
      <c r="E5" s="4">
        <v>8.3000000000000007</v>
      </c>
      <c r="F5" s="4">
        <v>297.2</v>
      </c>
    </row>
    <row r="6" spans="1:6" x14ac:dyDescent="0.3">
      <c r="A6" s="1">
        <v>802</v>
      </c>
      <c r="B6" s="3">
        <f t="shared" si="0"/>
        <v>1.5458852867830424</v>
      </c>
      <c r="C6" s="4">
        <v>8.1300000000000008</v>
      </c>
      <c r="D6" s="4">
        <v>86.1</v>
      </c>
      <c r="E6" s="4">
        <v>32.799999999999997</v>
      </c>
      <c r="F6" s="4">
        <v>293.5</v>
      </c>
    </row>
    <row r="7" spans="1:6" x14ac:dyDescent="0.3">
      <c r="A7" s="1">
        <v>800</v>
      </c>
      <c r="B7" s="3">
        <f t="shared" si="0"/>
        <v>1.54975</v>
      </c>
      <c r="C7" s="4">
        <v>19.649999999999999</v>
      </c>
      <c r="D7" s="4">
        <v>65.55</v>
      </c>
      <c r="E7" s="4">
        <v>91.8</v>
      </c>
      <c r="F7" s="4">
        <v>237.8</v>
      </c>
    </row>
    <row r="8" spans="1:6" x14ac:dyDescent="0.3">
      <c r="A8" s="1">
        <v>798</v>
      </c>
      <c r="B8" s="3">
        <f t="shared" si="0"/>
        <v>1.5536340852130326</v>
      </c>
      <c r="C8" s="4">
        <v>36.549999999999997</v>
      </c>
      <c r="D8" s="4">
        <v>43.75</v>
      </c>
      <c r="E8" s="4">
        <v>176.3</v>
      </c>
      <c r="F8" s="4">
        <v>141.80000000000001</v>
      </c>
    </row>
    <row r="9" spans="1:6" x14ac:dyDescent="0.3">
      <c r="A9" s="1">
        <v>796</v>
      </c>
      <c r="B9" s="3">
        <f t="shared" si="0"/>
        <v>1.557537688442211</v>
      </c>
      <c r="C9" s="4">
        <v>58.25</v>
      </c>
      <c r="D9" s="4">
        <v>15.85</v>
      </c>
      <c r="E9" s="4">
        <v>254</v>
      </c>
      <c r="F9" s="4">
        <v>33.299999999999997</v>
      </c>
    </row>
    <row r="10" spans="1:6" x14ac:dyDescent="0.3">
      <c r="A10" s="1">
        <v>794</v>
      </c>
      <c r="B10" s="3">
        <f t="shared" si="0"/>
        <v>1.5614609571788411</v>
      </c>
      <c r="C10" s="4">
        <v>75.599999999999994</v>
      </c>
      <c r="D10" s="4">
        <v>4.75</v>
      </c>
      <c r="E10" s="4">
        <v>265.5</v>
      </c>
      <c r="F10" s="4">
        <v>2.8</v>
      </c>
    </row>
    <row r="11" spans="1:6" x14ac:dyDescent="0.3">
      <c r="A11" s="1">
        <v>792</v>
      </c>
      <c r="B11" s="3">
        <f t="shared" si="0"/>
        <v>1.5654040404040404</v>
      </c>
      <c r="C11" s="4">
        <v>83.75</v>
      </c>
      <c r="D11" s="4">
        <v>4.8499999999999996</v>
      </c>
      <c r="E11" s="4">
        <v>256</v>
      </c>
      <c r="F11" s="4">
        <v>2.5</v>
      </c>
    </row>
    <row r="12" spans="1:6" x14ac:dyDescent="0.3">
      <c r="A12" s="1">
        <v>790</v>
      </c>
      <c r="B12" s="3">
        <f t="shared" si="0"/>
        <v>1.5693670886075948</v>
      </c>
      <c r="C12" s="4">
        <v>71.7</v>
      </c>
      <c r="D12" s="4">
        <v>5.15</v>
      </c>
      <c r="E12" s="4">
        <v>220</v>
      </c>
      <c r="F12" s="4">
        <v>2.5</v>
      </c>
    </row>
    <row r="13" spans="1:6" x14ac:dyDescent="0.3">
      <c r="A13" s="1">
        <v>788</v>
      </c>
      <c r="B13" s="3">
        <f t="shared" si="0"/>
        <v>1.5733502538071065</v>
      </c>
      <c r="C13" s="4">
        <v>49.85</v>
      </c>
      <c r="D13" s="4">
        <v>5.0999999999999996</v>
      </c>
      <c r="E13" s="4">
        <v>133.30000000000001</v>
      </c>
      <c r="F13" s="4">
        <v>2.5</v>
      </c>
    </row>
    <row r="14" spans="1:6" x14ac:dyDescent="0.3">
      <c r="A14" s="1">
        <v>786</v>
      </c>
      <c r="B14" s="3">
        <f t="shared" si="0"/>
        <v>1.5773536895674301</v>
      </c>
      <c r="C14" s="4">
        <v>19.850000000000001</v>
      </c>
      <c r="D14" s="4">
        <v>5.0999999999999996</v>
      </c>
      <c r="E14" s="4">
        <v>33.299999999999997</v>
      </c>
      <c r="F14" s="4">
        <v>0.65</v>
      </c>
    </row>
    <row r="15" spans="1:6" x14ac:dyDescent="0.3">
      <c r="A15" s="1">
        <v>784</v>
      </c>
      <c r="B15" s="3">
        <f t="shared" si="0"/>
        <v>1.581377551020408</v>
      </c>
      <c r="C15" s="4">
        <v>8.75</v>
      </c>
      <c r="D15" s="4">
        <v>5.25</v>
      </c>
      <c r="E15" s="4">
        <v>0.8</v>
      </c>
      <c r="F15" s="4">
        <v>0.4</v>
      </c>
    </row>
    <row r="16" spans="1:6" x14ac:dyDescent="0.3">
      <c r="A16" s="1">
        <v>782</v>
      </c>
      <c r="B16" s="3">
        <f t="shared" si="0"/>
        <v>1.5854219948849104</v>
      </c>
      <c r="C16" s="4">
        <v>8.1</v>
      </c>
      <c r="D16" s="4">
        <v>5.25</v>
      </c>
      <c r="E16" s="4">
        <v>0.47</v>
      </c>
      <c r="F16" s="4">
        <v>0.21</v>
      </c>
    </row>
    <row r="17" spans="1:6" x14ac:dyDescent="0.3">
      <c r="A17" s="1">
        <v>780</v>
      </c>
      <c r="B17" s="3">
        <f t="shared" si="0"/>
        <v>1.5894871794871794</v>
      </c>
      <c r="C17" s="4">
        <v>8.0500000000000007</v>
      </c>
      <c r="D17" s="4">
        <v>4.6500000000000004</v>
      </c>
      <c r="E17" s="4">
        <v>0.57999999999999996</v>
      </c>
      <c r="F17" s="4">
        <v>0.21</v>
      </c>
    </row>
    <row r="18" spans="1:6" x14ac:dyDescent="0.3">
      <c r="A18" s="1">
        <v>778</v>
      </c>
      <c r="B18" s="3">
        <f t="shared" si="0"/>
        <v>1.5935732647814909</v>
      </c>
      <c r="C18" s="4">
        <v>8.15</v>
      </c>
      <c r="D18" s="4">
        <v>5.25</v>
      </c>
      <c r="E18" s="4">
        <v>0.32</v>
      </c>
      <c r="F18" s="4">
        <v>0.18</v>
      </c>
    </row>
    <row r="19" spans="1:6" x14ac:dyDescent="0.3">
      <c r="A19" s="1">
        <v>776</v>
      </c>
      <c r="B19" s="3">
        <f t="shared" si="0"/>
        <v>1.5976804123711339</v>
      </c>
      <c r="C19" s="4">
        <v>8</v>
      </c>
      <c r="D19" s="4">
        <v>5.15</v>
      </c>
      <c r="E19" s="4">
        <v>0.25</v>
      </c>
      <c r="F19" s="4">
        <v>0.28000000000000003</v>
      </c>
    </row>
    <row r="20" spans="1:6" x14ac:dyDescent="0.3">
      <c r="A20" s="1">
        <v>774</v>
      </c>
      <c r="B20" s="3">
        <f t="shared" si="0"/>
        <v>1.6018087855297156</v>
      </c>
      <c r="C20" s="4">
        <v>8.25</v>
      </c>
      <c r="D20" s="4">
        <v>5.4</v>
      </c>
      <c r="E20" s="4">
        <v>0.28000000000000003</v>
      </c>
      <c r="F20" s="4">
        <v>0.16</v>
      </c>
    </row>
    <row r="21" spans="1:6" x14ac:dyDescent="0.3">
      <c r="A21" s="1">
        <v>772</v>
      </c>
      <c r="B21" s="3">
        <f t="shared" si="0"/>
        <v>1.6059585492227979</v>
      </c>
      <c r="C21" s="4">
        <v>8.5</v>
      </c>
      <c r="D21" s="4">
        <v>4.6500000000000004</v>
      </c>
      <c r="E21" s="4">
        <v>0.87</v>
      </c>
      <c r="F21" s="4">
        <v>0.75</v>
      </c>
    </row>
    <row r="22" spans="1:6" x14ac:dyDescent="0.3">
      <c r="A22" s="1">
        <v>770</v>
      </c>
      <c r="B22" s="3">
        <f t="shared" si="0"/>
        <v>1.6101298701298701</v>
      </c>
      <c r="C22" s="4">
        <v>9.25</v>
      </c>
      <c r="D22" s="4">
        <v>5.4</v>
      </c>
      <c r="E22" s="4">
        <v>0.1</v>
      </c>
      <c r="F22" s="4">
        <v>0.83</v>
      </c>
    </row>
    <row r="23" spans="1:6" x14ac:dyDescent="0.3">
      <c r="A23" s="1">
        <v>768</v>
      </c>
      <c r="B23" s="3">
        <f t="shared" si="0"/>
        <v>1.6143229166666666</v>
      </c>
      <c r="C23" s="4">
        <v>10.65</v>
      </c>
      <c r="D23" s="4">
        <v>5.85</v>
      </c>
      <c r="E23" s="4">
        <v>1.06</v>
      </c>
      <c r="F23" s="4">
        <v>1.25</v>
      </c>
    </row>
    <row r="24" spans="1:6" x14ac:dyDescent="0.3">
      <c r="A24" s="1">
        <v>766</v>
      </c>
      <c r="B24" s="3">
        <f t="shared" si="0"/>
        <v>1.6185378590078328</v>
      </c>
      <c r="C24" s="4">
        <v>12.55</v>
      </c>
      <c r="D24" s="4">
        <v>5.6</v>
      </c>
      <c r="E24" s="4">
        <v>1.21</v>
      </c>
      <c r="F24" s="4">
        <v>1.01</v>
      </c>
    </row>
    <row r="25" spans="1:6" x14ac:dyDescent="0.3">
      <c r="A25" s="1">
        <v>764</v>
      </c>
      <c r="B25" s="3">
        <f t="shared" si="0"/>
        <v>1.6227748691099475</v>
      </c>
      <c r="C25" s="4">
        <v>12.85</v>
      </c>
      <c r="D25" s="4">
        <v>5.9</v>
      </c>
      <c r="E25" s="4">
        <v>1.07</v>
      </c>
      <c r="F25" s="4">
        <v>1.1499999999999999</v>
      </c>
    </row>
    <row r="26" spans="1:6" x14ac:dyDescent="0.3">
      <c r="A26" s="1">
        <v>762</v>
      </c>
      <c r="B26" s="3">
        <f t="shared" si="0"/>
        <v>1.6270341207349082</v>
      </c>
      <c r="C26" s="4">
        <v>13.15</v>
      </c>
      <c r="D26" s="4">
        <v>5.75</v>
      </c>
      <c r="E26" s="4">
        <v>1.1599999999999999</v>
      </c>
      <c r="F26" s="4">
        <v>0.97</v>
      </c>
    </row>
    <row r="27" spans="1:6" x14ac:dyDescent="0.3">
      <c r="A27" s="1">
        <v>760</v>
      </c>
      <c r="B27" s="3">
        <f t="shared" si="0"/>
        <v>1.6313157894736841</v>
      </c>
      <c r="C27" s="4">
        <v>12.35</v>
      </c>
      <c r="D27" s="4">
        <v>5.6</v>
      </c>
      <c r="E27" s="4">
        <v>1.06</v>
      </c>
      <c r="F27" s="4">
        <v>1.2</v>
      </c>
    </row>
    <row r="28" spans="1:6" x14ac:dyDescent="0.3">
      <c r="A28" s="1">
        <v>758</v>
      </c>
      <c r="B28" s="3">
        <f t="shared" si="0"/>
        <v>1.6356200527704485</v>
      </c>
      <c r="C28" s="4">
        <v>10.85</v>
      </c>
      <c r="D28" s="4">
        <v>5.6</v>
      </c>
      <c r="E28" s="4">
        <v>1.37</v>
      </c>
      <c r="F28" s="4">
        <v>1.1000000000000001</v>
      </c>
    </row>
    <row r="29" spans="1:6" x14ac:dyDescent="0.3">
      <c r="A29" s="1">
        <v>756</v>
      </c>
      <c r="B29" s="3">
        <f t="shared" si="0"/>
        <v>1.6399470899470898</v>
      </c>
      <c r="C29" s="4">
        <v>10</v>
      </c>
      <c r="D29" s="4">
        <v>5.05</v>
      </c>
      <c r="E29" s="4">
        <v>1.02</v>
      </c>
      <c r="F29" s="4">
        <v>0.66</v>
      </c>
    </row>
    <row r="30" spans="1:6" x14ac:dyDescent="0.3">
      <c r="A30" s="1">
        <v>754</v>
      </c>
      <c r="B30" s="3">
        <f t="shared" si="0"/>
        <v>1.6442970822281167</v>
      </c>
      <c r="C30" s="4">
        <v>8.6</v>
      </c>
      <c r="D30" s="4">
        <v>5.55</v>
      </c>
      <c r="E30" s="4">
        <v>1.1299999999999999</v>
      </c>
      <c r="F30" s="4">
        <v>0.93</v>
      </c>
    </row>
    <row r="31" spans="1:6" x14ac:dyDescent="0.3">
      <c r="A31" s="1">
        <v>752</v>
      </c>
      <c r="B31" s="3">
        <f t="shared" si="0"/>
        <v>1.6486702127659574</v>
      </c>
      <c r="C31" s="4">
        <v>9.4</v>
      </c>
      <c r="D31" s="4">
        <v>5.4</v>
      </c>
      <c r="E31" s="4">
        <v>1.1599999999999999</v>
      </c>
      <c r="F31" s="4">
        <v>1.07</v>
      </c>
    </row>
    <row r="32" spans="1:6" x14ac:dyDescent="0.3">
      <c r="A32" s="1">
        <v>750</v>
      </c>
      <c r="B32" s="3">
        <f t="shared" si="0"/>
        <v>1.6530666666666667</v>
      </c>
      <c r="C32" s="4">
        <v>8.9</v>
      </c>
      <c r="D32" s="4">
        <v>5.25</v>
      </c>
      <c r="E32" s="4">
        <v>1.26</v>
      </c>
      <c r="F32" s="4">
        <v>1.06</v>
      </c>
    </row>
    <row r="33" spans="1:6" x14ac:dyDescent="0.3">
      <c r="A33" s="1">
        <v>748</v>
      </c>
      <c r="B33" s="3">
        <f t="shared" si="0"/>
        <v>1.6574866310160428</v>
      </c>
      <c r="C33" s="4">
        <v>7.25</v>
      </c>
      <c r="D33" s="4">
        <v>5.35</v>
      </c>
      <c r="E33" s="4">
        <v>1.1599999999999999</v>
      </c>
      <c r="F33" s="4">
        <v>1.1299999999999999</v>
      </c>
    </row>
    <row r="34" spans="1:6" x14ac:dyDescent="0.3">
      <c r="A34" s="1">
        <v>746</v>
      </c>
      <c r="B34" s="3">
        <f t="shared" ref="B34:B57" si="1" xml:space="preserve"> 1239.8/A34</f>
        <v>1.6619302949061661</v>
      </c>
      <c r="C34" s="4">
        <v>8.6</v>
      </c>
      <c r="D34" s="4">
        <v>4.9000000000000004</v>
      </c>
      <c r="E34" s="4">
        <v>1.02</v>
      </c>
      <c r="F34" s="4">
        <v>1.08</v>
      </c>
    </row>
    <row r="35" spans="1:6" x14ac:dyDescent="0.3">
      <c r="A35" s="1">
        <v>744</v>
      </c>
      <c r="B35" s="3">
        <f t="shared" si="1"/>
        <v>1.6663978494623655</v>
      </c>
      <c r="C35" s="4">
        <v>8.9</v>
      </c>
      <c r="D35" s="4">
        <v>5</v>
      </c>
      <c r="E35" s="4">
        <v>1.47</v>
      </c>
      <c r="F35" s="4">
        <v>0.93</v>
      </c>
    </row>
    <row r="36" spans="1:6" x14ac:dyDescent="0.3">
      <c r="A36" s="1">
        <v>742</v>
      </c>
      <c r="B36" s="3">
        <f t="shared" si="1"/>
        <v>1.67088948787062</v>
      </c>
      <c r="C36" s="4">
        <v>8.75</v>
      </c>
      <c r="D36" s="4">
        <v>5.35</v>
      </c>
      <c r="E36" s="4">
        <v>1.07</v>
      </c>
      <c r="F36" s="4">
        <v>0.83</v>
      </c>
    </row>
    <row r="37" spans="1:6" x14ac:dyDescent="0.3">
      <c r="A37" s="1">
        <v>740</v>
      </c>
      <c r="B37" s="3">
        <f t="shared" si="1"/>
        <v>1.6754054054054053</v>
      </c>
      <c r="C37" s="4">
        <v>10.1</v>
      </c>
      <c r="D37" s="4">
        <v>5.4</v>
      </c>
      <c r="E37" s="4">
        <v>1.03</v>
      </c>
      <c r="F37" s="4">
        <v>1.1200000000000001</v>
      </c>
    </row>
    <row r="38" spans="1:6" x14ac:dyDescent="0.3">
      <c r="A38" s="1">
        <v>738</v>
      </c>
      <c r="B38" s="3">
        <f t="shared" si="1"/>
        <v>1.6799457994579945</v>
      </c>
      <c r="C38" s="4">
        <v>12.1</v>
      </c>
      <c r="D38" s="4">
        <v>5.6</v>
      </c>
      <c r="E38" s="4">
        <v>1.1299999999999999</v>
      </c>
      <c r="F38" s="4">
        <v>1</v>
      </c>
    </row>
    <row r="39" spans="1:6" x14ac:dyDescent="0.3">
      <c r="A39" s="1">
        <v>736</v>
      </c>
      <c r="B39" s="3">
        <f t="shared" si="1"/>
        <v>1.6845108695652173</v>
      </c>
      <c r="C39" s="4">
        <v>12.25</v>
      </c>
      <c r="D39" s="4">
        <v>5.8</v>
      </c>
      <c r="E39" s="4">
        <v>0.97</v>
      </c>
      <c r="F39" s="4">
        <v>1</v>
      </c>
    </row>
    <row r="40" spans="1:6" x14ac:dyDescent="0.3">
      <c r="A40" s="1">
        <v>734</v>
      </c>
      <c r="B40" s="3">
        <f t="shared" si="1"/>
        <v>1.6891008174386921</v>
      </c>
      <c r="C40" s="4">
        <v>13.1</v>
      </c>
      <c r="D40" s="4">
        <v>5.85</v>
      </c>
      <c r="E40" s="4">
        <v>1.33</v>
      </c>
      <c r="F40" s="4">
        <v>1.4</v>
      </c>
    </row>
    <row r="41" spans="1:6" x14ac:dyDescent="0.3">
      <c r="A41" s="1">
        <v>732</v>
      </c>
      <c r="B41" s="3">
        <f t="shared" si="1"/>
        <v>1.6937158469945355</v>
      </c>
      <c r="C41" s="4">
        <v>13.5</v>
      </c>
      <c r="D41" s="4">
        <v>5.75</v>
      </c>
      <c r="E41" s="4">
        <v>0.96</v>
      </c>
      <c r="F41" s="4">
        <v>1.2</v>
      </c>
    </row>
    <row r="42" spans="1:6" x14ac:dyDescent="0.3">
      <c r="A42" s="1">
        <v>730</v>
      </c>
      <c r="B42" s="3">
        <f t="shared" si="1"/>
        <v>1.6983561643835616</v>
      </c>
      <c r="C42" s="4">
        <v>14.1</v>
      </c>
      <c r="D42" s="4">
        <v>7.6</v>
      </c>
      <c r="E42" s="4">
        <v>0.85</v>
      </c>
      <c r="F42" s="4">
        <v>1.1299999999999999</v>
      </c>
    </row>
    <row r="43" spans="1:6" x14ac:dyDescent="0.3">
      <c r="A43" s="1">
        <v>728</v>
      </c>
      <c r="B43" s="3">
        <f t="shared" si="1"/>
        <v>1.703021978021978</v>
      </c>
      <c r="C43" s="4">
        <v>13.8</v>
      </c>
      <c r="D43" s="4">
        <v>6</v>
      </c>
      <c r="E43" s="4">
        <v>1.1599999999999999</v>
      </c>
      <c r="F43" s="4">
        <v>0.76</v>
      </c>
    </row>
    <row r="44" spans="1:6" x14ac:dyDescent="0.3">
      <c r="A44" s="1">
        <v>726</v>
      </c>
      <c r="B44" s="3">
        <f t="shared" si="1"/>
        <v>1.7077134986225895</v>
      </c>
      <c r="C44" s="4">
        <v>13.6</v>
      </c>
      <c r="D44" s="4">
        <v>5.75</v>
      </c>
      <c r="E44" s="4">
        <v>1.1299999999999999</v>
      </c>
      <c r="F44" s="4">
        <v>0.95</v>
      </c>
    </row>
    <row r="45" spans="1:6" x14ac:dyDescent="0.3">
      <c r="A45" s="1">
        <v>724</v>
      </c>
      <c r="B45" s="3">
        <f t="shared" si="1"/>
        <v>1.7124309392265193</v>
      </c>
      <c r="C45" s="4">
        <v>13.35</v>
      </c>
      <c r="D45" s="4">
        <v>5.8</v>
      </c>
      <c r="E45" s="4">
        <v>0.9</v>
      </c>
      <c r="F45" s="4">
        <v>0.9</v>
      </c>
    </row>
    <row r="46" spans="1:6" x14ac:dyDescent="0.3">
      <c r="A46" s="1">
        <v>722</v>
      </c>
      <c r="B46" s="3">
        <f t="shared" si="1"/>
        <v>1.7171745152354569</v>
      </c>
      <c r="C46" s="4">
        <v>13.3</v>
      </c>
      <c r="D46" s="4">
        <v>6.1</v>
      </c>
      <c r="E46" s="4">
        <v>1.1299999999999999</v>
      </c>
      <c r="F46" s="4">
        <v>1.18</v>
      </c>
    </row>
    <row r="47" spans="1:6" x14ac:dyDescent="0.3">
      <c r="A47" s="1">
        <v>720</v>
      </c>
      <c r="B47" s="3">
        <f t="shared" si="1"/>
        <v>1.7219444444444443</v>
      </c>
      <c r="C47" s="4">
        <v>13.1</v>
      </c>
      <c r="D47" s="4">
        <v>6</v>
      </c>
      <c r="E47" s="4">
        <v>1.08</v>
      </c>
      <c r="F47" s="4">
        <v>1</v>
      </c>
    </row>
    <row r="48" spans="1:6" x14ac:dyDescent="0.3">
      <c r="A48" s="1">
        <v>718</v>
      </c>
      <c r="B48" s="3">
        <f t="shared" si="1"/>
        <v>1.7267409470752089</v>
      </c>
      <c r="C48" s="4">
        <v>13.3</v>
      </c>
      <c r="D48" s="4">
        <v>6</v>
      </c>
      <c r="E48" s="4">
        <v>1.1000000000000001</v>
      </c>
      <c r="F48" s="4">
        <v>1.43</v>
      </c>
    </row>
    <row r="49" spans="1:6" x14ac:dyDescent="0.3">
      <c r="A49" s="1">
        <v>716</v>
      </c>
      <c r="B49" s="3">
        <f t="shared" si="1"/>
        <v>1.7315642458100557</v>
      </c>
      <c r="C49" s="4">
        <v>14.25</v>
      </c>
      <c r="D49" s="4">
        <v>6.1</v>
      </c>
      <c r="E49" s="4">
        <v>0.93</v>
      </c>
      <c r="F49" s="4">
        <v>1.27</v>
      </c>
    </row>
    <row r="50" spans="1:6" x14ac:dyDescent="0.3">
      <c r="A50" s="1">
        <v>714</v>
      </c>
      <c r="B50" s="3">
        <f t="shared" si="1"/>
        <v>1.7364145658263304</v>
      </c>
      <c r="C50" s="4">
        <v>15.4</v>
      </c>
      <c r="D50" s="4">
        <v>6.05</v>
      </c>
      <c r="E50" s="4">
        <v>0.97</v>
      </c>
      <c r="F50" s="4">
        <v>1.27</v>
      </c>
    </row>
    <row r="51" spans="1:6" x14ac:dyDescent="0.3">
      <c r="A51" s="1">
        <v>712</v>
      </c>
      <c r="B51" s="3">
        <f t="shared" si="1"/>
        <v>1.7412921348314605</v>
      </c>
      <c r="C51" s="4">
        <v>15.8</v>
      </c>
      <c r="D51" s="4">
        <v>5.85</v>
      </c>
      <c r="E51" s="4">
        <v>1.25</v>
      </c>
      <c r="F51" s="4">
        <v>1.26</v>
      </c>
    </row>
    <row r="52" spans="1:6" x14ac:dyDescent="0.3">
      <c r="A52" s="1">
        <v>710</v>
      </c>
      <c r="B52" s="3">
        <f t="shared" si="1"/>
        <v>1.7461971830985914</v>
      </c>
      <c r="C52" s="4">
        <v>15.5</v>
      </c>
      <c r="D52" s="4">
        <v>6.1</v>
      </c>
      <c r="E52" s="4">
        <v>1.21</v>
      </c>
      <c r="F52" s="4">
        <v>1.1499999999999999</v>
      </c>
    </row>
    <row r="53" spans="1:6" x14ac:dyDescent="0.3">
      <c r="A53" s="1">
        <v>708</v>
      </c>
      <c r="B53" s="3">
        <f t="shared" si="1"/>
        <v>1.7511299435028247</v>
      </c>
      <c r="C53" s="4">
        <v>14.5</v>
      </c>
      <c r="D53" s="4">
        <v>5.9</v>
      </c>
      <c r="E53" s="4">
        <v>1.1499999999999999</v>
      </c>
      <c r="F53" s="4">
        <v>0.91</v>
      </c>
    </row>
    <row r="54" spans="1:6" x14ac:dyDescent="0.3">
      <c r="A54" s="1">
        <v>706</v>
      </c>
      <c r="B54" s="3">
        <f t="shared" si="1"/>
        <v>1.7560906515580736</v>
      </c>
      <c r="C54" s="4">
        <v>13.6</v>
      </c>
      <c r="D54" s="4">
        <v>5.75</v>
      </c>
      <c r="E54" s="4">
        <v>0.93</v>
      </c>
      <c r="F54" s="4">
        <v>0.88</v>
      </c>
    </row>
    <row r="55" spans="1:6" x14ac:dyDescent="0.3">
      <c r="A55" s="1">
        <v>704</v>
      </c>
      <c r="B55" s="3">
        <f t="shared" si="1"/>
        <v>1.7610795454545454</v>
      </c>
      <c r="C55" s="4">
        <v>12.4</v>
      </c>
      <c r="D55" s="4">
        <v>5.5</v>
      </c>
      <c r="E55" s="4">
        <v>0.81</v>
      </c>
      <c r="F55" s="4">
        <v>0.96</v>
      </c>
    </row>
    <row r="56" spans="1:6" x14ac:dyDescent="0.3">
      <c r="A56" s="1">
        <v>702</v>
      </c>
      <c r="B56" s="3">
        <f t="shared" si="1"/>
        <v>1.7660968660968661</v>
      </c>
      <c r="C56" s="4">
        <v>12.15</v>
      </c>
      <c r="D56" s="4">
        <v>5.75</v>
      </c>
      <c r="E56" s="4">
        <v>1.21</v>
      </c>
      <c r="F56" s="4">
        <v>1.1499999999999999</v>
      </c>
    </row>
    <row r="57" spans="1:6" x14ac:dyDescent="0.3">
      <c r="A57" s="1">
        <v>700</v>
      </c>
      <c r="B57" s="3">
        <f t="shared" si="1"/>
        <v>1.7711428571428571</v>
      </c>
      <c r="C57" s="4">
        <v>11.8</v>
      </c>
      <c r="D57" s="4">
        <v>5.85</v>
      </c>
      <c r="E57" s="4">
        <v>0.97</v>
      </c>
      <c r="F57" s="4">
        <v>1.26</v>
      </c>
    </row>
  </sheetData>
  <sortState xmlns:xlrd2="http://schemas.microsoft.com/office/spreadsheetml/2017/richdata2" ref="A2:C57">
    <sortCondition ref="B2:B57"/>
  </sortState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0EAA-D56E-4A70-A915-FE95F486F08B}">
  <dimension ref="A1:F302"/>
  <sheetViews>
    <sheetView workbookViewId="0">
      <selection activeCell="E7" sqref="E7"/>
    </sheetView>
  </sheetViews>
  <sheetFormatPr defaultColWidth="12" defaultRowHeight="15.6" x14ac:dyDescent="0.3"/>
  <cols>
    <col min="1" max="16384" width="12" style="4"/>
  </cols>
  <sheetData>
    <row r="1" spans="1:6" s="2" customFormat="1" ht="31.2" x14ac:dyDescent="0.3">
      <c r="A1" s="2" t="s">
        <v>2</v>
      </c>
      <c r="B1" s="2" t="s">
        <v>3</v>
      </c>
      <c r="C1" s="2" t="s">
        <v>7</v>
      </c>
    </row>
    <row r="2" spans="1:6" x14ac:dyDescent="0.3">
      <c r="A2" s="4">
        <v>8200</v>
      </c>
      <c r="B2" s="5">
        <f t="shared" ref="B2:B65" si="0" xml:space="preserve"> 12398/A2</f>
        <v>1.5119512195121951</v>
      </c>
      <c r="C2" s="4">
        <v>1.1599999999999999</v>
      </c>
      <c r="E2" s="5"/>
    </row>
    <row r="3" spans="1:6" x14ac:dyDescent="0.3">
      <c r="A3" s="4">
        <v>8198</v>
      </c>
      <c r="B3" s="5">
        <f t="shared" si="0"/>
        <v>1.5123200780678214</v>
      </c>
      <c r="C3" s="4">
        <v>1.1299999999999999</v>
      </c>
      <c r="E3" s="5"/>
    </row>
    <row r="4" spans="1:6" x14ac:dyDescent="0.3">
      <c r="A4" s="4">
        <v>8196</v>
      </c>
      <c r="B4" s="5">
        <f t="shared" si="0"/>
        <v>1.5126891166422645</v>
      </c>
      <c r="C4" s="4">
        <v>1.1200000000000001</v>
      </c>
      <c r="E4" s="5"/>
    </row>
    <row r="5" spans="1:6" x14ac:dyDescent="0.3">
      <c r="A5" s="4">
        <v>8194</v>
      </c>
      <c r="B5" s="5">
        <f t="shared" si="0"/>
        <v>1.5130583353673419</v>
      </c>
      <c r="C5" s="4">
        <v>1.1599999999999999</v>
      </c>
      <c r="E5" s="5"/>
    </row>
    <row r="6" spans="1:6" x14ac:dyDescent="0.3">
      <c r="A6" s="4">
        <v>8192</v>
      </c>
      <c r="B6" s="5">
        <f t="shared" si="0"/>
        <v>1.513427734375</v>
      </c>
      <c r="C6" s="4">
        <v>1.1000000000000001</v>
      </c>
      <c r="E6" s="5"/>
    </row>
    <row r="7" spans="1:6" x14ac:dyDescent="0.3">
      <c r="A7" s="4">
        <v>8190</v>
      </c>
      <c r="B7" s="5">
        <f t="shared" si="0"/>
        <v>1.5137973137973137</v>
      </c>
      <c r="C7" s="4">
        <v>1.21</v>
      </c>
      <c r="E7" s="5"/>
    </row>
    <row r="8" spans="1:6" x14ac:dyDescent="0.3">
      <c r="A8" s="4">
        <v>8188</v>
      </c>
      <c r="B8" s="5">
        <f t="shared" si="0"/>
        <v>1.5141670737664876</v>
      </c>
      <c r="C8" s="4">
        <v>1.1299999999999999</v>
      </c>
      <c r="E8" s="5"/>
    </row>
    <row r="9" spans="1:6" x14ac:dyDescent="0.3">
      <c r="A9" s="4">
        <v>8186</v>
      </c>
      <c r="B9" s="5">
        <f t="shared" si="0"/>
        <v>1.5145370144148547</v>
      </c>
      <c r="C9" s="4">
        <v>1.21</v>
      </c>
      <c r="E9" s="5"/>
    </row>
    <row r="10" spans="1:6" x14ac:dyDescent="0.3">
      <c r="A10" s="4">
        <v>8184</v>
      </c>
      <c r="B10" s="5">
        <f t="shared" si="0"/>
        <v>1.5149071358748778</v>
      </c>
      <c r="C10" s="4">
        <v>1.18</v>
      </c>
      <c r="E10" s="5"/>
    </row>
    <row r="11" spans="1:6" x14ac:dyDescent="0.3">
      <c r="A11" s="4">
        <v>8182</v>
      </c>
      <c r="B11" s="5">
        <f t="shared" si="0"/>
        <v>1.5152774382791494</v>
      </c>
      <c r="C11" s="4">
        <v>1.21</v>
      </c>
      <c r="E11" s="5"/>
    </row>
    <row r="12" spans="1:6" x14ac:dyDescent="0.3">
      <c r="A12" s="4">
        <v>8180</v>
      </c>
      <c r="B12" s="5">
        <f t="shared" si="0"/>
        <v>1.5156479217603911</v>
      </c>
      <c r="C12" s="4">
        <v>1.21</v>
      </c>
      <c r="E12" s="5"/>
    </row>
    <row r="13" spans="1:6" x14ac:dyDescent="0.3">
      <c r="A13" s="4">
        <v>8178</v>
      </c>
      <c r="B13" s="5">
        <f t="shared" si="0"/>
        <v>1.516018586451455</v>
      </c>
      <c r="C13" s="4">
        <v>1.26</v>
      </c>
      <c r="E13" s="5"/>
    </row>
    <row r="14" spans="1:6" x14ac:dyDescent="0.3">
      <c r="A14" s="4">
        <v>8176</v>
      </c>
      <c r="B14" s="5">
        <f t="shared" si="0"/>
        <v>1.5163894324853229</v>
      </c>
      <c r="C14" s="4">
        <v>1.31</v>
      </c>
      <c r="E14" s="5"/>
    </row>
    <row r="15" spans="1:6" x14ac:dyDescent="0.3">
      <c r="A15" s="4">
        <v>8174</v>
      </c>
      <c r="B15" s="5">
        <f t="shared" si="0"/>
        <v>1.5167604599951063</v>
      </c>
      <c r="C15" s="4">
        <v>1.5</v>
      </c>
      <c r="E15" s="5"/>
    </row>
    <row r="16" spans="1:6" x14ac:dyDescent="0.3">
      <c r="A16" s="4">
        <v>8172</v>
      </c>
      <c r="B16" s="5">
        <f t="shared" si="0"/>
        <v>1.517131669114048</v>
      </c>
      <c r="C16" s="4">
        <v>2</v>
      </c>
      <c r="E16" s="5"/>
    </row>
    <row r="17" spans="1:5" x14ac:dyDescent="0.3">
      <c r="A17" s="4">
        <v>8170</v>
      </c>
      <c r="B17" s="5">
        <f t="shared" si="0"/>
        <v>1.5175030599755202</v>
      </c>
      <c r="C17" s="4">
        <v>1.1499999999999999</v>
      </c>
      <c r="E17" s="5"/>
    </row>
    <row r="18" spans="1:5" x14ac:dyDescent="0.3">
      <c r="A18" s="4">
        <v>8168</v>
      </c>
      <c r="B18" s="5">
        <f t="shared" si="0"/>
        <v>1.5178746327130264</v>
      </c>
      <c r="C18" s="4">
        <v>1.18</v>
      </c>
      <c r="E18" s="5"/>
    </row>
    <row r="19" spans="1:5" x14ac:dyDescent="0.3">
      <c r="A19" s="4">
        <v>8166</v>
      </c>
      <c r="B19" s="5">
        <f t="shared" si="0"/>
        <v>1.5182463874602008</v>
      </c>
      <c r="C19" s="4">
        <v>1.08</v>
      </c>
      <c r="E19" s="5"/>
    </row>
    <row r="20" spans="1:5" x14ac:dyDescent="0.3">
      <c r="A20" s="4">
        <v>8164</v>
      </c>
      <c r="B20" s="5">
        <f t="shared" si="0"/>
        <v>1.5186183243508085</v>
      </c>
      <c r="C20" s="4">
        <v>1.21</v>
      </c>
      <c r="E20" s="5"/>
    </row>
    <row r="21" spans="1:5" x14ac:dyDescent="0.3">
      <c r="A21" s="4">
        <v>8162</v>
      </c>
      <c r="B21" s="5">
        <f t="shared" si="0"/>
        <v>1.5189904435187453</v>
      </c>
      <c r="C21" s="4">
        <v>1.28</v>
      </c>
      <c r="E21" s="5"/>
    </row>
    <row r="22" spans="1:5" x14ac:dyDescent="0.3">
      <c r="A22" s="4">
        <v>8160</v>
      </c>
      <c r="B22" s="5">
        <f t="shared" si="0"/>
        <v>1.5193627450980391</v>
      </c>
      <c r="C22" s="4">
        <v>1.27</v>
      </c>
      <c r="E22" s="5"/>
    </row>
    <row r="23" spans="1:5" x14ac:dyDescent="0.3">
      <c r="A23" s="4">
        <v>8158</v>
      </c>
      <c r="B23" s="5">
        <f t="shared" si="0"/>
        <v>1.5197352292228488</v>
      </c>
      <c r="C23" s="4">
        <v>1.18</v>
      </c>
      <c r="E23" s="5"/>
    </row>
    <row r="24" spans="1:5" x14ac:dyDescent="0.3">
      <c r="A24" s="4">
        <v>8156</v>
      </c>
      <c r="B24" s="5">
        <f t="shared" si="0"/>
        <v>1.5201078960274645</v>
      </c>
      <c r="C24" s="4">
        <v>1.2</v>
      </c>
      <c r="E24" s="5"/>
    </row>
    <row r="25" spans="1:5" x14ac:dyDescent="0.3">
      <c r="A25" s="4">
        <v>8154</v>
      </c>
      <c r="B25" s="5">
        <f t="shared" si="0"/>
        <v>1.5204807456463085</v>
      </c>
      <c r="C25" s="4">
        <v>1.1599999999999999</v>
      </c>
      <c r="E25" s="5"/>
    </row>
    <row r="26" spans="1:5" x14ac:dyDescent="0.3">
      <c r="A26" s="4">
        <v>8152</v>
      </c>
      <c r="B26" s="5">
        <f t="shared" si="0"/>
        <v>1.5208537782139353</v>
      </c>
      <c r="C26" s="4">
        <v>1.21</v>
      </c>
      <c r="E26" s="5"/>
    </row>
    <row r="27" spans="1:5" x14ac:dyDescent="0.3">
      <c r="A27" s="4">
        <v>8150</v>
      </c>
      <c r="B27" s="5">
        <f t="shared" si="0"/>
        <v>1.5212269938650307</v>
      </c>
      <c r="C27" s="4">
        <v>1.41</v>
      </c>
      <c r="E27" s="5"/>
    </row>
    <row r="28" spans="1:5" x14ac:dyDescent="0.3">
      <c r="A28" s="4">
        <v>8148</v>
      </c>
      <c r="B28" s="5">
        <f t="shared" si="0"/>
        <v>1.5216003927344133</v>
      </c>
      <c r="C28" s="4">
        <v>1.85</v>
      </c>
      <c r="E28" s="5"/>
    </row>
    <row r="29" spans="1:5" x14ac:dyDescent="0.3">
      <c r="A29" s="4">
        <v>8146</v>
      </c>
      <c r="B29" s="5">
        <f t="shared" si="0"/>
        <v>1.5219739749570342</v>
      </c>
      <c r="C29" s="4">
        <v>2.1</v>
      </c>
      <c r="E29" s="5"/>
    </row>
    <row r="30" spans="1:5" x14ac:dyDescent="0.3">
      <c r="A30" s="4">
        <v>8144</v>
      </c>
      <c r="B30" s="5">
        <f t="shared" si="0"/>
        <v>1.5223477406679764</v>
      </c>
      <c r="C30" s="4">
        <v>1.27</v>
      </c>
      <c r="E30" s="5"/>
    </row>
    <row r="31" spans="1:5" x14ac:dyDescent="0.3">
      <c r="A31" s="4">
        <v>8142</v>
      </c>
      <c r="B31" s="5">
        <f t="shared" si="0"/>
        <v>1.5227216900024565</v>
      </c>
      <c r="C31" s="4">
        <v>1.21</v>
      </c>
      <c r="E31" s="5"/>
    </row>
    <row r="32" spans="1:5" x14ac:dyDescent="0.3">
      <c r="A32" s="4">
        <v>8140</v>
      </c>
      <c r="B32" s="5">
        <f t="shared" si="0"/>
        <v>1.5230958230958231</v>
      </c>
      <c r="C32" s="4">
        <v>1.18</v>
      </c>
      <c r="E32" s="5"/>
    </row>
    <row r="33" spans="1:5" x14ac:dyDescent="0.3">
      <c r="A33" s="4">
        <v>8138</v>
      </c>
      <c r="B33" s="5">
        <f t="shared" si="0"/>
        <v>1.5234701400835586</v>
      </c>
      <c r="C33" s="4">
        <v>1.1499999999999999</v>
      </c>
      <c r="E33" s="5"/>
    </row>
    <row r="34" spans="1:5" x14ac:dyDescent="0.3">
      <c r="A34" s="4">
        <v>8136</v>
      </c>
      <c r="B34" s="5">
        <f t="shared" si="0"/>
        <v>1.5238446411012783</v>
      </c>
      <c r="C34" s="4">
        <v>1.2</v>
      </c>
      <c r="E34" s="5"/>
    </row>
    <row r="35" spans="1:5" x14ac:dyDescent="0.3">
      <c r="A35" s="4">
        <v>8134</v>
      </c>
      <c r="B35" s="5">
        <f t="shared" si="0"/>
        <v>1.5242193262847308</v>
      </c>
      <c r="C35" s="4">
        <v>1.46</v>
      </c>
      <c r="E35" s="5"/>
    </row>
    <row r="36" spans="1:5" x14ac:dyDescent="0.3">
      <c r="A36" s="4">
        <v>8132</v>
      </c>
      <c r="B36" s="5">
        <f t="shared" si="0"/>
        <v>1.5245941957697984</v>
      </c>
      <c r="C36" s="4">
        <v>1.38</v>
      </c>
      <c r="E36" s="5"/>
    </row>
    <row r="37" spans="1:5" x14ac:dyDescent="0.3">
      <c r="A37" s="4">
        <v>8130</v>
      </c>
      <c r="B37" s="5">
        <f t="shared" si="0"/>
        <v>1.5249692496924969</v>
      </c>
      <c r="C37" s="4">
        <v>1.57</v>
      </c>
      <c r="E37" s="5"/>
    </row>
    <row r="38" spans="1:5" x14ac:dyDescent="0.3">
      <c r="A38" s="4">
        <v>8128</v>
      </c>
      <c r="B38" s="5">
        <f t="shared" si="0"/>
        <v>1.5253444881889764</v>
      </c>
      <c r="C38" s="4">
        <v>1.4</v>
      </c>
      <c r="E38" s="5"/>
    </row>
    <row r="39" spans="1:5" x14ac:dyDescent="0.3">
      <c r="A39" s="4">
        <v>8126</v>
      </c>
      <c r="B39" s="5">
        <f t="shared" si="0"/>
        <v>1.5257199113955207</v>
      </c>
      <c r="C39" s="4">
        <v>1.46</v>
      </c>
      <c r="E39" s="5"/>
    </row>
    <row r="40" spans="1:5" x14ac:dyDescent="0.3">
      <c r="A40" s="4">
        <v>8124</v>
      </c>
      <c r="B40" s="5">
        <f t="shared" si="0"/>
        <v>1.5260955194485475</v>
      </c>
      <c r="C40" s="4">
        <v>1.52</v>
      </c>
      <c r="E40" s="5"/>
    </row>
    <row r="41" spans="1:5" x14ac:dyDescent="0.3">
      <c r="A41" s="4">
        <v>8122</v>
      </c>
      <c r="B41" s="5">
        <f t="shared" si="0"/>
        <v>1.5264713124846097</v>
      </c>
      <c r="C41" s="4">
        <v>1.4</v>
      </c>
      <c r="E41" s="5"/>
    </row>
    <row r="42" spans="1:5" x14ac:dyDescent="0.3">
      <c r="A42" s="4">
        <v>8120</v>
      </c>
      <c r="B42" s="5">
        <f t="shared" si="0"/>
        <v>1.526847290640394</v>
      </c>
      <c r="C42" s="4">
        <v>1.45</v>
      </c>
      <c r="E42" s="5"/>
    </row>
    <row r="43" spans="1:5" x14ac:dyDescent="0.3">
      <c r="A43" s="4">
        <v>8118</v>
      </c>
      <c r="B43" s="5">
        <f t="shared" si="0"/>
        <v>1.5272234540527223</v>
      </c>
      <c r="C43" s="4">
        <v>1.47</v>
      </c>
      <c r="E43" s="5"/>
    </row>
    <row r="44" spans="1:5" x14ac:dyDescent="0.3">
      <c r="A44" s="4">
        <v>8116</v>
      </c>
      <c r="B44" s="5">
        <f t="shared" si="0"/>
        <v>1.5275998028585509</v>
      </c>
      <c r="C44" s="4">
        <v>1.43</v>
      </c>
      <c r="E44" s="5"/>
    </row>
    <row r="45" spans="1:5" x14ac:dyDescent="0.3">
      <c r="A45" s="4">
        <v>8114</v>
      </c>
      <c r="B45" s="5">
        <f t="shared" si="0"/>
        <v>1.5279763371949717</v>
      </c>
      <c r="C45" s="4">
        <v>1.56</v>
      </c>
      <c r="E45" s="5"/>
    </row>
    <row r="46" spans="1:5" x14ac:dyDescent="0.3">
      <c r="A46" s="4">
        <v>8112</v>
      </c>
      <c r="B46" s="5">
        <f t="shared" si="0"/>
        <v>1.528353057199211</v>
      </c>
      <c r="C46" s="4">
        <v>1.68</v>
      </c>
      <c r="E46" s="5"/>
    </row>
    <row r="47" spans="1:5" x14ac:dyDescent="0.3">
      <c r="A47" s="4">
        <v>8110</v>
      </c>
      <c r="B47" s="5">
        <f t="shared" si="0"/>
        <v>1.5287299630086313</v>
      </c>
      <c r="C47" s="4">
        <v>1.57</v>
      </c>
      <c r="E47" s="5"/>
    </row>
    <row r="48" spans="1:5" x14ac:dyDescent="0.3">
      <c r="A48" s="4">
        <v>8108</v>
      </c>
      <c r="B48" s="5">
        <f t="shared" si="0"/>
        <v>1.5291070547607302</v>
      </c>
      <c r="C48" s="4">
        <v>1.56</v>
      </c>
      <c r="E48" s="5"/>
    </row>
    <row r="49" spans="1:5" x14ac:dyDescent="0.3">
      <c r="A49" s="4">
        <v>8106</v>
      </c>
      <c r="B49" s="5">
        <f t="shared" si="0"/>
        <v>1.5294843325931409</v>
      </c>
      <c r="C49" s="4">
        <v>1.62</v>
      </c>
      <c r="E49" s="5"/>
    </row>
    <row r="50" spans="1:5" x14ac:dyDescent="0.3">
      <c r="A50" s="4">
        <v>8104</v>
      </c>
      <c r="B50" s="5">
        <f t="shared" si="0"/>
        <v>1.5298617966436328</v>
      </c>
      <c r="C50" s="4">
        <v>1.65</v>
      </c>
      <c r="E50" s="5"/>
    </row>
    <row r="51" spans="1:5" x14ac:dyDescent="0.3">
      <c r="A51" s="4">
        <v>8102</v>
      </c>
      <c r="B51" s="5">
        <f t="shared" si="0"/>
        <v>1.5302394470501111</v>
      </c>
      <c r="C51" s="4">
        <v>1.77</v>
      </c>
      <c r="E51" s="5"/>
    </row>
    <row r="52" spans="1:5" x14ac:dyDescent="0.3">
      <c r="A52" s="4">
        <v>8100</v>
      </c>
      <c r="B52" s="5">
        <f t="shared" si="0"/>
        <v>1.5306172839506174</v>
      </c>
      <c r="C52" s="4">
        <v>1.95</v>
      </c>
      <c r="E52" s="5"/>
    </row>
    <row r="53" spans="1:5" x14ac:dyDescent="0.3">
      <c r="A53" s="4">
        <v>8098</v>
      </c>
      <c r="B53" s="5">
        <f t="shared" si="0"/>
        <v>1.5309953074833291</v>
      </c>
      <c r="C53" s="4">
        <v>1.83</v>
      </c>
      <c r="E53" s="5"/>
    </row>
    <row r="54" spans="1:5" x14ac:dyDescent="0.3">
      <c r="A54" s="4">
        <v>8096</v>
      </c>
      <c r="B54" s="5">
        <f t="shared" si="0"/>
        <v>1.5313735177865613</v>
      </c>
      <c r="C54" s="4">
        <v>1.87</v>
      </c>
      <c r="E54" s="5"/>
    </row>
    <row r="55" spans="1:5" x14ac:dyDescent="0.3">
      <c r="A55" s="4">
        <v>8094</v>
      </c>
      <c r="B55" s="5">
        <f t="shared" si="0"/>
        <v>1.5317519149987646</v>
      </c>
      <c r="C55" s="4">
        <v>1.93</v>
      </c>
      <c r="E55" s="5"/>
    </row>
    <row r="56" spans="1:5" x14ac:dyDescent="0.3">
      <c r="A56" s="4">
        <v>8092</v>
      </c>
      <c r="B56" s="5">
        <f t="shared" si="0"/>
        <v>1.532130499258527</v>
      </c>
      <c r="C56" s="4">
        <v>2.02</v>
      </c>
      <c r="E56" s="5"/>
    </row>
    <row r="57" spans="1:5" x14ac:dyDescent="0.3">
      <c r="A57" s="4">
        <v>8090</v>
      </c>
      <c r="B57" s="5">
        <f t="shared" si="0"/>
        <v>1.5325092707045735</v>
      </c>
      <c r="C57" s="4">
        <v>2</v>
      </c>
      <c r="E57" s="5"/>
    </row>
    <row r="58" spans="1:5" x14ac:dyDescent="0.3">
      <c r="A58" s="4">
        <v>8088</v>
      </c>
      <c r="B58" s="5">
        <f t="shared" si="0"/>
        <v>1.5328882294757666</v>
      </c>
      <c r="C58" s="4">
        <v>2.06</v>
      </c>
      <c r="E58" s="5"/>
    </row>
    <row r="59" spans="1:5" x14ac:dyDescent="0.3">
      <c r="A59" s="4">
        <v>8086</v>
      </c>
      <c r="B59" s="5">
        <f t="shared" si="0"/>
        <v>1.5332673757111057</v>
      </c>
      <c r="C59" s="4">
        <v>1.96</v>
      </c>
      <c r="E59" s="5"/>
    </row>
    <row r="60" spans="1:5" x14ac:dyDescent="0.3">
      <c r="A60" s="4">
        <v>8084</v>
      </c>
      <c r="B60" s="5">
        <f t="shared" si="0"/>
        <v>1.5336467095497279</v>
      </c>
      <c r="C60" s="4">
        <v>1.91</v>
      </c>
      <c r="E60" s="5"/>
    </row>
    <row r="61" spans="1:5" x14ac:dyDescent="0.3">
      <c r="A61" s="4">
        <v>8082</v>
      </c>
      <c r="B61" s="5">
        <f t="shared" si="0"/>
        <v>1.5340262311309081</v>
      </c>
      <c r="C61" s="4">
        <v>2.58</v>
      </c>
      <c r="E61" s="5"/>
    </row>
    <row r="62" spans="1:5" x14ac:dyDescent="0.3">
      <c r="A62" s="4">
        <v>8080</v>
      </c>
      <c r="B62" s="5">
        <f t="shared" si="0"/>
        <v>1.5344059405940593</v>
      </c>
      <c r="C62" s="4">
        <v>2.5</v>
      </c>
      <c r="E62" s="5"/>
    </row>
    <row r="63" spans="1:5" x14ac:dyDescent="0.3">
      <c r="A63" s="4">
        <v>8078</v>
      </c>
      <c r="B63" s="5">
        <f t="shared" si="0"/>
        <v>1.5347858380787323</v>
      </c>
      <c r="C63" s="4">
        <v>2.5099999999999998</v>
      </c>
      <c r="E63" s="5"/>
    </row>
    <row r="64" spans="1:5" x14ac:dyDescent="0.3">
      <c r="A64" s="4">
        <v>8076</v>
      </c>
      <c r="B64" s="5">
        <f t="shared" si="0"/>
        <v>1.5351659237246162</v>
      </c>
      <c r="C64" s="4">
        <v>2.52</v>
      </c>
      <c r="E64" s="5"/>
    </row>
    <row r="65" spans="1:5" x14ac:dyDescent="0.3">
      <c r="A65" s="4">
        <v>8074</v>
      </c>
      <c r="B65" s="5">
        <f t="shared" si="0"/>
        <v>1.5355461976715383</v>
      </c>
      <c r="C65" s="4">
        <v>2.6</v>
      </c>
      <c r="E65" s="5"/>
    </row>
    <row r="66" spans="1:5" x14ac:dyDescent="0.3">
      <c r="A66" s="4">
        <v>8072</v>
      </c>
      <c r="B66" s="5">
        <f t="shared" ref="B66:B129" si="1" xml:space="preserve"> 12398/A66</f>
        <v>1.5359266600594648</v>
      </c>
      <c r="C66" s="4">
        <v>2.77</v>
      </c>
      <c r="E66" s="5"/>
    </row>
    <row r="67" spans="1:5" x14ac:dyDescent="0.3">
      <c r="A67" s="4">
        <v>8070</v>
      </c>
      <c r="B67" s="5">
        <f t="shared" si="1"/>
        <v>1.5363073110285006</v>
      </c>
      <c r="C67" s="4">
        <v>2.71</v>
      </c>
      <c r="E67" s="5"/>
    </row>
    <row r="68" spans="1:5" x14ac:dyDescent="0.3">
      <c r="A68" s="4">
        <v>8068</v>
      </c>
      <c r="B68" s="5">
        <f t="shared" si="1"/>
        <v>1.5366881507188894</v>
      </c>
      <c r="C68" s="4">
        <v>2.96</v>
      </c>
      <c r="E68" s="5"/>
    </row>
    <row r="69" spans="1:5" x14ac:dyDescent="0.3">
      <c r="A69" s="4">
        <v>8066</v>
      </c>
      <c r="B69" s="5">
        <f t="shared" si="1"/>
        <v>1.5370691792710141</v>
      </c>
      <c r="C69" s="4">
        <v>3.22</v>
      </c>
      <c r="E69" s="5"/>
    </row>
    <row r="70" spans="1:5" x14ac:dyDescent="0.3">
      <c r="A70" s="4">
        <v>8064</v>
      </c>
      <c r="B70" s="5">
        <f t="shared" si="1"/>
        <v>1.5374503968253967</v>
      </c>
      <c r="C70" s="4">
        <v>3.21</v>
      </c>
      <c r="E70" s="5"/>
    </row>
    <row r="71" spans="1:5" x14ac:dyDescent="0.3">
      <c r="A71" s="4">
        <v>8062</v>
      </c>
      <c r="B71" s="5">
        <f t="shared" si="1"/>
        <v>1.537831803522699</v>
      </c>
      <c r="C71" s="4">
        <v>2.97</v>
      </c>
      <c r="E71" s="5"/>
    </row>
    <row r="72" spans="1:5" x14ac:dyDescent="0.3">
      <c r="A72" s="4">
        <v>8060</v>
      </c>
      <c r="B72" s="5">
        <f t="shared" si="1"/>
        <v>1.5382133995037222</v>
      </c>
      <c r="C72" s="4">
        <v>3.08</v>
      </c>
      <c r="E72" s="5"/>
    </row>
    <row r="73" spans="1:5" x14ac:dyDescent="0.3">
      <c r="A73" s="4">
        <v>8058</v>
      </c>
      <c r="B73" s="5">
        <f t="shared" si="1"/>
        <v>1.5385951849094068</v>
      </c>
      <c r="C73" s="4">
        <v>3.46</v>
      </c>
      <c r="E73" s="5"/>
    </row>
    <row r="74" spans="1:5" x14ac:dyDescent="0.3">
      <c r="A74" s="4">
        <v>8056</v>
      </c>
      <c r="B74" s="5">
        <f t="shared" si="1"/>
        <v>1.5389771598808342</v>
      </c>
      <c r="C74" s="4">
        <v>3.33</v>
      </c>
      <c r="E74" s="5"/>
    </row>
    <row r="75" spans="1:5" x14ac:dyDescent="0.3">
      <c r="A75" s="4">
        <v>8054</v>
      </c>
      <c r="B75" s="5">
        <f t="shared" si="1"/>
        <v>1.5393593245592252</v>
      </c>
      <c r="C75" s="4">
        <v>3.37</v>
      </c>
      <c r="E75" s="5"/>
    </row>
    <row r="76" spans="1:5" x14ac:dyDescent="0.3">
      <c r="A76" s="4">
        <v>8052</v>
      </c>
      <c r="B76" s="5">
        <f t="shared" si="1"/>
        <v>1.5397416790859413</v>
      </c>
      <c r="C76" s="4">
        <v>3.5</v>
      </c>
      <c r="E76" s="5"/>
    </row>
    <row r="77" spans="1:5" x14ac:dyDescent="0.3">
      <c r="A77" s="4">
        <v>8050</v>
      </c>
      <c r="B77" s="5">
        <f t="shared" si="1"/>
        <v>1.5401242236024846</v>
      </c>
      <c r="C77" s="4">
        <v>3.47</v>
      </c>
      <c r="E77" s="5"/>
    </row>
    <row r="78" spans="1:5" x14ac:dyDescent="0.3">
      <c r="A78" s="4">
        <v>8048</v>
      </c>
      <c r="B78" s="5">
        <f t="shared" si="1"/>
        <v>1.5405069582504971</v>
      </c>
      <c r="C78" s="4">
        <v>3.5</v>
      </c>
      <c r="E78" s="5"/>
    </row>
    <row r="79" spans="1:5" x14ac:dyDescent="0.3">
      <c r="A79" s="4">
        <v>8046</v>
      </c>
      <c r="B79" s="5">
        <f t="shared" si="1"/>
        <v>1.5408898831717623</v>
      </c>
      <c r="C79" s="4">
        <v>3.66</v>
      </c>
      <c r="E79" s="5"/>
    </row>
    <row r="80" spans="1:5" x14ac:dyDescent="0.3">
      <c r="A80" s="4">
        <v>8044</v>
      </c>
      <c r="B80" s="5">
        <f t="shared" si="1"/>
        <v>1.541272998508205</v>
      </c>
      <c r="C80" s="4">
        <v>3.51</v>
      </c>
      <c r="E80" s="5"/>
    </row>
    <row r="81" spans="1:5" x14ac:dyDescent="0.3">
      <c r="A81" s="4">
        <v>8042</v>
      </c>
      <c r="B81" s="5">
        <f t="shared" si="1"/>
        <v>1.5416563044018901</v>
      </c>
      <c r="C81" s="4">
        <v>3.65</v>
      </c>
      <c r="E81" s="5"/>
    </row>
    <row r="82" spans="1:5" x14ac:dyDescent="0.3">
      <c r="A82" s="4">
        <v>8040</v>
      </c>
      <c r="B82" s="5">
        <f t="shared" si="1"/>
        <v>1.5420398009950249</v>
      </c>
      <c r="C82" s="4">
        <v>3.81</v>
      </c>
      <c r="E82" s="5"/>
    </row>
    <row r="83" spans="1:5" x14ac:dyDescent="0.3">
      <c r="A83" s="4">
        <v>8038</v>
      </c>
      <c r="B83" s="5">
        <f t="shared" si="1"/>
        <v>1.5424234884299577</v>
      </c>
      <c r="C83" s="4">
        <v>3.78</v>
      </c>
      <c r="E83" s="5"/>
    </row>
    <row r="84" spans="1:5" x14ac:dyDescent="0.3">
      <c r="A84" s="4">
        <v>8036</v>
      </c>
      <c r="B84" s="5">
        <f t="shared" si="1"/>
        <v>1.5428073668491786</v>
      </c>
      <c r="C84" s="4">
        <v>3.77</v>
      </c>
      <c r="E84" s="5"/>
    </row>
    <row r="85" spans="1:5" x14ac:dyDescent="0.3">
      <c r="A85" s="4">
        <v>8034</v>
      </c>
      <c r="B85" s="5">
        <f t="shared" si="1"/>
        <v>1.5431914363953199</v>
      </c>
      <c r="C85" s="4">
        <v>3.68</v>
      </c>
      <c r="E85" s="5"/>
    </row>
    <row r="86" spans="1:5" x14ac:dyDescent="0.3">
      <c r="A86" s="4">
        <v>8032</v>
      </c>
      <c r="B86" s="5">
        <f t="shared" si="1"/>
        <v>1.5435756972111554</v>
      </c>
      <c r="C86" s="4">
        <v>3.85</v>
      </c>
      <c r="E86" s="5"/>
    </row>
    <row r="87" spans="1:5" x14ac:dyDescent="0.3">
      <c r="A87" s="4">
        <v>8030</v>
      </c>
      <c r="B87" s="5">
        <f t="shared" si="1"/>
        <v>1.5439601494396016</v>
      </c>
      <c r="C87" s="4">
        <v>3.97</v>
      </c>
      <c r="E87" s="5"/>
    </row>
    <row r="88" spans="1:5" x14ac:dyDescent="0.3">
      <c r="A88" s="4">
        <v>8028</v>
      </c>
      <c r="B88" s="5">
        <f t="shared" si="1"/>
        <v>1.5443447932237171</v>
      </c>
      <c r="C88" s="4">
        <v>4.01</v>
      </c>
      <c r="E88" s="5"/>
    </row>
    <row r="89" spans="1:5" x14ac:dyDescent="0.3">
      <c r="A89" s="4">
        <v>8026</v>
      </c>
      <c r="B89" s="5">
        <f t="shared" si="1"/>
        <v>1.5447296287067032</v>
      </c>
      <c r="C89" s="4">
        <v>4.07</v>
      </c>
      <c r="E89" s="5"/>
    </row>
    <row r="90" spans="1:5" x14ac:dyDescent="0.3">
      <c r="A90" s="4">
        <v>8024</v>
      </c>
      <c r="B90" s="5">
        <f t="shared" si="1"/>
        <v>1.5451146560319042</v>
      </c>
      <c r="C90" s="4">
        <v>4.2</v>
      </c>
      <c r="E90" s="5"/>
    </row>
    <row r="91" spans="1:5" x14ac:dyDescent="0.3">
      <c r="A91" s="4">
        <v>8022</v>
      </c>
      <c r="B91" s="5">
        <f t="shared" si="1"/>
        <v>1.5454998753428073</v>
      </c>
      <c r="C91" s="4">
        <v>4.3099999999999996</v>
      </c>
      <c r="E91" s="5"/>
    </row>
    <row r="92" spans="1:5" x14ac:dyDescent="0.3">
      <c r="A92" s="4">
        <v>8020</v>
      </c>
      <c r="B92" s="5">
        <f t="shared" si="1"/>
        <v>1.5458852867830424</v>
      </c>
      <c r="C92" s="4">
        <v>4.22</v>
      </c>
      <c r="E92" s="5"/>
    </row>
    <row r="93" spans="1:5" x14ac:dyDescent="0.3">
      <c r="A93" s="4">
        <v>8018</v>
      </c>
      <c r="B93" s="5">
        <f t="shared" si="1"/>
        <v>1.5462708904963831</v>
      </c>
      <c r="C93" s="4">
        <v>4.2</v>
      </c>
      <c r="E93" s="5"/>
    </row>
    <row r="94" spans="1:5" x14ac:dyDescent="0.3">
      <c r="A94" s="4">
        <v>8016</v>
      </c>
      <c r="B94" s="5">
        <f t="shared" si="1"/>
        <v>1.5466566866267466</v>
      </c>
      <c r="C94" s="4">
        <v>4.28</v>
      </c>
      <c r="E94" s="5"/>
    </row>
    <row r="95" spans="1:5" x14ac:dyDescent="0.3">
      <c r="A95" s="4">
        <v>8014</v>
      </c>
      <c r="B95" s="5">
        <f t="shared" si="1"/>
        <v>1.5470426753181932</v>
      </c>
      <c r="C95" s="4">
        <v>4.43</v>
      </c>
      <c r="E95" s="5"/>
    </row>
    <row r="96" spans="1:5" x14ac:dyDescent="0.3">
      <c r="A96" s="4">
        <v>8012</v>
      </c>
      <c r="B96" s="5">
        <f t="shared" si="1"/>
        <v>1.5474288567149277</v>
      </c>
      <c r="C96" s="4">
        <v>4.51</v>
      </c>
      <c r="E96" s="5"/>
    </row>
    <row r="97" spans="1:5" x14ac:dyDescent="0.3">
      <c r="A97" s="4">
        <v>8010</v>
      </c>
      <c r="B97" s="5">
        <f t="shared" si="1"/>
        <v>1.5478152309612985</v>
      </c>
      <c r="C97" s="4">
        <v>4.83</v>
      </c>
      <c r="E97" s="5"/>
    </row>
    <row r="98" spans="1:5" x14ac:dyDescent="0.3">
      <c r="A98" s="4">
        <v>8008</v>
      </c>
      <c r="B98" s="5">
        <f t="shared" si="1"/>
        <v>1.5482017982017982</v>
      </c>
      <c r="C98" s="4">
        <v>4.6500000000000004</v>
      </c>
      <c r="E98" s="5"/>
    </row>
    <row r="99" spans="1:5" x14ac:dyDescent="0.3">
      <c r="A99" s="4">
        <v>8006</v>
      </c>
      <c r="B99" s="5">
        <f t="shared" si="1"/>
        <v>1.5485885585810641</v>
      </c>
      <c r="C99" s="4">
        <v>4.88</v>
      </c>
      <c r="E99" s="5"/>
    </row>
    <row r="100" spans="1:5" x14ac:dyDescent="0.3">
      <c r="A100" s="4">
        <v>8004</v>
      </c>
      <c r="B100" s="5">
        <f t="shared" si="1"/>
        <v>1.548975512243878</v>
      </c>
      <c r="C100" s="4">
        <v>4.8099999999999996</v>
      </c>
      <c r="E100" s="5"/>
    </row>
    <row r="101" spans="1:5" x14ac:dyDescent="0.3">
      <c r="A101" s="4">
        <v>8002</v>
      </c>
      <c r="B101" s="5">
        <f t="shared" si="1"/>
        <v>1.5493626593351661</v>
      </c>
      <c r="C101" s="4">
        <v>4.75</v>
      </c>
      <c r="E101" s="5"/>
    </row>
    <row r="102" spans="1:5" x14ac:dyDescent="0.3">
      <c r="A102" s="4">
        <v>8000</v>
      </c>
      <c r="B102" s="5">
        <f t="shared" si="1"/>
        <v>1.54975</v>
      </c>
      <c r="C102" s="4">
        <v>4.9000000000000004</v>
      </c>
      <c r="E102" s="5"/>
    </row>
    <row r="103" spans="1:5" x14ac:dyDescent="0.3">
      <c r="A103" s="4">
        <v>7998</v>
      </c>
      <c r="B103" s="5">
        <f t="shared" si="1"/>
        <v>1.5501375343835959</v>
      </c>
      <c r="C103" s="4">
        <v>5.21</v>
      </c>
      <c r="E103" s="5"/>
    </row>
    <row r="104" spans="1:5" x14ac:dyDescent="0.3">
      <c r="A104" s="4">
        <v>7996</v>
      </c>
      <c r="B104" s="5">
        <f t="shared" si="1"/>
        <v>1.5505252626313157</v>
      </c>
      <c r="C104" s="4">
        <v>5.4</v>
      </c>
      <c r="E104" s="5"/>
    </row>
    <row r="105" spans="1:5" x14ac:dyDescent="0.3">
      <c r="A105" s="4">
        <v>7994</v>
      </c>
      <c r="B105" s="5">
        <f t="shared" si="1"/>
        <v>1.5509131848886666</v>
      </c>
      <c r="C105" s="4">
        <v>5.53</v>
      </c>
      <c r="E105" s="5"/>
    </row>
    <row r="106" spans="1:5" x14ac:dyDescent="0.3">
      <c r="A106" s="4">
        <v>7992</v>
      </c>
      <c r="B106" s="5">
        <f t="shared" si="1"/>
        <v>1.5513013013013013</v>
      </c>
      <c r="C106" s="4">
        <v>5.93</v>
      </c>
      <c r="E106" s="5"/>
    </row>
    <row r="107" spans="1:5" x14ac:dyDescent="0.3">
      <c r="A107" s="4">
        <v>7990</v>
      </c>
      <c r="B107" s="5">
        <f t="shared" si="1"/>
        <v>1.5516896120150188</v>
      </c>
      <c r="C107" s="4">
        <v>6.07</v>
      </c>
      <c r="E107" s="5"/>
    </row>
    <row r="108" spans="1:5" x14ac:dyDescent="0.3">
      <c r="A108" s="4">
        <v>7988</v>
      </c>
      <c r="B108" s="5">
        <f t="shared" si="1"/>
        <v>1.5520781171757636</v>
      </c>
      <c r="C108" s="4">
        <v>6.33</v>
      </c>
      <c r="E108" s="5"/>
    </row>
    <row r="109" spans="1:5" x14ac:dyDescent="0.3">
      <c r="A109" s="4">
        <v>7986</v>
      </c>
      <c r="B109" s="5">
        <f t="shared" si="1"/>
        <v>1.5524668169296267</v>
      </c>
      <c r="C109" s="4">
        <v>6.37</v>
      </c>
      <c r="E109" s="5"/>
    </row>
    <row r="110" spans="1:5" x14ac:dyDescent="0.3">
      <c r="A110" s="4">
        <v>7984</v>
      </c>
      <c r="B110" s="5">
        <f t="shared" si="1"/>
        <v>1.5528557114228456</v>
      </c>
      <c r="C110" s="4">
        <v>6.51</v>
      </c>
      <c r="E110" s="5"/>
    </row>
    <row r="111" spans="1:5" x14ac:dyDescent="0.3">
      <c r="A111" s="4">
        <v>7982</v>
      </c>
      <c r="B111" s="5">
        <f t="shared" si="1"/>
        <v>1.553244800801804</v>
      </c>
      <c r="C111" s="4">
        <v>7.08</v>
      </c>
      <c r="E111" s="5"/>
    </row>
    <row r="112" spans="1:5" x14ac:dyDescent="0.3">
      <c r="A112" s="4">
        <v>7980</v>
      </c>
      <c r="B112" s="5">
        <f t="shared" si="1"/>
        <v>1.5536340852130326</v>
      </c>
      <c r="C112" s="4">
        <v>7.52</v>
      </c>
      <c r="E112" s="5"/>
    </row>
    <row r="113" spans="1:5" x14ac:dyDescent="0.3">
      <c r="A113" s="4">
        <v>7978</v>
      </c>
      <c r="B113" s="5">
        <f t="shared" si="1"/>
        <v>1.5540235648032088</v>
      </c>
      <c r="C113" s="4">
        <v>8.32</v>
      </c>
      <c r="E113" s="5"/>
    </row>
    <row r="114" spans="1:5" x14ac:dyDescent="0.3">
      <c r="A114" s="4">
        <v>7976</v>
      </c>
      <c r="B114" s="5">
        <f t="shared" si="1"/>
        <v>1.5544132397191575</v>
      </c>
      <c r="C114" s="4">
        <v>8.9600000000000009</v>
      </c>
      <c r="E114" s="5"/>
    </row>
    <row r="115" spans="1:5" x14ac:dyDescent="0.3">
      <c r="A115" s="4">
        <v>7974</v>
      </c>
      <c r="B115" s="5">
        <f t="shared" si="1"/>
        <v>1.5548031101078506</v>
      </c>
      <c r="C115" s="4">
        <v>9.4600000000000009</v>
      </c>
      <c r="E115" s="5"/>
    </row>
    <row r="116" spans="1:5" x14ac:dyDescent="0.3">
      <c r="A116" s="4">
        <v>7972</v>
      </c>
      <c r="B116" s="5">
        <f t="shared" si="1"/>
        <v>1.5551931761164075</v>
      </c>
      <c r="C116" s="4">
        <v>10.37</v>
      </c>
      <c r="E116" s="5"/>
    </row>
    <row r="117" spans="1:5" x14ac:dyDescent="0.3">
      <c r="A117" s="4">
        <v>7970</v>
      </c>
      <c r="B117" s="5">
        <f t="shared" si="1"/>
        <v>1.5555834378920954</v>
      </c>
      <c r="C117" s="4">
        <v>11.56</v>
      </c>
      <c r="E117" s="5"/>
    </row>
    <row r="118" spans="1:5" x14ac:dyDescent="0.3">
      <c r="A118" s="4">
        <v>7968</v>
      </c>
      <c r="B118" s="5">
        <f t="shared" si="1"/>
        <v>1.5559738955823292</v>
      </c>
      <c r="C118" s="4">
        <v>12.95</v>
      </c>
      <c r="E118" s="5"/>
    </row>
    <row r="119" spans="1:5" x14ac:dyDescent="0.3">
      <c r="A119" s="4">
        <v>7966</v>
      </c>
      <c r="B119" s="5">
        <f t="shared" si="1"/>
        <v>1.5563645493346723</v>
      </c>
      <c r="C119" s="4">
        <v>14.17</v>
      </c>
      <c r="E119" s="5"/>
    </row>
    <row r="120" spans="1:5" x14ac:dyDescent="0.3">
      <c r="A120" s="4">
        <v>7964</v>
      </c>
      <c r="B120" s="5">
        <f t="shared" si="1"/>
        <v>1.5567553992968357</v>
      </c>
      <c r="C120" s="4">
        <v>15.33</v>
      </c>
      <c r="E120" s="5"/>
    </row>
    <row r="121" spans="1:5" x14ac:dyDescent="0.3">
      <c r="A121" s="4">
        <v>7962</v>
      </c>
      <c r="B121" s="5">
        <f t="shared" si="1"/>
        <v>1.5571464456166793</v>
      </c>
      <c r="C121" s="4">
        <v>16.57</v>
      </c>
      <c r="E121" s="5"/>
    </row>
    <row r="122" spans="1:5" x14ac:dyDescent="0.3">
      <c r="A122" s="4">
        <v>7960</v>
      </c>
      <c r="B122" s="5">
        <f t="shared" si="1"/>
        <v>1.557537688442211</v>
      </c>
      <c r="C122" s="4">
        <v>17.93</v>
      </c>
      <c r="E122" s="5"/>
    </row>
    <row r="123" spans="1:5" x14ac:dyDescent="0.3">
      <c r="A123" s="4">
        <v>7958</v>
      </c>
      <c r="B123" s="5">
        <f t="shared" si="1"/>
        <v>1.5579291279215883</v>
      </c>
      <c r="C123" s="4">
        <v>18.88</v>
      </c>
    </row>
    <row r="124" spans="1:5" x14ac:dyDescent="0.3">
      <c r="A124" s="4">
        <v>7956</v>
      </c>
      <c r="B124" s="5">
        <f t="shared" si="1"/>
        <v>1.5583207642031172</v>
      </c>
      <c r="C124" s="4">
        <v>20.260000000000002</v>
      </c>
    </row>
    <row r="125" spans="1:5" x14ac:dyDescent="0.3">
      <c r="A125" s="4">
        <v>7954</v>
      </c>
      <c r="B125" s="5">
        <f t="shared" si="1"/>
        <v>1.5587125974352527</v>
      </c>
      <c r="C125" s="4">
        <v>21.55</v>
      </c>
    </row>
    <row r="126" spans="1:5" x14ac:dyDescent="0.3">
      <c r="A126" s="4">
        <v>7952</v>
      </c>
      <c r="B126" s="5">
        <f t="shared" si="1"/>
        <v>1.5591046277665996</v>
      </c>
      <c r="C126" s="4">
        <v>22.51</v>
      </c>
    </row>
    <row r="127" spans="1:5" x14ac:dyDescent="0.3">
      <c r="A127" s="4">
        <v>7950</v>
      </c>
      <c r="B127" s="5">
        <f t="shared" si="1"/>
        <v>1.5594968553459119</v>
      </c>
      <c r="C127" s="4">
        <v>23.75</v>
      </c>
    </row>
    <row r="128" spans="1:5" x14ac:dyDescent="0.3">
      <c r="A128" s="4">
        <v>7948</v>
      </c>
      <c r="B128" s="5">
        <f t="shared" si="1"/>
        <v>1.5598892803220936</v>
      </c>
      <c r="C128" s="4">
        <v>24.91</v>
      </c>
    </row>
    <row r="129" spans="1:3" x14ac:dyDescent="0.3">
      <c r="A129" s="4">
        <v>7946</v>
      </c>
      <c r="B129" s="5">
        <f t="shared" si="1"/>
        <v>1.5602819028441983</v>
      </c>
      <c r="C129" s="4">
        <v>25.13</v>
      </c>
    </row>
    <row r="130" spans="1:3" x14ac:dyDescent="0.3">
      <c r="A130" s="4">
        <v>7944</v>
      </c>
      <c r="B130" s="5">
        <f t="shared" ref="B130:B193" si="2" xml:space="preserve"> 12398/A130</f>
        <v>1.56067472306143</v>
      </c>
      <c r="C130" s="4">
        <v>25.38</v>
      </c>
    </row>
    <row r="131" spans="1:3" x14ac:dyDescent="0.3">
      <c r="A131" s="4">
        <v>7942</v>
      </c>
      <c r="B131" s="5">
        <f t="shared" si="2"/>
        <v>1.5610677411231428</v>
      </c>
      <c r="C131" s="4">
        <v>25.98</v>
      </c>
    </row>
    <row r="132" spans="1:3" x14ac:dyDescent="0.3">
      <c r="A132" s="4">
        <v>7940</v>
      </c>
      <c r="B132" s="5">
        <f t="shared" si="2"/>
        <v>1.5614609571788414</v>
      </c>
      <c r="C132" s="4">
        <v>25.7</v>
      </c>
    </row>
    <row r="133" spans="1:3" x14ac:dyDescent="0.3">
      <c r="A133" s="4">
        <v>7938</v>
      </c>
      <c r="B133" s="5">
        <f t="shared" si="2"/>
        <v>1.561854371378181</v>
      </c>
      <c r="C133" s="4">
        <v>26.06</v>
      </c>
    </row>
    <row r="134" spans="1:3" x14ac:dyDescent="0.3">
      <c r="A134" s="4">
        <v>7936</v>
      </c>
      <c r="B134" s="5">
        <f t="shared" si="2"/>
        <v>1.5622479838709677</v>
      </c>
      <c r="C134" s="4">
        <v>25.81</v>
      </c>
    </row>
    <row r="135" spans="1:3" x14ac:dyDescent="0.3">
      <c r="A135" s="4">
        <v>7934</v>
      </c>
      <c r="B135" s="5">
        <f t="shared" si="2"/>
        <v>1.5626417948071591</v>
      </c>
      <c r="C135" s="4">
        <v>25.53</v>
      </c>
    </row>
    <row r="136" spans="1:3" x14ac:dyDescent="0.3">
      <c r="A136" s="4">
        <v>7932</v>
      </c>
      <c r="B136" s="5">
        <f t="shared" si="2"/>
        <v>1.5630358043368633</v>
      </c>
      <c r="C136" s="4">
        <v>24.47</v>
      </c>
    </row>
    <row r="137" spans="1:3" x14ac:dyDescent="0.3">
      <c r="A137" s="4">
        <v>7930</v>
      </c>
      <c r="B137" s="5">
        <f t="shared" si="2"/>
        <v>1.5634300126103404</v>
      </c>
      <c r="C137" s="4">
        <v>22.93</v>
      </c>
    </row>
    <row r="138" spans="1:3" x14ac:dyDescent="0.3">
      <c r="A138" s="4">
        <v>7928</v>
      </c>
      <c r="B138" s="5">
        <f t="shared" si="2"/>
        <v>1.563824419778002</v>
      </c>
      <c r="C138" s="4">
        <v>22.38</v>
      </c>
    </row>
    <row r="139" spans="1:3" x14ac:dyDescent="0.3">
      <c r="A139" s="4">
        <v>7926</v>
      </c>
      <c r="B139" s="5">
        <f t="shared" si="2"/>
        <v>1.5642190259904114</v>
      </c>
      <c r="C139" s="4">
        <v>21.4</v>
      </c>
    </row>
    <row r="140" spans="1:3" x14ac:dyDescent="0.3">
      <c r="A140" s="4">
        <v>7924</v>
      </c>
      <c r="B140" s="5">
        <f t="shared" si="2"/>
        <v>1.5646138313982838</v>
      </c>
      <c r="C140" s="4">
        <v>19.45</v>
      </c>
    </row>
    <row r="141" spans="1:3" x14ac:dyDescent="0.3">
      <c r="A141" s="4">
        <v>7922</v>
      </c>
      <c r="B141" s="5">
        <f t="shared" si="2"/>
        <v>1.5650088361524868</v>
      </c>
      <c r="C141" s="4">
        <v>17.52</v>
      </c>
    </row>
    <row r="142" spans="1:3" x14ac:dyDescent="0.3">
      <c r="A142" s="4">
        <v>7920</v>
      </c>
      <c r="B142" s="5">
        <f t="shared" si="2"/>
        <v>1.5654040404040404</v>
      </c>
      <c r="C142" s="4">
        <v>16.579999999999998</v>
      </c>
    </row>
    <row r="143" spans="1:3" x14ac:dyDescent="0.3">
      <c r="A143" s="4">
        <v>7918</v>
      </c>
      <c r="B143" s="5">
        <f t="shared" si="2"/>
        <v>1.5657994443041172</v>
      </c>
      <c r="C143" s="4">
        <v>15.12</v>
      </c>
    </row>
    <row r="144" spans="1:3" x14ac:dyDescent="0.3">
      <c r="A144" s="4">
        <v>7916</v>
      </c>
      <c r="B144" s="5">
        <f t="shared" si="2"/>
        <v>1.5661950480040425</v>
      </c>
      <c r="C144" s="4">
        <v>14.25</v>
      </c>
    </row>
    <row r="145" spans="1:3" x14ac:dyDescent="0.3">
      <c r="A145" s="4">
        <v>7914</v>
      </c>
      <c r="B145" s="5">
        <f t="shared" si="2"/>
        <v>1.5665908516552944</v>
      </c>
      <c r="C145" s="4">
        <v>13.01</v>
      </c>
    </row>
    <row r="146" spans="1:3" x14ac:dyDescent="0.3">
      <c r="A146" s="4">
        <v>7912</v>
      </c>
      <c r="B146" s="5">
        <f t="shared" si="2"/>
        <v>1.5669868554095046</v>
      </c>
      <c r="C146" s="4">
        <v>11.83</v>
      </c>
    </row>
    <row r="147" spans="1:3" x14ac:dyDescent="0.3">
      <c r="A147" s="4">
        <v>7910</v>
      </c>
      <c r="B147" s="5">
        <f t="shared" si="2"/>
        <v>1.5673830594184577</v>
      </c>
      <c r="C147" s="4">
        <v>10.25</v>
      </c>
    </row>
    <row r="148" spans="1:3" x14ac:dyDescent="0.3">
      <c r="A148" s="4">
        <v>7908</v>
      </c>
      <c r="B148" s="5">
        <f t="shared" si="2"/>
        <v>1.5677794638340921</v>
      </c>
      <c r="C148" s="4">
        <v>8.9600000000000009</v>
      </c>
    </row>
    <row r="149" spans="1:3" x14ac:dyDescent="0.3">
      <c r="A149" s="4">
        <v>7906</v>
      </c>
      <c r="B149" s="5">
        <f t="shared" si="2"/>
        <v>1.5681760688084998</v>
      </c>
      <c r="C149" s="4">
        <v>8.02</v>
      </c>
    </row>
    <row r="150" spans="1:3" x14ac:dyDescent="0.3">
      <c r="A150" s="4">
        <v>7904</v>
      </c>
      <c r="B150" s="5">
        <f t="shared" si="2"/>
        <v>1.5685728744939271</v>
      </c>
      <c r="C150" s="4">
        <v>6.97</v>
      </c>
    </row>
    <row r="151" spans="1:3" x14ac:dyDescent="0.3">
      <c r="A151" s="4">
        <v>7902</v>
      </c>
      <c r="B151" s="5">
        <f t="shared" si="2"/>
        <v>1.5689698810427739</v>
      </c>
      <c r="C151" s="4">
        <v>6.13</v>
      </c>
    </row>
    <row r="152" spans="1:3" x14ac:dyDescent="0.3">
      <c r="A152" s="4">
        <v>7900</v>
      </c>
      <c r="B152" s="5">
        <f t="shared" si="2"/>
        <v>1.569367088607595</v>
      </c>
      <c r="C152" s="4">
        <v>5.47</v>
      </c>
    </row>
    <row r="153" spans="1:3" x14ac:dyDescent="0.3">
      <c r="A153" s="4">
        <v>7898</v>
      </c>
      <c r="B153" s="5">
        <f t="shared" si="2"/>
        <v>1.5697644973410989</v>
      </c>
      <c r="C153" s="4">
        <v>4.83</v>
      </c>
    </row>
    <row r="154" spans="1:3" x14ac:dyDescent="0.3">
      <c r="A154" s="4">
        <v>7896</v>
      </c>
      <c r="B154" s="5">
        <f t="shared" si="2"/>
        <v>1.57016210739615</v>
      </c>
      <c r="C154" s="4">
        <v>4.43</v>
      </c>
    </row>
    <row r="155" spans="1:3" x14ac:dyDescent="0.3">
      <c r="A155" s="4">
        <v>7894</v>
      </c>
      <c r="B155" s="5">
        <f t="shared" si="2"/>
        <v>1.5705599189257664</v>
      </c>
      <c r="C155" s="4">
        <v>3.83</v>
      </c>
    </row>
    <row r="156" spans="1:3" x14ac:dyDescent="0.3">
      <c r="A156" s="4">
        <v>7892</v>
      </c>
      <c r="B156" s="5">
        <f t="shared" si="2"/>
        <v>1.5709579320831222</v>
      </c>
      <c r="C156" s="4">
        <v>3.33</v>
      </c>
    </row>
    <row r="157" spans="1:3" x14ac:dyDescent="0.3">
      <c r="A157" s="4">
        <v>7890</v>
      </c>
      <c r="B157" s="5">
        <f t="shared" si="2"/>
        <v>1.5713561470215462</v>
      </c>
      <c r="C157" s="4">
        <v>2.85</v>
      </c>
    </row>
    <row r="158" spans="1:3" x14ac:dyDescent="0.3">
      <c r="A158" s="4">
        <v>7888</v>
      </c>
      <c r="B158" s="5">
        <f t="shared" si="2"/>
        <v>1.5717545638945234</v>
      </c>
      <c r="C158" s="4">
        <v>2.4300000000000002</v>
      </c>
    </row>
    <row r="159" spans="1:3" x14ac:dyDescent="0.3">
      <c r="A159" s="4">
        <v>7886</v>
      </c>
      <c r="B159" s="5">
        <f t="shared" si="2"/>
        <v>1.5721531828556936</v>
      </c>
      <c r="C159" s="4">
        <v>2.1800000000000002</v>
      </c>
    </row>
    <row r="160" spans="1:3" x14ac:dyDescent="0.3">
      <c r="A160" s="4">
        <v>7884</v>
      </c>
      <c r="B160" s="5">
        <f t="shared" si="2"/>
        <v>1.5725520040588534</v>
      </c>
      <c r="C160" s="4">
        <v>2.1</v>
      </c>
    </row>
    <row r="161" spans="1:3" x14ac:dyDescent="0.3">
      <c r="A161" s="4">
        <v>7882</v>
      </c>
      <c r="B161" s="5">
        <f t="shared" si="2"/>
        <v>1.5729510276579548</v>
      </c>
      <c r="C161" s="4">
        <v>1.85</v>
      </c>
    </row>
    <row r="162" spans="1:3" x14ac:dyDescent="0.3">
      <c r="A162" s="4">
        <v>7880</v>
      </c>
      <c r="B162" s="5">
        <f t="shared" si="2"/>
        <v>1.5733502538071067</v>
      </c>
      <c r="C162" s="4">
        <v>1.53</v>
      </c>
    </row>
    <row r="163" spans="1:3" x14ac:dyDescent="0.3">
      <c r="A163" s="4">
        <v>7878</v>
      </c>
      <c r="B163" s="5">
        <f t="shared" si="2"/>
        <v>1.5737496826605737</v>
      </c>
      <c r="C163" s="4">
        <v>1.66</v>
      </c>
    </row>
    <row r="164" spans="1:3" x14ac:dyDescent="0.3">
      <c r="A164" s="4">
        <v>7876</v>
      </c>
      <c r="B164" s="5">
        <f t="shared" si="2"/>
        <v>1.5741493143727781</v>
      </c>
      <c r="C164" s="4">
        <v>1.46</v>
      </c>
    </row>
    <row r="165" spans="1:3" x14ac:dyDescent="0.3">
      <c r="A165" s="4">
        <v>7874</v>
      </c>
      <c r="B165" s="5">
        <f t="shared" si="2"/>
        <v>1.5745491490982981</v>
      </c>
      <c r="C165" s="4">
        <v>1.43</v>
      </c>
    </row>
    <row r="166" spans="1:3" x14ac:dyDescent="0.3">
      <c r="A166" s="4">
        <v>7872</v>
      </c>
      <c r="B166" s="5">
        <f t="shared" si="2"/>
        <v>1.5749491869918699</v>
      </c>
      <c r="C166" s="4">
        <v>1.5</v>
      </c>
    </row>
    <row r="167" spans="1:3" x14ac:dyDescent="0.3">
      <c r="A167" s="4">
        <v>7870</v>
      </c>
      <c r="B167" s="5">
        <f t="shared" si="2"/>
        <v>1.5753494282083862</v>
      </c>
      <c r="C167" s="4">
        <v>1.51</v>
      </c>
    </row>
    <row r="168" spans="1:3" x14ac:dyDescent="0.3">
      <c r="A168" s="4">
        <v>7868</v>
      </c>
      <c r="B168" s="5">
        <f t="shared" si="2"/>
        <v>1.5757498729028978</v>
      </c>
      <c r="C168" s="4">
        <v>1.1000000000000001</v>
      </c>
    </row>
    <row r="169" spans="1:3" x14ac:dyDescent="0.3">
      <c r="A169" s="4">
        <v>7866</v>
      </c>
      <c r="B169" s="5">
        <f t="shared" si="2"/>
        <v>1.5761505212306128</v>
      </c>
      <c r="C169" s="4">
        <v>1.18</v>
      </c>
    </row>
    <row r="170" spans="1:3" x14ac:dyDescent="0.3">
      <c r="A170" s="4">
        <v>7864</v>
      </c>
      <c r="B170" s="5">
        <f t="shared" si="2"/>
        <v>1.5765513733468972</v>
      </c>
      <c r="C170" s="4">
        <v>1.1599999999999999</v>
      </c>
    </row>
    <row r="171" spans="1:3" x14ac:dyDescent="0.3">
      <c r="A171" s="4">
        <v>7862</v>
      </c>
      <c r="B171" s="5">
        <f t="shared" si="2"/>
        <v>1.5769524294072754</v>
      </c>
      <c r="C171" s="4">
        <v>1.08</v>
      </c>
    </row>
    <row r="172" spans="1:3" x14ac:dyDescent="0.3">
      <c r="A172" s="4">
        <v>7860</v>
      </c>
      <c r="B172" s="5">
        <f t="shared" si="2"/>
        <v>1.5773536895674301</v>
      </c>
      <c r="C172" s="4">
        <v>1.02</v>
      </c>
    </row>
    <row r="173" spans="1:3" x14ac:dyDescent="0.3">
      <c r="A173" s="4">
        <v>7858</v>
      </c>
      <c r="B173" s="5">
        <f t="shared" si="2"/>
        <v>1.5777551539832018</v>
      </c>
      <c r="C173" s="4">
        <v>1.03</v>
      </c>
    </row>
    <row r="174" spans="1:3" x14ac:dyDescent="0.3">
      <c r="A174" s="4">
        <v>7856</v>
      </c>
      <c r="B174" s="5">
        <f t="shared" si="2"/>
        <v>1.5781568228105907</v>
      </c>
      <c r="C174" s="4">
        <v>1.02</v>
      </c>
    </row>
    <row r="175" spans="1:3" x14ac:dyDescent="0.3">
      <c r="A175" s="4">
        <v>7854</v>
      </c>
      <c r="B175" s="5">
        <f t="shared" si="2"/>
        <v>1.578558696205755</v>
      </c>
      <c r="C175" s="4">
        <v>1</v>
      </c>
    </row>
    <row r="176" spans="1:3" x14ac:dyDescent="0.3">
      <c r="A176" s="4">
        <v>7852</v>
      </c>
      <c r="B176" s="5">
        <f t="shared" si="2"/>
        <v>1.5789607743250127</v>
      </c>
      <c r="C176" s="4">
        <v>0.93</v>
      </c>
    </row>
    <row r="177" spans="1:3" x14ac:dyDescent="0.3">
      <c r="A177" s="4">
        <v>7850</v>
      </c>
      <c r="B177" s="5">
        <f t="shared" si="2"/>
        <v>1.5793630573248407</v>
      </c>
      <c r="C177" s="4">
        <v>1.03</v>
      </c>
    </row>
    <row r="178" spans="1:3" x14ac:dyDescent="0.3">
      <c r="A178" s="4">
        <v>7848</v>
      </c>
      <c r="B178" s="5">
        <f t="shared" si="2"/>
        <v>1.5797655453618757</v>
      </c>
      <c r="C178" s="4">
        <v>1.1200000000000001</v>
      </c>
    </row>
    <row r="179" spans="1:3" x14ac:dyDescent="0.3">
      <c r="A179" s="4">
        <v>7846</v>
      </c>
      <c r="B179" s="5">
        <f t="shared" si="2"/>
        <v>1.5801682385929137</v>
      </c>
      <c r="C179" s="4">
        <v>1</v>
      </c>
    </row>
    <row r="180" spans="1:3" x14ac:dyDescent="0.3">
      <c r="A180" s="4">
        <v>7844</v>
      </c>
      <c r="B180" s="5">
        <f t="shared" si="2"/>
        <v>1.5805711371749107</v>
      </c>
      <c r="C180" s="4">
        <v>0.81</v>
      </c>
    </row>
    <row r="181" spans="1:3" x14ac:dyDescent="0.3">
      <c r="A181" s="4">
        <v>7842</v>
      </c>
      <c r="B181" s="5">
        <f t="shared" si="2"/>
        <v>1.5809742412649834</v>
      </c>
      <c r="C181" s="4">
        <v>0.62</v>
      </c>
    </row>
    <row r="182" spans="1:3" x14ac:dyDescent="0.3">
      <c r="A182" s="4">
        <v>7840</v>
      </c>
      <c r="B182" s="5">
        <f t="shared" si="2"/>
        <v>1.5813775510204082</v>
      </c>
      <c r="C182" s="4">
        <v>0.97</v>
      </c>
    </row>
    <row r="183" spans="1:3" x14ac:dyDescent="0.3">
      <c r="A183" s="4">
        <v>7838</v>
      </c>
      <c r="B183" s="5">
        <f t="shared" si="2"/>
        <v>1.5817810665986221</v>
      </c>
      <c r="C183" s="4">
        <v>1</v>
      </c>
    </row>
    <row r="184" spans="1:3" x14ac:dyDescent="0.3">
      <c r="A184" s="4">
        <v>7836</v>
      </c>
      <c r="B184" s="5">
        <f t="shared" si="2"/>
        <v>1.5821847881572231</v>
      </c>
      <c r="C184" s="4">
        <v>1</v>
      </c>
    </row>
    <row r="185" spans="1:3" x14ac:dyDescent="0.3">
      <c r="A185" s="4">
        <v>7834</v>
      </c>
      <c r="B185" s="5">
        <f t="shared" si="2"/>
        <v>1.58258871585397</v>
      </c>
      <c r="C185" s="4">
        <v>1.08</v>
      </c>
    </row>
    <row r="186" spans="1:3" x14ac:dyDescent="0.3">
      <c r="A186" s="4">
        <v>7832</v>
      </c>
      <c r="B186" s="5">
        <f t="shared" si="2"/>
        <v>1.5829928498467825</v>
      </c>
      <c r="C186" s="4">
        <v>1.1000000000000001</v>
      </c>
    </row>
    <row r="187" spans="1:3" x14ac:dyDescent="0.3">
      <c r="A187" s="4">
        <v>7830</v>
      </c>
      <c r="B187" s="5">
        <f t="shared" si="2"/>
        <v>1.583397190293742</v>
      </c>
      <c r="C187" s="4">
        <v>1.1599999999999999</v>
      </c>
    </row>
    <row r="188" spans="1:3" x14ac:dyDescent="0.3">
      <c r="A188" s="4">
        <v>7828</v>
      </c>
      <c r="B188" s="5">
        <f t="shared" si="2"/>
        <v>1.5838017373530915</v>
      </c>
      <c r="C188" s="4">
        <v>1.03</v>
      </c>
    </row>
    <row r="189" spans="1:3" x14ac:dyDescent="0.3">
      <c r="A189" s="4">
        <v>7826</v>
      </c>
      <c r="B189" s="5">
        <f t="shared" si="2"/>
        <v>1.5842064911832354</v>
      </c>
      <c r="C189" s="4">
        <v>1</v>
      </c>
    </row>
    <row r="190" spans="1:3" x14ac:dyDescent="0.3">
      <c r="A190" s="4">
        <v>7824</v>
      </c>
      <c r="B190" s="5">
        <f t="shared" si="2"/>
        <v>1.5846114519427403</v>
      </c>
      <c r="C190" s="4">
        <v>1.1599999999999999</v>
      </c>
    </row>
    <row r="191" spans="1:3" x14ac:dyDescent="0.3">
      <c r="A191" s="4">
        <v>7822</v>
      </c>
      <c r="B191" s="5">
        <f t="shared" si="2"/>
        <v>1.585016619790335</v>
      </c>
      <c r="C191" s="4">
        <v>1.08</v>
      </c>
    </row>
    <row r="192" spans="1:3" x14ac:dyDescent="0.3">
      <c r="A192" s="4">
        <v>7820</v>
      </c>
      <c r="B192" s="5">
        <f t="shared" si="2"/>
        <v>1.5854219948849104</v>
      </c>
      <c r="C192" s="4">
        <v>1</v>
      </c>
    </row>
    <row r="193" spans="1:3" x14ac:dyDescent="0.3">
      <c r="A193" s="4">
        <v>7818</v>
      </c>
      <c r="B193" s="5">
        <f t="shared" si="2"/>
        <v>1.5858275773855206</v>
      </c>
      <c r="C193" s="4">
        <v>0.95</v>
      </c>
    </row>
    <row r="194" spans="1:3" x14ac:dyDescent="0.3">
      <c r="A194" s="4">
        <v>7816</v>
      </c>
      <c r="B194" s="5">
        <f t="shared" ref="B194:B257" si="3" xml:space="preserve"> 12398/A194</f>
        <v>1.5862333674513818</v>
      </c>
      <c r="C194" s="4">
        <v>1.03</v>
      </c>
    </row>
    <row r="195" spans="1:3" x14ac:dyDescent="0.3">
      <c r="A195" s="4">
        <v>7814</v>
      </c>
      <c r="B195" s="5">
        <f t="shared" si="3"/>
        <v>1.5866393652418735</v>
      </c>
      <c r="C195" s="4">
        <v>0.97</v>
      </c>
    </row>
    <row r="196" spans="1:3" x14ac:dyDescent="0.3">
      <c r="A196" s="4">
        <v>7812</v>
      </c>
      <c r="B196" s="5">
        <f t="shared" si="3"/>
        <v>1.5870455709165388</v>
      </c>
      <c r="C196" s="4">
        <v>1.07</v>
      </c>
    </row>
    <row r="197" spans="1:3" x14ac:dyDescent="0.3">
      <c r="A197" s="4">
        <v>7810</v>
      </c>
      <c r="B197" s="5">
        <f t="shared" si="3"/>
        <v>1.5874519846350832</v>
      </c>
      <c r="C197" s="4">
        <v>0.97</v>
      </c>
    </row>
    <row r="198" spans="1:3" x14ac:dyDescent="0.3">
      <c r="A198" s="4">
        <v>7808</v>
      </c>
      <c r="B198" s="5">
        <f t="shared" si="3"/>
        <v>1.587858606557377</v>
      </c>
      <c r="C198" s="4">
        <v>1.08</v>
      </c>
    </row>
    <row r="199" spans="1:3" x14ac:dyDescent="0.3">
      <c r="A199" s="4">
        <v>7806</v>
      </c>
      <c r="B199" s="5">
        <f t="shared" si="3"/>
        <v>1.5882654368434537</v>
      </c>
      <c r="C199" s="4">
        <v>1.08</v>
      </c>
    </row>
    <row r="200" spans="1:3" x14ac:dyDescent="0.3">
      <c r="A200" s="4">
        <v>7804</v>
      </c>
      <c r="B200" s="5">
        <f t="shared" si="3"/>
        <v>1.5886724756535111</v>
      </c>
      <c r="C200" s="4">
        <v>1.06</v>
      </c>
    </row>
    <row r="201" spans="1:3" x14ac:dyDescent="0.3">
      <c r="A201" s="4">
        <v>7802</v>
      </c>
      <c r="B201" s="5">
        <f t="shared" si="3"/>
        <v>1.5890797231479108</v>
      </c>
      <c r="C201" s="4">
        <v>1.03</v>
      </c>
    </row>
    <row r="202" spans="1:3" x14ac:dyDescent="0.3">
      <c r="A202" s="4">
        <v>7800</v>
      </c>
      <c r="B202" s="5">
        <f t="shared" si="3"/>
        <v>1.5894871794871794</v>
      </c>
      <c r="C202" s="4">
        <v>0.97</v>
      </c>
    </row>
    <row r="203" spans="1:3" x14ac:dyDescent="0.3">
      <c r="A203" s="4">
        <v>7798</v>
      </c>
      <c r="B203" s="5">
        <f t="shared" si="3"/>
        <v>1.5898948448320083</v>
      </c>
      <c r="C203" s="4">
        <v>0.96</v>
      </c>
    </row>
    <row r="204" spans="1:3" x14ac:dyDescent="0.3">
      <c r="A204" s="4">
        <v>7796</v>
      </c>
      <c r="B204" s="5">
        <f t="shared" si="3"/>
        <v>1.5903027193432528</v>
      </c>
      <c r="C204" s="4">
        <v>0.96</v>
      </c>
    </row>
    <row r="205" spans="1:3" x14ac:dyDescent="0.3">
      <c r="A205" s="4">
        <v>7794</v>
      </c>
      <c r="B205" s="5">
        <f t="shared" si="3"/>
        <v>1.5907108031819348</v>
      </c>
      <c r="C205" s="4">
        <v>0.96</v>
      </c>
    </row>
    <row r="206" spans="1:3" x14ac:dyDescent="0.3">
      <c r="A206" s="4">
        <v>7792</v>
      </c>
      <c r="B206" s="5">
        <f t="shared" si="3"/>
        <v>1.5911190965092403</v>
      </c>
      <c r="C206" s="4">
        <v>1.1200000000000001</v>
      </c>
    </row>
    <row r="207" spans="1:3" x14ac:dyDescent="0.3">
      <c r="A207" s="4">
        <v>7790</v>
      </c>
      <c r="B207" s="5">
        <f t="shared" si="3"/>
        <v>1.5915275994865212</v>
      </c>
      <c r="C207" s="4">
        <v>1.07</v>
      </c>
    </row>
    <row r="208" spans="1:3" x14ac:dyDescent="0.3">
      <c r="A208" s="4">
        <v>7788</v>
      </c>
      <c r="B208" s="5">
        <f t="shared" si="3"/>
        <v>1.5919363122752954</v>
      </c>
      <c r="C208" s="4">
        <v>1.02</v>
      </c>
    </row>
    <row r="209" spans="1:3" x14ac:dyDescent="0.3">
      <c r="A209" s="4">
        <v>7786</v>
      </c>
      <c r="B209" s="5">
        <f t="shared" si="3"/>
        <v>1.5923452350372462</v>
      </c>
      <c r="C209" s="4">
        <v>1.1000000000000001</v>
      </c>
    </row>
    <row r="210" spans="1:3" x14ac:dyDescent="0.3">
      <c r="A210" s="4">
        <v>7784</v>
      </c>
      <c r="B210" s="5">
        <f t="shared" si="3"/>
        <v>1.592754367934224</v>
      </c>
      <c r="C210" s="4">
        <v>1</v>
      </c>
    </row>
    <row r="211" spans="1:3" x14ac:dyDescent="0.3">
      <c r="A211" s="4">
        <v>7782</v>
      </c>
      <c r="B211" s="5">
        <f t="shared" si="3"/>
        <v>1.5931637111282446</v>
      </c>
      <c r="C211" s="4">
        <v>0.91</v>
      </c>
    </row>
    <row r="212" spans="1:3" x14ac:dyDescent="0.3">
      <c r="A212" s="4">
        <v>7780</v>
      </c>
      <c r="B212" s="5">
        <f t="shared" si="3"/>
        <v>1.5935732647814911</v>
      </c>
      <c r="C212" s="4">
        <v>1.02</v>
      </c>
    </row>
    <row r="213" spans="1:3" x14ac:dyDescent="0.3">
      <c r="A213" s="4">
        <v>7778</v>
      </c>
      <c r="B213" s="5">
        <f t="shared" si="3"/>
        <v>1.5939830290563126</v>
      </c>
      <c r="C213" s="4">
        <v>1.01</v>
      </c>
    </row>
    <row r="214" spans="1:3" x14ac:dyDescent="0.3">
      <c r="A214" s="4">
        <v>7776</v>
      </c>
      <c r="B214" s="5">
        <f t="shared" si="3"/>
        <v>1.5943930041152263</v>
      </c>
      <c r="C214" s="4">
        <v>0.95</v>
      </c>
    </row>
    <row r="215" spans="1:3" x14ac:dyDescent="0.3">
      <c r="A215" s="4">
        <v>7774</v>
      </c>
      <c r="B215" s="5">
        <f t="shared" si="3"/>
        <v>1.5948031901209159</v>
      </c>
      <c r="C215" s="4">
        <v>1.06</v>
      </c>
    </row>
    <row r="216" spans="1:3" x14ac:dyDescent="0.3">
      <c r="A216" s="4">
        <v>7772</v>
      </c>
      <c r="B216" s="5">
        <f t="shared" si="3"/>
        <v>1.5952135872362325</v>
      </c>
      <c r="C216" s="4">
        <v>1.02</v>
      </c>
    </row>
    <row r="217" spans="1:3" x14ac:dyDescent="0.3">
      <c r="A217" s="4">
        <v>7770</v>
      </c>
      <c r="B217" s="5">
        <f t="shared" si="3"/>
        <v>1.5956241956241957</v>
      </c>
      <c r="C217" s="4">
        <v>1.06</v>
      </c>
    </row>
    <row r="218" spans="1:3" x14ac:dyDescent="0.3">
      <c r="A218" s="4">
        <v>7768</v>
      </c>
      <c r="B218" s="5">
        <f t="shared" si="3"/>
        <v>1.5960350154479919</v>
      </c>
      <c r="C218" s="4">
        <v>1.1299999999999999</v>
      </c>
    </row>
    <row r="219" spans="1:3" x14ac:dyDescent="0.3">
      <c r="A219" s="4">
        <v>7766</v>
      </c>
      <c r="B219" s="5">
        <f t="shared" si="3"/>
        <v>1.596446046870976</v>
      </c>
      <c r="C219" s="4">
        <v>1.1200000000000001</v>
      </c>
    </row>
    <row r="220" spans="1:3" x14ac:dyDescent="0.3">
      <c r="A220" s="4">
        <v>7764</v>
      </c>
      <c r="B220" s="5">
        <f t="shared" si="3"/>
        <v>1.5968572900566718</v>
      </c>
      <c r="C220" s="4">
        <v>1.1599999999999999</v>
      </c>
    </row>
    <row r="221" spans="1:3" x14ac:dyDescent="0.3">
      <c r="A221" s="4">
        <v>7762</v>
      </c>
      <c r="B221" s="5">
        <f t="shared" si="3"/>
        <v>1.597268745168771</v>
      </c>
      <c r="C221" s="4">
        <v>1.22</v>
      </c>
    </row>
    <row r="222" spans="1:3" x14ac:dyDescent="0.3">
      <c r="A222" s="4">
        <v>7760</v>
      </c>
      <c r="B222" s="5">
        <f t="shared" si="3"/>
        <v>1.5976804123711341</v>
      </c>
      <c r="C222" s="4">
        <v>1.07</v>
      </c>
    </row>
    <row r="223" spans="1:3" x14ac:dyDescent="0.3">
      <c r="A223" s="4">
        <v>7758</v>
      </c>
      <c r="B223" s="5">
        <f t="shared" si="3"/>
        <v>1.5980922918277907</v>
      </c>
      <c r="C223" s="4">
        <v>1.02</v>
      </c>
    </row>
    <row r="224" spans="1:3" x14ac:dyDescent="0.3">
      <c r="A224" s="4">
        <v>7756</v>
      </c>
      <c r="B224" s="5">
        <f t="shared" si="3"/>
        <v>1.5985043837029396</v>
      </c>
      <c r="C224" s="4">
        <v>0.96</v>
      </c>
    </row>
    <row r="225" spans="1:3" x14ac:dyDescent="0.3">
      <c r="A225" s="4">
        <v>7754</v>
      </c>
      <c r="B225" s="5">
        <f t="shared" si="3"/>
        <v>1.5989166881609491</v>
      </c>
      <c r="C225" s="4">
        <v>0.96</v>
      </c>
    </row>
    <row r="226" spans="1:3" x14ac:dyDescent="0.3">
      <c r="A226" s="4">
        <v>7752</v>
      </c>
      <c r="B226" s="5">
        <f t="shared" si="3"/>
        <v>1.599329205366357</v>
      </c>
      <c r="C226" s="4">
        <v>1.08</v>
      </c>
    </row>
    <row r="227" spans="1:3" x14ac:dyDescent="0.3">
      <c r="A227" s="4">
        <v>7750</v>
      </c>
      <c r="B227" s="5">
        <f t="shared" si="3"/>
        <v>1.5997419354838709</v>
      </c>
      <c r="C227" s="4">
        <v>1.01</v>
      </c>
    </row>
    <row r="228" spans="1:3" x14ac:dyDescent="0.3">
      <c r="A228" s="4">
        <v>7748</v>
      </c>
      <c r="B228" s="5">
        <f t="shared" si="3"/>
        <v>1.6001548786783686</v>
      </c>
      <c r="C228" s="4">
        <v>0.97</v>
      </c>
    </row>
    <row r="229" spans="1:3" x14ac:dyDescent="0.3">
      <c r="A229" s="4">
        <v>7746</v>
      </c>
      <c r="B229" s="5">
        <f t="shared" si="3"/>
        <v>1.6005680351148981</v>
      </c>
      <c r="C229" s="4">
        <v>1</v>
      </c>
    </row>
    <row r="230" spans="1:3" x14ac:dyDescent="0.3">
      <c r="A230" s="4">
        <v>7744</v>
      </c>
      <c r="B230" s="5">
        <f t="shared" si="3"/>
        <v>1.6009814049586777</v>
      </c>
      <c r="C230" s="4">
        <v>0.97</v>
      </c>
    </row>
    <row r="231" spans="1:3" x14ac:dyDescent="0.3">
      <c r="A231" s="4">
        <v>7742</v>
      </c>
      <c r="B231" s="5">
        <f t="shared" si="3"/>
        <v>1.6013949883750969</v>
      </c>
      <c r="C231" s="4">
        <v>0.93</v>
      </c>
    </row>
    <row r="232" spans="1:3" x14ac:dyDescent="0.3">
      <c r="A232" s="4">
        <v>7740</v>
      </c>
      <c r="B232" s="5">
        <f t="shared" si="3"/>
        <v>1.6018087855297158</v>
      </c>
      <c r="C232" s="4">
        <v>0.93</v>
      </c>
    </row>
    <row r="233" spans="1:3" x14ac:dyDescent="0.3">
      <c r="A233" s="4">
        <v>7738</v>
      </c>
      <c r="B233" s="5">
        <f t="shared" si="3"/>
        <v>1.6022227965882656</v>
      </c>
      <c r="C233" s="4">
        <v>0.96</v>
      </c>
    </row>
    <row r="234" spans="1:3" x14ac:dyDescent="0.3">
      <c r="A234" s="4">
        <v>7736</v>
      </c>
      <c r="B234" s="5">
        <f t="shared" si="3"/>
        <v>1.6026370217166495</v>
      </c>
      <c r="C234" s="4">
        <v>1.07</v>
      </c>
    </row>
    <row r="235" spans="1:3" x14ac:dyDescent="0.3">
      <c r="A235" s="4">
        <v>7734</v>
      </c>
      <c r="B235" s="5">
        <f t="shared" si="3"/>
        <v>1.6030514610809412</v>
      </c>
      <c r="C235" s="4">
        <v>1.22</v>
      </c>
    </row>
    <row r="236" spans="1:3" x14ac:dyDescent="0.3">
      <c r="A236" s="4">
        <v>7732</v>
      </c>
      <c r="B236" s="5">
        <f t="shared" si="3"/>
        <v>1.6034661148473874</v>
      </c>
      <c r="C236" s="4">
        <v>1.56</v>
      </c>
    </row>
    <row r="237" spans="1:3" x14ac:dyDescent="0.3">
      <c r="A237" s="4">
        <v>7730</v>
      </c>
      <c r="B237" s="5">
        <f t="shared" si="3"/>
        <v>1.6038809831824061</v>
      </c>
      <c r="C237" s="4">
        <v>1.01</v>
      </c>
    </row>
    <row r="238" spans="1:3" x14ac:dyDescent="0.3">
      <c r="A238" s="4">
        <v>7728</v>
      </c>
      <c r="B238" s="5">
        <f t="shared" si="3"/>
        <v>1.604296066252588</v>
      </c>
      <c r="C238" s="4">
        <v>1.07</v>
      </c>
    </row>
    <row r="239" spans="1:3" x14ac:dyDescent="0.3">
      <c r="A239" s="4">
        <v>7726</v>
      </c>
      <c r="B239" s="5">
        <f t="shared" si="3"/>
        <v>1.6047113642246957</v>
      </c>
      <c r="C239" s="4">
        <v>0.96</v>
      </c>
    </row>
    <row r="240" spans="1:3" x14ac:dyDescent="0.3">
      <c r="A240" s="4">
        <v>7724</v>
      </c>
      <c r="B240" s="5">
        <f t="shared" si="3"/>
        <v>1.6051268772656655</v>
      </c>
      <c r="C240" s="4">
        <v>0.95</v>
      </c>
    </row>
    <row r="241" spans="1:3" x14ac:dyDescent="0.3">
      <c r="A241" s="4">
        <v>7722</v>
      </c>
      <c r="B241" s="5">
        <f t="shared" si="3"/>
        <v>1.6055426055426056</v>
      </c>
      <c r="C241" s="4">
        <v>0.96</v>
      </c>
    </row>
    <row r="242" spans="1:3" x14ac:dyDescent="0.3">
      <c r="A242" s="4">
        <v>7720</v>
      </c>
      <c r="B242" s="5">
        <f t="shared" si="3"/>
        <v>1.6059585492227979</v>
      </c>
      <c r="C242" s="4">
        <v>1.08</v>
      </c>
    </row>
    <row r="243" spans="1:3" x14ac:dyDescent="0.3">
      <c r="A243" s="4">
        <v>7718</v>
      </c>
      <c r="B243" s="5">
        <f t="shared" si="3"/>
        <v>1.6063747084736979</v>
      </c>
      <c r="C243" s="4">
        <v>1.02</v>
      </c>
    </row>
    <row r="244" spans="1:3" x14ac:dyDescent="0.3">
      <c r="A244" s="4">
        <v>7716</v>
      </c>
      <c r="B244" s="5">
        <f t="shared" si="3"/>
        <v>1.6067910834629342</v>
      </c>
      <c r="C244" s="4">
        <v>0.96</v>
      </c>
    </row>
    <row r="245" spans="1:3" x14ac:dyDescent="0.3">
      <c r="A245" s="4">
        <v>7714</v>
      </c>
      <c r="B245" s="5">
        <f t="shared" si="3"/>
        <v>1.6072076743583095</v>
      </c>
      <c r="C245" s="4">
        <v>0.91</v>
      </c>
    </row>
    <row r="246" spans="1:3" x14ac:dyDescent="0.3">
      <c r="A246" s="4">
        <v>7712</v>
      </c>
      <c r="B246" s="5">
        <f t="shared" si="3"/>
        <v>1.6076244813278009</v>
      </c>
      <c r="C246" s="4">
        <v>1.01</v>
      </c>
    </row>
    <row r="247" spans="1:3" x14ac:dyDescent="0.3">
      <c r="A247" s="4">
        <v>7710</v>
      </c>
      <c r="B247" s="5">
        <f t="shared" si="3"/>
        <v>1.6080415045395591</v>
      </c>
      <c r="C247" s="4">
        <v>1.02</v>
      </c>
    </row>
    <row r="248" spans="1:3" x14ac:dyDescent="0.3">
      <c r="A248" s="4">
        <v>7708</v>
      </c>
      <c r="B248" s="5">
        <f t="shared" si="3"/>
        <v>1.6084587441619098</v>
      </c>
      <c r="C248" s="4">
        <v>0.93</v>
      </c>
    </row>
    <row r="249" spans="1:3" x14ac:dyDescent="0.3">
      <c r="A249" s="4">
        <v>7706</v>
      </c>
      <c r="B249" s="5">
        <f t="shared" si="3"/>
        <v>1.6088762003633532</v>
      </c>
      <c r="C249" s="4">
        <v>0.9</v>
      </c>
    </row>
    <row r="250" spans="1:3" x14ac:dyDescent="0.3">
      <c r="A250" s="4">
        <v>7704</v>
      </c>
      <c r="B250" s="5">
        <f t="shared" si="3"/>
        <v>1.6092938733125648</v>
      </c>
      <c r="C250" s="4">
        <v>0.9</v>
      </c>
    </row>
    <row r="251" spans="1:3" x14ac:dyDescent="0.3">
      <c r="A251" s="4">
        <v>7702</v>
      </c>
      <c r="B251" s="5">
        <f t="shared" si="3"/>
        <v>1.6097117631783953</v>
      </c>
      <c r="C251" s="4">
        <v>1.01</v>
      </c>
    </row>
    <row r="252" spans="1:3" x14ac:dyDescent="0.3">
      <c r="A252" s="4">
        <v>7700</v>
      </c>
      <c r="B252" s="5">
        <f t="shared" si="3"/>
        <v>1.6101298701298701</v>
      </c>
      <c r="C252" s="4">
        <v>0.97</v>
      </c>
    </row>
    <row r="253" spans="1:3" x14ac:dyDescent="0.3">
      <c r="A253" s="4">
        <v>7698</v>
      </c>
      <c r="B253" s="5">
        <f t="shared" si="3"/>
        <v>1.6105481943361912</v>
      </c>
      <c r="C253" s="4">
        <v>0.95</v>
      </c>
    </row>
    <row r="254" spans="1:3" x14ac:dyDescent="0.3">
      <c r="A254" s="4">
        <v>7696</v>
      </c>
      <c r="B254" s="5">
        <f t="shared" si="3"/>
        <v>1.6109667359667359</v>
      </c>
      <c r="C254" s="4">
        <v>1</v>
      </c>
    </row>
    <row r="255" spans="1:3" x14ac:dyDescent="0.3">
      <c r="A255" s="4">
        <v>7694</v>
      </c>
      <c r="B255" s="5">
        <f t="shared" si="3"/>
        <v>1.611385495191058</v>
      </c>
      <c r="C255" s="4">
        <v>1.02</v>
      </c>
    </row>
    <row r="256" spans="1:3" x14ac:dyDescent="0.3">
      <c r="A256" s="4">
        <v>7692</v>
      </c>
      <c r="B256" s="5">
        <f t="shared" si="3"/>
        <v>1.6118044721788871</v>
      </c>
      <c r="C256" s="4">
        <v>1.02</v>
      </c>
    </row>
    <row r="257" spans="1:3" x14ac:dyDescent="0.3">
      <c r="A257" s="4">
        <v>7690</v>
      </c>
      <c r="B257" s="5">
        <f t="shared" si="3"/>
        <v>1.61222366710013</v>
      </c>
      <c r="C257" s="4">
        <v>1</v>
      </c>
    </row>
    <row r="258" spans="1:3" x14ac:dyDescent="0.3">
      <c r="A258" s="4">
        <v>7688</v>
      </c>
      <c r="B258" s="5">
        <f t="shared" ref="B258:B302" si="4" xml:space="preserve"> 12398/A258</f>
        <v>1.6126430801248699</v>
      </c>
      <c r="C258" s="4">
        <v>0.97</v>
      </c>
    </row>
    <row r="259" spans="1:3" x14ac:dyDescent="0.3">
      <c r="A259" s="4">
        <v>7686</v>
      </c>
      <c r="B259" s="5">
        <f t="shared" si="4"/>
        <v>1.6130627114233671</v>
      </c>
      <c r="C259" s="4">
        <v>1.03</v>
      </c>
    </row>
    <row r="260" spans="1:3" x14ac:dyDescent="0.3">
      <c r="A260" s="4">
        <v>7684</v>
      </c>
      <c r="B260" s="5">
        <f t="shared" si="4"/>
        <v>1.6134825611660593</v>
      </c>
      <c r="C260" s="4">
        <v>1.03</v>
      </c>
    </row>
    <row r="261" spans="1:3" x14ac:dyDescent="0.3">
      <c r="A261" s="4">
        <v>7682</v>
      </c>
      <c r="B261" s="5">
        <f t="shared" si="4"/>
        <v>1.6139026295235617</v>
      </c>
      <c r="C261" s="4">
        <v>1</v>
      </c>
    </row>
    <row r="262" spans="1:3" x14ac:dyDescent="0.3">
      <c r="A262" s="4">
        <v>7680</v>
      </c>
      <c r="B262" s="5">
        <f t="shared" si="4"/>
        <v>1.6143229166666666</v>
      </c>
      <c r="C262" s="4">
        <v>0.87</v>
      </c>
    </row>
    <row r="263" spans="1:3" x14ac:dyDescent="0.3">
      <c r="A263" s="4">
        <v>7678</v>
      </c>
      <c r="B263" s="5">
        <f t="shared" si="4"/>
        <v>1.6147434227663453</v>
      </c>
      <c r="C263" s="4">
        <v>0.96</v>
      </c>
    </row>
    <row r="264" spans="1:3" x14ac:dyDescent="0.3">
      <c r="A264" s="4">
        <v>7676</v>
      </c>
      <c r="B264" s="5">
        <f t="shared" si="4"/>
        <v>1.6151641479937466</v>
      </c>
      <c r="C264" s="4">
        <v>1.02</v>
      </c>
    </row>
    <row r="265" spans="1:3" x14ac:dyDescent="0.3">
      <c r="A265" s="4">
        <v>7674</v>
      </c>
      <c r="B265" s="5">
        <f t="shared" si="4"/>
        <v>1.615585092520198</v>
      </c>
      <c r="C265" s="4">
        <v>0.96</v>
      </c>
    </row>
    <row r="266" spans="1:3" x14ac:dyDescent="0.3">
      <c r="A266" s="4">
        <v>7672</v>
      </c>
      <c r="B266" s="5">
        <f t="shared" si="4"/>
        <v>1.6160062565172055</v>
      </c>
      <c r="C266" s="4">
        <v>0.97</v>
      </c>
    </row>
    <row r="267" spans="1:3" x14ac:dyDescent="0.3">
      <c r="A267" s="4">
        <v>7670</v>
      </c>
      <c r="B267" s="5">
        <f t="shared" si="4"/>
        <v>1.6164276401564537</v>
      </c>
      <c r="C267" s="4">
        <v>1.01</v>
      </c>
    </row>
    <row r="268" spans="1:3" x14ac:dyDescent="0.3">
      <c r="A268" s="4">
        <v>7668</v>
      </c>
      <c r="B268" s="5">
        <f t="shared" si="4"/>
        <v>1.616849243609807</v>
      </c>
      <c r="C268" s="4">
        <v>1.01</v>
      </c>
    </row>
    <row r="269" spans="1:3" x14ac:dyDescent="0.3">
      <c r="A269" s="4">
        <v>7666</v>
      </c>
      <c r="B269" s="5">
        <f t="shared" si="4"/>
        <v>1.6172710670493087</v>
      </c>
      <c r="C269" s="4">
        <v>1.08</v>
      </c>
    </row>
    <row r="270" spans="1:3" x14ac:dyDescent="0.3">
      <c r="A270" s="4">
        <v>7664</v>
      </c>
      <c r="B270" s="5">
        <f t="shared" si="4"/>
        <v>1.6176931106471817</v>
      </c>
      <c r="C270" s="4">
        <v>1.07</v>
      </c>
    </row>
    <row r="271" spans="1:3" x14ac:dyDescent="0.3">
      <c r="A271" s="4">
        <v>7662</v>
      </c>
      <c r="B271" s="5">
        <f t="shared" si="4"/>
        <v>1.6181153745758288</v>
      </c>
      <c r="C271" s="4">
        <v>1.01</v>
      </c>
    </row>
    <row r="272" spans="1:3" x14ac:dyDescent="0.3">
      <c r="A272" s="4">
        <v>7660</v>
      </c>
      <c r="B272" s="5">
        <f t="shared" si="4"/>
        <v>1.618537859007833</v>
      </c>
      <c r="C272" s="4">
        <v>1.02</v>
      </c>
    </row>
    <row r="273" spans="1:3" x14ac:dyDescent="0.3">
      <c r="A273" s="4">
        <v>7658</v>
      </c>
      <c r="B273" s="5">
        <f t="shared" si="4"/>
        <v>1.6189605641159572</v>
      </c>
      <c r="C273" s="4">
        <v>1.02</v>
      </c>
    </row>
    <row r="274" spans="1:3" x14ac:dyDescent="0.3">
      <c r="A274" s="4">
        <v>7656</v>
      </c>
      <c r="B274" s="5">
        <f t="shared" si="4"/>
        <v>1.6193834900731452</v>
      </c>
      <c r="C274" s="4">
        <v>0.93</v>
      </c>
    </row>
    <row r="275" spans="1:3" x14ac:dyDescent="0.3">
      <c r="A275" s="4">
        <v>7654</v>
      </c>
      <c r="B275" s="5">
        <f t="shared" si="4"/>
        <v>1.6198066370525215</v>
      </c>
      <c r="C275" s="4">
        <v>1.1000000000000001</v>
      </c>
    </row>
    <row r="276" spans="1:3" x14ac:dyDescent="0.3">
      <c r="A276" s="4">
        <v>7652</v>
      </c>
      <c r="B276" s="5">
        <f t="shared" si="4"/>
        <v>1.6202300052273915</v>
      </c>
      <c r="C276" s="4">
        <v>1.1499999999999999</v>
      </c>
    </row>
    <row r="277" spans="1:3" x14ac:dyDescent="0.3">
      <c r="A277" s="4">
        <v>7650</v>
      </c>
      <c r="B277" s="5">
        <f t="shared" si="4"/>
        <v>1.6206535947712419</v>
      </c>
      <c r="C277" s="4">
        <v>0.41</v>
      </c>
    </row>
    <row r="278" spans="1:3" x14ac:dyDescent="0.3">
      <c r="A278" s="4">
        <v>7648</v>
      </c>
      <c r="B278" s="5">
        <f t="shared" si="4"/>
        <v>1.6210774058577406</v>
      </c>
      <c r="C278" s="4">
        <v>0.21</v>
      </c>
    </row>
    <row r="279" spans="1:3" x14ac:dyDescent="0.3">
      <c r="A279" s="4">
        <v>7646</v>
      </c>
      <c r="B279" s="5">
        <f t="shared" si="4"/>
        <v>1.6215014386607376</v>
      </c>
      <c r="C279" s="4">
        <v>0.87</v>
      </c>
    </row>
    <row r="280" spans="1:3" x14ac:dyDescent="0.3">
      <c r="A280" s="4">
        <v>7644</v>
      </c>
      <c r="B280" s="5">
        <f t="shared" si="4"/>
        <v>1.6219256933542647</v>
      </c>
      <c r="C280" s="4">
        <v>0.97</v>
      </c>
    </row>
    <row r="281" spans="1:3" x14ac:dyDescent="0.3">
      <c r="A281" s="4">
        <v>7642</v>
      </c>
      <c r="B281" s="5">
        <f t="shared" si="4"/>
        <v>1.622350170112536</v>
      </c>
      <c r="C281" s="4">
        <v>1.06</v>
      </c>
    </row>
    <row r="282" spans="1:3" x14ac:dyDescent="0.3">
      <c r="A282" s="4">
        <v>7640</v>
      </c>
      <c r="B282" s="5">
        <f t="shared" si="4"/>
        <v>1.6227748691099477</v>
      </c>
      <c r="C282" s="4">
        <v>1.03</v>
      </c>
    </row>
    <row r="283" spans="1:3" x14ac:dyDescent="0.3">
      <c r="A283" s="4">
        <v>7638</v>
      </c>
      <c r="B283" s="5">
        <f t="shared" si="4"/>
        <v>1.6231997905210789</v>
      </c>
      <c r="C283" s="4">
        <v>0.97</v>
      </c>
    </row>
    <row r="284" spans="1:3" x14ac:dyDescent="0.3">
      <c r="A284" s="4">
        <v>7636</v>
      </c>
      <c r="B284" s="5">
        <f t="shared" si="4"/>
        <v>1.6236249345206915</v>
      </c>
      <c r="C284" s="4">
        <v>0.88</v>
      </c>
    </row>
    <row r="285" spans="1:3" x14ac:dyDescent="0.3">
      <c r="A285" s="4">
        <v>7634</v>
      </c>
      <c r="B285" s="5">
        <f t="shared" si="4"/>
        <v>1.6240503012837306</v>
      </c>
      <c r="C285" s="4">
        <v>1</v>
      </c>
    </row>
    <row r="286" spans="1:3" x14ac:dyDescent="0.3">
      <c r="A286" s="4">
        <v>7632</v>
      </c>
      <c r="B286" s="5">
        <f t="shared" si="4"/>
        <v>1.624475890985325</v>
      </c>
      <c r="C286" s="4">
        <v>0.96</v>
      </c>
    </row>
    <row r="287" spans="1:3" x14ac:dyDescent="0.3">
      <c r="A287" s="4">
        <v>7630</v>
      </c>
      <c r="B287" s="5">
        <f t="shared" si="4"/>
        <v>1.6249017038007865</v>
      </c>
      <c r="C287" s="4">
        <v>0.96</v>
      </c>
    </row>
    <row r="288" spans="1:3" x14ac:dyDescent="0.3">
      <c r="A288" s="4">
        <v>7628</v>
      </c>
      <c r="B288" s="5">
        <f t="shared" si="4"/>
        <v>1.625327739905611</v>
      </c>
      <c r="C288" s="4">
        <v>0.97</v>
      </c>
    </row>
    <row r="289" spans="1:3" x14ac:dyDescent="0.3">
      <c r="A289" s="4">
        <v>7626</v>
      </c>
      <c r="B289" s="5">
        <f t="shared" si="4"/>
        <v>1.6257539994754786</v>
      </c>
      <c r="C289" s="4">
        <v>1.02</v>
      </c>
    </row>
    <row r="290" spans="1:3" x14ac:dyDescent="0.3">
      <c r="A290" s="4">
        <v>7624</v>
      </c>
      <c r="B290" s="5">
        <f t="shared" si="4"/>
        <v>1.626180482686254</v>
      </c>
      <c r="C290" s="4">
        <v>1.07</v>
      </c>
    </row>
    <row r="291" spans="1:3" x14ac:dyDescent="0.3">
      <c r="A291" s="4">
        <v>7622</v>
      </c>
      <c r="B291" s="5">
        <f t="shared" si="4"/>
        <v>1.6266071897139858</v>
      </c>
      <c r="C291" s="4">
        <v>0.95</v>
      </c>
    </row>
    <row r="292" spans="1:3" x14ac:dyDescent="0.3">
      <c r="A292" s="4">
        <v>7620</v>
      </c>
      <c r="B292" s="5">
        <f t="shared" si="4"/>
        <v>1.6270341207349082</v>
      </c>
      <c r="C292" s="4">
        <v>0.83</v>
      </c>
    </row>
    <row r="293" spans="1:3" x14ac:dyDescent="0.3">
      <c r="A293" s="4">
        <v>7618</v>
      </c>
      <c r="B293" s="5">
        <f t="shared" si="4"/>
        <v>1.6274612759254397</v>
      </c>
      <c r="C293" s="4">
        <v>0.31</v>
      </c>
    </row>
    <row r="294" spans="1:3" x14ac:dyDescent="0.3">
      <c r="A294" s="4">
        <v>7616</v>
      </c>
      <c r="B294" s="5">
        <f t="shared" si="4"/>
        <v>1.627888655462185</v>
      </c>
      <c r="C294" s="4">
        <v>0.62</v>
      </c>
    </row>
    <row r="295" spans="1:3" x14ac:dyDescent="0.3">
      <c r="A295" s="4">
        <v>7614</v>
      </c>
      <c r="B295" s="5">
        <f t="shared" si="4"/>
        <v>1.6283162595219334</v>
      </c>
      <c r="C295" s="4">
        <v>0.97</v>
      </c>
    </row>
    <row r="296" spans="1:3" x14ac:dyDescent="0.3">
      <c r="A296" s="4">
        <v>7612</v>
      </c>
      <c r="B296" s="5">
        <f t="shared" si="4"/>
        <v>1.6287440882816606</v>
      </c>
      <c r="C296" s="4">
        <v>1</v>
      </c>
    </row>
    <row r="297" spans="1:3" x14ac:dyDescent="0.3">
      <c r="A297" s="4">
        <v>7610</v>
      </c>
      <c r="B297" s="5">
        <f t="shared" si="4"/>
        <v>1.6291721419185283</v>
      </c>
      <c r="C297" s="4">
        <v>0.95</v>
      </c>
    </row>
    <row r="298" spans="1:3" x14ac:dyDescent="0.3">
      <c r="A298" s="4">
        <v>7608</v>
      </c>
      <c r="B298" s="5">
        <f t="shared" si="4"/>
        <v>1.6296004206098844</v>
      </c>
      <c r="C298" s="4">
        <v>0.96</v>
      </c>
    </row>
    <row r="299" spans="1:3" x14ac:dyDescent="0.3">
      <c r="A299" s="4">
        <v>7606</v>
      </c>
      <c r="B299" s="5">
        <f t="shared" si="4"/>
        <v>1.6300289245332633</v>
      </c>
      <c r="C299" s="4">
        <v>0.91</v>
      </c>
    </row>
    <row r="300" spans="1:3" x14ac:dyDescent="0.3">
      <c r="A300" s="4">
        <v>7604</v>
      </c>
      <c r="B300" s="5">
        <f t="shared" si="4"/>
        <v>1.6304576538663862</v>
      </c>
      <c r="C300" s="4">
        <v>0.95</v>
      </c>
    </row>
    <row r="301" spans="1:3" x14ac:dyDescent="0.3">
      <c r="A301" s="4">
        <v>7602</v>
      </c>
      <c r="B301" s="5">
        <f t="shared" si="4"/>
        <v>1.6308866087871612</v>
      </c>
      <c r="C301" s="4">
        <v>0.97</v>
      </c>
    </row>
    <row r="302" spans="1:3" x14ac:dyDescent="0.3">
      <c r="A302" s="4">
        <v>7600</v>
      </c>
      <c r="B302" s="5">
        <f t="shared" si="4"/>
        <v>1.6313157894736843</v>
      </c>
      <c r="C302" s="4">
        <v>1.03</v>
      </c>
    </row>
  </sheetData>
  <sortState xmlns:xlrd2="http://schemas.microsoft.com/office/spreadsheetml/2017/richdata2" ref="D2:F122">
    <sortCondition ref="E2:E122"/>
  </sortState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B385-F118-4738-8A36-FE998BA6DD02}">
  <dimension ref="A1:D42"/>
  <sheetViews>
    <sheetView workbookViewId="0">
      <selection activeCell="C1" sqref="C1"/>
    </sheetView>
  </sheetViews>
  <sheetFormatPr defaultColWidth="13.88671875" defaultRowHeight="15.6" x14ac:dyDescent="0.3"/>
  <cols>
    <col min="1" max="16384" width="13.88671875" style="1"/>
  </cols>
  <sheetData>
    <row r="1" spans="1:4" s="2" customFormat="1" ht="46.8" x14ac:dyDescent="0.3">
      <c r="A1" s="2" t="s">
        <v>1</v>
      </c>
      <c r="B1" s="2" t="s">
        <v>0</v>
      </c>
      <c r="C1" s="2" t="s">
        <v>8</v>
      </c>
      <c r="D1" s="2" t="s">
        <v>9</v>
      </c>
    </row>
    <row r="2" spans="1:4" x14ac:dyDescent="0.3">
      <c r="A2" s="1">
        <v>780</v>
      </c>
      <c r="B2" s="3">
        <f t="shared" ref="B2:B42" si="0" xml:space="preserve"> 1239.8/A2</f>
        <v>1.5894871794871794</v>
      </c>
      <c r="C2" s="4">
        <v>8.0500000000000007</v>
      </c>
      <c r="D2" s="4">
        <v>4.6500000000000004</v>
      </c>
    </row>
    <row r="3" spans="1:4" x14ac:dyDescent="0.3">
      <c r="A3" s="1">
        <v>778</v>
      </c>
      <c r="B3" s="3">
        <f t="shared" si="0"/>
        <v>1.5935732647814909</v>
      </c>
      <c r="C3" s="4">
        <v>8.15</v>
      </c>
      <c r="D3" s="4">
        <v>5.25</v>
      </c>
    </row>
    <row r="4" spans="1:4" x14ac:dyDescent="0.3">
      <c r="A4" s="1">
        <v>776</v>
      </c>
      <c r="B4" s="3">
        <f t="shared" si="0"/>
        <v>1.5976804123711339</v>
      </c>
      <c r="C4" s="4">
        <v>8</v>
      </c>
      <c r="D4" s="4">
        <v>5.15</v>
      </c>
    </row>
    <row r="5" spans="1:4" x14ac:dyDescent="0.3">
      <c r="A5" s="1">
        <v>774</v>
      </c>
      <c r="B5" s="3">
        <f t="shared" si="0"/>
        <v>1.6018087855297156</v>
      </c>
      <c r="C5" s="4">
        <v>8.25</v>
      </c>
      <c r="D5" s="4">
        <v>5.4</v>
      </c>
    </row>
    <row r="6" spans="1:4" x14ac:dyDescent="0.3">
      <c r="A6" s="1">
        <v>772</v>
      </c>
      <c r="B6" s="3">
        <f t="shared" si="0"/>
        <v>1.6059585492227979</v>
      </c>
      <c r="C6" s="4">
        <v>8.5</v>
      </c>
      <c r="D6" s="4">
        <v>4.6500000000000004</v>
      </c>
    </row>
    <row r="7" spans="1:4" x14ac:dyDescent="0.3">
      <c r="A7" s="1">
        <v>770</v>
      </c>
      <c r="B7" s="3">
        <f t="shared" si="0"/>
        <v>1.6101298701298701</v>
      </c>
      <c r="C7" s="4">
        <v>9.25</v>
      </c>
      <c r="D7" s="4">
        <v>5.4</v>
      </c>
    </row>
    <row r="8" spans="1:4" x14ac:dyDescent="0.3">
      <c r="A8" s="1">
        <v>768</v>
      </c>
      <c r="B8" s="3">
        <f t="shared" si="0"/>
        <v>1.6143229166666666</v>
      </c>
      <c r="C8" s="4">
        <v>10.65</v>
      </c>
      <c r="D8" s="4">
        <v>5.85</v>
      </c>
    </row>
    <row r="9" spans="1:4" x14ac:dyDescent="0.3">
      <c r="A9" s="1">
        <v>766</v>
      </c>
      <c r="B9" s="3">
        <f t="shared" si="0"/>
        <v>1.6185378590078328</v>
      </c>
      <c r="C9" s="4">
        <v>12.55</v>
      </c>
      <c r="D9" s="4">
        <v>5.6</v>
      </c>
    </row>
    <row r="10" spans="1:4" x14ac:dyDescent="0.3">
      <c r="A10" s="1">
        <v>764</v>
      </c>
      <c r="B10" s="3">
        <f t="shared" si="0"/>
        <v>1.6227748691099475</v>
      </c>
      <c r="C10" s="4">
        <v>12.85</v>
      </c>
      <c r="D10" s="4">
        <v>5.9</v>
      </c>
    </row>
    <row r="11" spans="1:4" x14ac:dyDescent="0.3">
      <c r="A11" s="1">
        <v>762</v>
      </c>
      <c r="B11" s="3">
        <f t="shared" si="0"/>
        <v>1.6270341207349082</v>
      </c>
      <c r="C11" s="4">
        <v>13.15</v>
      </c>
      <c r="D11" s="4">
        <v>5.75</v>
      </c>
    </row>
    <row r="12" spans="1:4" x14ac:dyDescent="0.3">
      <c r="A12" s="1">
        <v>760</v>
      </c>
      <c r="B12" s="3">
        <f t="shared" si="0"/>
        <v>1.6313157894736841</v>
      </c>
      <c r="C12" s="4">
        <v>12.35</v>
      </c>
      <c r="D12" s="4">
        <v>5.6</v>
      </c>
    </row>
    <row r="13" spans="1:4" x14ac:dyDescent="0.3">
      <c r="A13" s="1">
        <v>758</v>
      </c>
      <c r="B13" s="3">
        <f t="shared" si="0"/>
        <v>1.6356200527704485</v>
      </c>
      <c r="C13" s="4">
        <v>10.85</v>
      </c>
      <c r="D13" s="4">
        <v>5.6</v>
      </c>
    </row>
    <row r="14" spans="1:4" x14ac:dyDescent="0.3">
      <c r="A14" s="1">
        <v>756</v>
      </c>
      <c r="B14" s="3">
        <f t="shared" si="0"/>
        <v>1.6399470899470898</v>
      </c>
      <c r="C14" s="4">
        <v>10</v>
      </c>
      <c r="D14" s="4">
        <v>5.05</v>
      </c>
    </row>
    <row r="15" spans="1:4" x14ac:dyDescent="0.3">
      <c r="A15" s="1">
        <v>754</v>
      </c>
      <c r="B15" s="3">
        <f t="shared" si="0"/>
        <v>1.6442970822281167</v>
      </c>
      <c r="C15" s="4">
        <v>8.6</v>
      </c>
      <c r="D15" s="4">
        <v>5.55</v>
      </c>
    </row>
    <row r="16" spans="1:4" x14ac:dyDescent="0.3">
      <c r="A16" s="1">
        <v>752</v>
      </c>
      <c r="B16" s="3">
        <f t="shared" si="0"/>
        <v>1.6486702127659574</v>
      </c>
      <c r="C16" s="4">
        <v>9.4</v>
      </c>
      <c r="D16" s="4">
        <v>5.4</v>
      </c>
    </row>
    <row r="17" spans="1:4" x14ac:dyDescent="0.3">
      <c r="A17" s="1">
        <v>750</v>
      </c>
      <c r="B17" s="3">
        <f t="shared" si="0"/>
        <v>1.6530666666666667</v>
      </c>
      <c r="C17" s="4">
        <v>8.9</v>
      </c>
      <c r="D17" s="4">
        <v>5.25</v>
      </c>
    </row>
    <row r="18" spans="1:4" x14ac:dyDescent="0.3">
      <c r="A18" s="1">
        <v>748</v>
      </c>
      <c r="B18" s="3">
        <f t="shared" si="0"/>
        <v>1.6574866310160428</v>
      </c>
      <c r="C18" s="4">
        <v>7.25</v>
      </c>
      <c r="D18" s="4">
        <v>5.35</v>
      </c>
    </row>
    <row r="19" spans="1:4" x14ac:dyDescent="0.3">
      <c r="A19" s="1">
        <v>746</v>
      </c>
      <c r="B19" s="3">
        <f t="shared" si="0"/>
        <v>1.6619302949061661</v>
      </c>
      <c r="C19" s="4">
        <v>8.6</v>
      </c>
      <c r="D19" s="4">
        <v>4.9000000000000004</v>
      </c>
    </row>
    <row r="20" spans="1:4" x14ac:dyDescent="0.3">
      <c r="A20" s="1">
        <v>744</v>
      </c>
      <c r="B20" s="3">
        <f t="shared" si="0"/>
        <v>1.6663978494623655</v>
      </c>
      <c r="C20" s="4">
        <v>8.9</v>
      </c>
      <c r="D20" s="4">
        <v>5</v>
      </c>
    </row>
    <row r="21" spans="1:4" x14ac:dyDescent="0.3">
      <c r="A21" s="1">
        <v>742</v>
      </c>
      <c r="B21" s="3">
        <f t="shared" si="0"/>
        <v>1.67088948787062</v>
      </c>
      <c r="C21" s="4">
        <v>8.75</v>
      </c>
      <c r="D21" s="4">
        <v>5.35</v>
      </c>
    </row>
    <row r="22" spans="1:4" x14ac:dyDescent="0.3">
      <c r="A22" s="1">
        <v>740</v>
      </c>
      <c r="B22" s="3">
        <f t="shared" si="0"/>
        <v>1.6754054054054053</v>
      </c>
      <c r="C22" s="4">
        <v>10.1</v>
      </c>
      <c r="D22" s="4">
        <v>5.4</v>
      </c>
    </row>
    <row r="23" spans="1:4" x14ac:dyDescent="0.3">
      <c r="A23" s="1">
        <v>738</v>
      </c>
      <c r="B23" s="3">
        <f t="shared" si="0"/>
        <v>1.6799457994579945</v>
      </c>
      <c r="C23" s="4">
        <v>12.1</v>
      </c>
      <c r="D23" s="4">
        <v>5.6</v>
      </c>
    </row>
    <row r="24" spans="1:4" x14ac:dyDescent="0.3">
      <c r="A24" s="1">
        <v>736</v>
      </c>
      <c r="B24" s="3">
        <f t="shared" si="0"/>
        <v>1.6845108695652173</v>
      </c>
      <c r="C24" s="4">
        <v>12.25</v>
      </c>
      <c r="D24" s="4">
        <v>5.8</v>
      </c>
    </row>
    <row r="25" spans="1:4" x14ac:dyDescent="0.3">
      <c r="A25" s="1">
        <v>734</v>
      </c>
      <c r="B25" s="3">
        <f t="shared" si="0"/>
        <v>1.6891008174386921</v>
      </c>
      <c r="C25" s="4">
        <v>13.1</v>
      </c>
      <c r="D25" s="4">
        <v>5.85</v>
      </c>
    </row>
    <row r="26" spans="1:4" x14ac:dyDescent="0.3">
      <c r="A26" s="1">
        <v>732</v>
      </c>
      <c r="B26" s="3">
        <f t="shared" si="0"/>
        <v>1.6937158469945355</v>
      </c>
      <c r="C26" s="4">
        <v>13.5</v>
      </c>
      <c r="D26" s="4">
        <v>5.75</v>
      </c>
    </row>
    <row r="27" spans="1:4" x14ac:dyDescent="0.3">
      <c r="A27" s="1">
        <v>730</v>
      </c>
      <c r="B27" s="3">
        <f t="shared" si="0"/>
        <v>1.6983561643835616</v>
      </c>
      <c r="C27" s="4">
        <v>14.1</v>
      </c>
      <c r="D27" s="4">
        <v>7.6</v>
      </c>
    </row>
    <row r="28" spans="1:4" x14ac:dyDescent="0.3">
      <c r="A28" s="1">
        <v>728</v>
      </c>
      <c r="B28" s="3">
        <f t="shared" si="0"/>
        <v>1.703021978021978</v>
      </c>
      <c r="C28" s="4">
        <v>13.8</v>
      </c>
      <c r="D28" s="4">
        <v>6</v>
      </c>
    </row>
    <row r="29" spans="1:4" x14ac:dyDescent="0.3">
      <c r="A29" s="1">
        <v>726</v>
      </c>
      <c r="B29" s="3">
        <f t="shared" si="0"/>
        <v>1.7077134986225895</v>
      </c>
      <c r="C29" s="4">
        <v>13.6</v>
      </c>
      <c r="D29" s="4">
        <v>5.75</v>
      </c>
    </row>
    <row r="30" spans="1:4" x14ac:dyDescent="0.3">
      <c r="A30" s="1">
        <v>724</v>
      </c>
      <c r="B30" s="3">
        <f t="shared" si="0"/>
        <v>1.7124309392265193</v>
      </c>
      <c r="C30" s="4">
        <v>13.35</v>
      </c>
      <c r="D30" s="4">
        <v>5.8</v>
      </c>
    </row>
    <row r="31" spans="1:4" x14ac:dyDescent="0.3">
      <c r="A31" s="1">
        <v>722</v>
      </c>
      <c r="B31" s="3">
        <f t="shared" si="0"/>
        <v>1.7171745152354569</v>
      </c>
      <c r="C31" s="4">
        <v>13.3</v>
      </c>
      <c r="D31" s="4">
        <v>6.1</v>
      </c>
    </row>
    <row r="32" spans="1:4" x14ac:dyDescent="0.3">
      <c r="A32" s="1">
        <v>720</v>
      </c>
      <c r="B32" s="3">
        <f t="shared" si="0"/>
        <v>1.7219444444444443</v>
      </c>
      <c r="C32" s="4">
        <v>13.1</v>
      </c>
      <c r="D32" s="4">
        <v>6</v>
      </c>
    </row>
    <row r="33" spans="1:4" x14ac:dyDescent="0.3">
      <c r="A33" s="1">
        <v>718</v>
      </c>
      <c r="B33" s="3">
        <f t="shared" si="0"/>
        <v>1.7267409470752089</v>
      </c>
      <c r="C33" s="4">
        <v>13.3</v>
      </c>
      <c r="D33" s="4">
        <v>6</v>
      </c>
    </row>
    <row r="34" spans="1:4" x14ac:dyDescent="0.3">
      <c r="A34" s="1">
        <v>716</v>
      </c>
      <c r="B34" s="3">
        <f t="shared" si="0"/>
        <v>1.7315642458100557</v>
      </c>
      <c r="C34" s="4">
        <v>14.25</v>
      </c>
      <c r="D34" s="4">
        <v>6.1</v>
      </c>
    </row>
    <row r="35" spans="1:4" x14ac:dyDescent="0.3">
      <c r="A35" s="1">
        <v>714</v>
      </c>
      <c r="B35" s="3">
        <f t="shared" si="0"/>
        <v>1.7364145658263304</v>
      </c>
      <c r="C35" s="4">
        <v>15.4</v>
      </c>
      <c r="D35" s="4">
        <v>6.05</v>
      </c>
    </row>
    <row r="36" spans="1:4" x14ac:dyDescent="0.3">
      <c r="A36" s="1">
        <v>712</v>
      </c>
      <c r="B36" s="3">
        <f t="shared" si="0"/>
        <v>1.7412921348314605</v>
      </c>
      <c r="C36" s="4">
        <v>15.8</v>
      </c>
      <c r="D36" s="4">
        <v>5.85</v>
      </c>
    </row>
    <row r="37" spans="1:4" x14ac:dyDescent="0.3">
      <c r="A37" s="1">
        <v>710</v>
      </c>
      <c r="B37" s="3">
        <f t="shared" si="0"/>
        <v>1.7461971830985914</v>
      </c>
      <c r="C37" s="4">
        <v>15.5</v>
      </c>
      <c r="D37" s="4">
        <v>6.1</v>
      </c>
    </row>
    <row r="38" spans="1:4" x14ac:dyDescent="0.3">
      <c r="A38" s="1">
        <v>708</v>
      </c>
      <c r="B38" s="3">
        <f t="shared" si="0"/>
        <v>1.7511299435028247</v>
      </c>
      <c r="C38" s="4">
        <v>14.5</v>
      </c>
      <c r="D38" s="4">
        <v>5.9</v>
      </c>
    </row>
    <row r="39" spans="1:4" x14ac:dyDescent="0.3">
      <c r="A39" s="1">
        <v>706</v>
      </c>
      <c r="B39" s="3">
        <f t="shared" si="0"/>
        <v>1.7560906515580736</v>
      </c>
      <c r="C39" s="4">
        <v>13.6</v>
      </c>
      <c r="D39" s="4">
        <v>5.75</v>
      </c>
    </row>
    <row r="40" spans="1:4" x14ac:dyDescent="0.3">
      <c r="A40" s="1">
        <v>704</v>
      </c>
      <c r="B40" s="3">
        <f t="shared" si="0"/>
        <v>1.7610795454545454</v>
      </c>
      <c r="C40" s="4">
        <v>12.4</v>
      </c>
      <c r="D40" s="4">
        <v>5.5</v>
      </c>
    </row>
    <row r="41" spans="1:4" x14ac:dyDescent="0.3">
      <c r="A41" s="1">
        <v>702</v>
      </c>
      <c r="B41" s="3">
        <f t="shared" si="0"/>
        <v>1.7660968660968661</v>
      </c>
      <c r="C41" s="4">
        <v>12.15</v>
      </c>
      <c r="D41" s="4">
        <v>5.75</v>
      </c>
    </row>
    <row r="42" spans="1:4" x14ac:dyDescent="0.3">
      <c r="A42" s="1">
        <v>700</v>
      </c>
      <c r="B42" s="3">
        <f t="shared" si="0"/>
        <v>1.7711428571428571</v>
      </c>
      <c r="C42" s="4">
        <v>11.8</v>
      </c>
      <c r="D42" s="4">
        <v>5.85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Laser power</vt:lpstr>
      <vt:lpstr>Lamp (515 nm)</vt:lpstr>
      <vt:lpstr>Q046</vt:lpstr>
      <vt:lpstr>Q046 PL</vt:lpstr>
      <vt:lpstr>Q044 OFF</vt:lpstr>
      <vt:lpstr>Q044 OFF PL</vt:lpstr>
      <vt:lpstr>Q040</vt:lpstr>
      <vt:lpstr>Q040 PL</vt:lpstr>
      <vt:lpstr>Q040 (without 1C-1HH)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Kevin Dawisan</dc:creator>
  <cp:lastModifiedBy>Mark Kevin Dawisan</cp:lastModifiedBy>
  <dcterms:created xsi:type="dcterms:W3CDTF">2025-01-31T09:15:03Z</dcterms:created>
  <dcterms:modified xsi:type="dcterms:W3CDTF">2025-04-28T23:01:49Z</dcterms:modified>
</cp:coreProperties>
</file>