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er\Documents\Logs\"/>
    </mc:Choice>
  </mc:AlternateContent>
  <xr:revisionPtr revIDLastSave="0" documentId="13_ncr:1_{628FED6F-C3CE-4C06-A484-368B2E210161}" xr6:coauthVersionLast="43" xr6:coauthVersionMax="43" xr10:uidLastSave="{00000000-0000-0000-0000-000000000000}"/>
  <bookViews>
    <workbookView xWindow="-108" yWindow="-108" windowWidth="23256" windowHeight="12576" tabRatio="500" firstSheet="2" activeTab="3" xr2:uid="{00000000-000D-0000-FFFF-FFFF00000000}"/>
  </bookViews>
  <sheets>
    <sheet name="Java" sheetId="1" state="hidden" r:id="rId1"/>
    <sheet name="Course" sheetId="2" state="hidden" r:id="rId2"/>
    <sheet name="Planning" sheetId="3" r:id="rId3"/>
    <sheet name="Sample" sheetId="4" r:id="rId4"/>
    <sheet name="Code" sheetId="5" r:id="rId5"/>
    <sheet name="Control" sheetId="6" r:id="rId6"/>
  </sheets>
  <definedNames>
    <definedName name="_xlnm._FilterDatabase" localSheetId="3" hidden="1">Sample!$A$2:$R$2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19" i="6" l="1"/>
  <c r="C20" i="6"/>
  <c r="C21" i="6"/>
  <c r="C22" i="6"/>
  <c r="C23" i="6"/>
  <c r="C24" i="6"/>
  <c r="C25" i="6"/>
  <c r="C26" i="6"/>
  <c r="C27" i="6"/>
  <c r="C28" i="6"/>
  <c r="C29" i="6"/>
  <c r="C5" i="6"/>
  <c r="C6" i="6" s="1"/>
  <c r="C14" i="6"/>
  <c r="C15" i="6"/>
  <c r="C16" i="6"/>
  <c r="C17" i="6"/>
  <c r="C18" i="6"/>
  <c r="C4" i="6"/>
  <c r="B20" i="6" a="1"/>
  <c r="B20" i="6" s="1"/>
  <c r="B11" i="6" a="1"/>
  <c r="B11" i="6" s="1"/>
  <c r="B6" i="6" a="1"/>
  <c r="B6" i="6" s="1"/>
  <c r="B5" i="6" a="1"/>
  <c r="B5" i="6" s="1"/>
  <c r="C7" i="6" l="1"/>
  <c r="B21" i="6" a="1"/>
  <c r="B21" i="6" s="1"/>
  <c r="B12" i="6" a="1"/>
  <c r="B12" i="6" s="1"/>
  <c r="B7" i="6" a="1"/>
  <c r="B7" i="6" s="1"/>
  <c r="C8" i="6" l="1"/>
  <c r="B22" i="6" a="1"/>
  <c r="B22" i="6" s="1"/>
  <c r="B13" i="6" a="1"/>
  <c r="B13" i="6" s="1"/>
  <c r="B14" i="6" s="1" a="1"/>
  <c r="B14" i="6" s="1"/>
  <c r="B8" i="6" a="1"/>
  <c r="B8" i="6" s="1"/>
  <c r="B9" i="6" s="1" a="1"/>
  <c r="B9" i="6" s="1"/>
  <c r="C9" i="6" l="1"/>
  <c r="C11" i="6" s="1"/>
  <c r="C10" i="6"/>
  <c r="C12" i="6" s="1"/>
  <c r="C13" i="6" s="1"/>
  <c r="B23" i="6" a="1"/>
  <c r="B23" i="6" s="1"/>
  <c r="B15" i="6" a="1"/>
  <c r="B15" i="6" s="1"/>
  <c r="B10" i="6" a="1"/>
  <c r="B10" i="6" s="1"/>
  <c r="B24" i="6" l="1" a="1"/>
  <c r="B24" i="6" s="1"/>
  <c r="B25" i="6" s="1" a="1"/>
  <c r="B25" i="6" s="1"/>
  <c r="B16" i="6" a="1"/>
  <c r="B16" i="6" s="1"/>
  <c r="B26" i="6" l="1" a="1"/>
  <c r="B26" i="6" s="1"/>
  <c r="B27" i="6" s="1" a="1"/>
  <c r="B27" i="6" s="1"/>
  <c r="B28" i="6" s="1" a="1"/>
  <c r="B28" i="6" s="1"/>
  <c r="B29" i="6" s="1" a="1"/>
  <c r="B29" i="6" s="1"/>
  <c r="B17" i="6" a="1"/>
  <c r="B17" i="6" s="1"/>
  <c r="B18" i="6" s="1" a="1"/>
  <c r="B18" i="6" s="1"/>
  <c r="B19" i="6" s="1" a="1"/>
  <c r="B19" i="6" s="1"/>
</calcChain>
</file>

<file path=xl/sharedStrings.xml><?xml version="1.0" encoding="utf-8"?>
<sst xmlns="http://schemas.openxmlformats.org/spreadsheetml/2006/main" count="302" uniqueCount="95">
  <si>
    <t>Date</t>
  </si>
  <si>
    <t>Tasks</t>
  </si>
  <si>
    <t>Notes</t>
  </si>
  <si>
    <t>Java Masters</t>
  </si>
  <si>
    <t>Spring</t>
  </si>
  <si>
    <t>SLJava</t>
  </si>
  <si>
    <t>Decided to lean Java</t>
  </si>
  <si>
    <t>Installed Corretto 11</t>
  </si>
  <si>
    <t>Completed Section 2 of Java Masterclass – 1 to 17</t>
  </si>
  <si>
    <t>exit code 0 – Everything Completed Successfully</t>
  </si>
  <si>
    <t>Console.log(“Hello World = System.out.println(“Hello World”)</t>
  </si>
  <si>
    <t>BasePackage</t>
  </si>
  <si>
    <t>A package is a way to organize Java projects</t>
  </si>
  <si>
    <t>int number = 123456789 = 123_456_789</t>
  </si>
  <si>
    <t>Undergoing Section 3 of Java Masterclass – 18 to 24</t>
  </si>
  <si>
    <t>Stopped at Primitive Types 3:59 – This is quite primitive</t>
  </si>
  <si>
    <t>Extentions for primitives. Long = L, Double = d, Float = f</t>
  </si>
  <si>
    <t>L is uppercase because l looks like 1</t>
  </si>
  <si>
    <t>BigDecimal = Like C# decimal? Unicode = ‘\u0000’</t>
  </si>
  <si>
    <t>Strings are (like JavaScript and C#) immutable</t>
  </si>
  <si>
    <t>Operator Abbreviations are the same</t>
  </si>
  <si>
    <t>Spring 5 – Provides patterns and structures for Java apps</t>
  </si>
  <si>
    <t>https://www.youtube.com/watch?v=gq4S-ovWVlM</t>
  </si>
  <si>
    <t xml:space="preserve">   Application Context and Dependency Injection</t>
  </si>
  <si>
    <t xml:space="preserve">   Data Access – Connectivity, Querying, Transaction Mgmt</t>
  </si>
  <si>
    <t xml:space="preserve">   Spring MVC – Dynamic Web Apps, REST APIs</t>
  </si>
  <si>
    <t>Maven – A Software Project Management Tool to manage build auto</t>
  </si>
  <si>
    <t>npm?</t>
  </si>
  <si>
    <t>psvm – A Shortcut to create public static void main</t>
  </si>
  <si>
    <t>Classes – mostly like C# . default access modifier?</t>
  </si>
  <si>
    <t>Manhattan Pasalamat Day – No Progress</t>
  </si>
  <si>
    <t>Logging. Yawn</t>
  </si>
  <si>
    <t>Java Master</t>
  </si>
  <si>
    <t>ROCK CLIMBING APPLICATION</t>
  </si>
  <si>
    <t>Route</t>
  </si>
  <si>
    <t>ClimbSession</t>
  </si>
  <si>
    <t>Location</t>
  </si>
  <si>
    <t>User</t>
  </si>
  <si>
    <t>Properties:</t>
  </si>
  <si>
    <t>Properties</t>
  </si>
  <si>
    <t xml:space="preserve">   Difficulty</t>
  </si>
  <si>
    <t xml:space="preserve">   locationId(one-to-many)</t>
  </si>
  <si>
    <t xml:space="preserve">   Name</t>
  </si>
  <si>
    <t xml:space="preserve">   **Boilerplate Given**</t>
  </si>
  <si>
    <t xml:space="preserve">   Score</t>
  </si>
  <si>
    <t xml:space="preserve">   userId(one-to-many)</t>
  </si>
  <si>
    <t xml:space="preserve">   Address</t>
  </si>
  <si>
    <t xml:space="preserve">   DateTime</t>
  </si>
  <si>
    <t xml:space="preserve">   Date</t>
  </si>
  <si>
    <t xml:space="preserve">  </t>
  </si>
  <si>
    <t xml:space="preserve">   ClimbSessionId (one-to-many)</t>
  </si>
  <si>
    <t>Methods:</t>
  </si>
  <si>
    <t xml:space="preserve">   getScore(difficulty)</t>
  </si>
  <si>
    <t xml:space="preserve">   getFullScores()</t>
  </si>
  <si>
    <t xml:space="preserve">   getMyScore(userId)</t>
  </si>
  <si>
    <t xml:space="preserve">   getAverageScore()</t>
  </si>
  <si>
    <t xml:space="preserve">   getAllScores()</t>
  </si>
  <si>
    <t xml:space="preserve">   getTop3Scores()</t>
  </si>
  <si>
    <t>Express Routes</t>
  </si>
  <si>
    <t xml:space="preserve">   get(/day/#dateId) – Day Climbs</t>
  </si>
  <si>
    <t xml:space="preserve">   get(/) - All Locations</t>
  </si>
  <si>
    <t xml:space="preserve">   get(/user/#userId) – User Climbs</t>
  </si>
  <si>
    <t xml:space="preserve">   get(/visited/byUser) – Visited Loc</t>
  </si>
  <si>
    <t>Climber</t>
  </si>
  <si>
    <t>5'5</t>
  </si>
  <si>
    <t>5'6</t>
  </si>
  <si>
    <t>5'7</t>
  </si>
  <si>
    <t>5'8</t>
  </si>
  <si>
    <t>5'8+</t>
  </si>
  <si>
    <t>5'9-</t>
  </si>
  <si>
    <t>5'9</t>
  </si>
  <si>
    <t>5'9+</t>
  </si>
  <si>
    <t>5'10-</t>
  </si>
  <si>
    <t>5'10</t>
  </si>
  <si>
    <t>5'10+</t>
  </si>
  <si>
    <t>5'11-</t>
  </si>
  <si>
    <t>5'11</t>
  </si>
  <si>
    <t>5'11+</t>
  </si>
  <si>
    <t>5'12-</t>
  </si>
  <si>
    <t>Lester</t>
  </si>
  <si>
    <t>LIC Cliffs</t>
  </si>
  <si>
    <t>Jan</t>
  </si>
  <si>
    <t>Sameena</t>
  </si>
  <si>
    <t>Mark Guste</t>
  </si>
  <si>
    <t>Edwin</t>
  </si>
  <si>
    <t>Michelle</t>
  </si>
  <si>
    <t>Kenneth Bautista</t>
  </si>
  <si>
    <t>Angel</t>
  </si>
  <si>
    <t>Oz</t>
  </si>
  <si>
    <t>Benjie</t>
  </si>
  <si>
    <t xml:space="preserve">  climbingSessions: [
    {
      id: 1,
      userId: 1,
      locationId: 1,
      date: '01/01/2019',
      climbs: [
        {
          difficulty: '5-5',
          score: 10
        },
        {
          difficulty: '5-6',
          score: 13
        },
        {
          difficulty: '5-7',
          score: 17
        }
      ]
    }</t>
  </si>
  <si>
    <t>Player Profile</t>
  </si>
  <si>
    <t>Player</t>
  </si>
  <si>
    <t>Tier Lock?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</si>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</sst>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[$-F800]dddd&quot;, &quot;mmmm\ dd&quot;, &quot;yyyy"/>
  </numFmts>
  <fonts count="6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FFF200"/>
        <bgColor rgb="FFFFFF00"/>
      </patternFill>
    </fill>
    <fill>
      <patternFill patternType="solid">
        <fgColor rgb="FFD4EA6B"/>
        <bgColor rgb="FFCCFFCC"/>
      </patternFill>
    </fill>
    <fill>
      <patternFill patternType="solid">
        <fgColor rgb="FFFF6D6D"/>
        <bgColor rgb="FFFF6600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ck">
        <color rgb="FFA1B8E1"/>
      </bottom>
      <diagonal/>
    </border>
    <border>
      <left/>
      <right style="hair">
        <color auto="1"/>
      </right>
      <top style="medium">
        <color auto="1"/>
      </top>
      <bottom style="thick">
        <color rgb="FFA1B8E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ck">
        <color rgb="FFA1B8E1"/>
      </bottom>
      <diagonal/>
    </border>
    <border>
      <left style="medium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4" tint="0.39997558519241921"/>
      </bottom>
      <diagonal/>
    </border>
    <border>
      <left/>
      <right/>
      <top style="medium">
        <color indexed="64"/>
      </top>
      <bottom style="medium">
        <color theme="4" tint="0.39997558519241921"/>
      </bottom>
      <diagonal/>
    </border>
    <border>
      <left/>
      <right style="medium">
        <color indexed="64"/>
      </right>
      <top style="medium">
        <color indexed="64"/>
      </top>
      <bottom style="medium">
        <color theme="4" tint="0.3999755851924192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5" fillId="0" borderId="7" applyNumberFormat="0" applyFill="0" applyAlignment="0" applyProtection="0"/>
    <xf numFmtId="0" fontId="4" fillId="0" borderId="6" applyNumberFormat="0" applyFill="0" applyAlignment="0" applyProtection="0"/>
    <xf numFmtId="0" fontId="3" fillId="2" borderId="0" applyBorder="0" applyProtection="0"/>
  </cellStyleXfs>
  <cellXfs count="28">
    <xf numFmtId="0" fontId="0" fillId="0" borderId="0" xfId="0"/>
    <xf numFmtId="164" fontId="0" fillId="0" borderId="0" xfId="0" applyNumberFormat="1"/>
    <xf numFmtId="0" fontId="0" fillId="0" borderId="0" xfId="0" applyFont="1"/>
    <xf numFmtId="0" fontId="1" fillId="0" borderId="0" xfId="0" applyFont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165" fontId="2" fillId="2" borderId="1" xfId="3" applyNumberFormat="1" applyFont="1" applyBorder="1" applyAlignment="1" applyProtection="1"/>
    <xf numFmtId="165" fontId="2" fillId="2" borderId="2" xfId="3" applyNumberFormat="1" applyFont="1" applyBorder="1" applyAlignment="1" applyProtection="1"/>
    <xf numFmtId="3" fontId="2" fillId="2" borderId="3" xfId="3" applyNumberFormat="1" applyFont="1" applyBorder="1" applyAlignment="1" applyProtection="1">
      <alignment horizontal="center"/>
    </xf>
    <xf numFmtId="14" fontId="3" fillId="2" borderId="4" xfId="3" applyNumberFormat="1" applyBorder="1" applyAlignment="1" applyProtection="1"/>
    <xf numFmtId="165" fontId="3" fillId="2" borderId="5" xfId="3" applyNumberFormat="1" applyFont="1" applyBorder="1" applyAlignment="1" applyProtection="1"/>
    <xf numFmtId="3" fontId="0" fillId="0" borderId="0" xfId="0" applyNumberFormat="1"/>
    <xf numFmtId="14" fontId="3" fillId="2" borderId="4" xfId="3" applyNumberFormat="1" applyFont="1" applyBorder="1" applyAlignment="1" applyProtection="1"/>
    <xf numFmtId="0" fontId="0" fillId="0" borderId="0" xfId="0" applyFont="1" applyAlignment="1">
      <alignment wrapText="1"/>
    </xf>
    <xf numFmtId="0" fontId="4" fillId="0" borderId="8" xfId="2" applyBorder="1" applyAlignment="1">
      <alignment horizontal="center"/>
    </xf>
    <xf numFmtId="0" fontId="4" fillId="0" borderId="9" xfId="2" applyBorder="1" applyAlignment="1">
      <alignment horizontal="center"/>
    </xf>
    <xf numFmtId="0" fontId="4" fillId="0" borderId="10" xfId="2" applyBorder="1" applyAlignment="1">
      <alignment horizontal="center"/>
    </xf>
    <xf numFmtId="0" fontId="5" fillId="0" borderId="11" xfId="1" applyBorder="1"/>
    <xf numFmtId="0" fontId="5" fillId="0" borderId="12" xfId="1" applyBorder="1"/>
    <xf numFmtId="0" fontId="5" fillId="0" borderId="13" xfId="1" applyBorder="1"/>
    <xf numFmtId="14" fontId="0" fillId="0" borderId="4" xfId="0" applyNumberFormat="1" applyBorder="1"/>
    <xf numFmtId="2" fontId="0" fillId="0" borderId="14" xfId="0" applyNumberFormat="1" applyBorder="1"/>
    <xf numFmtId="0" fontId="0" fillId="0" borderId="4" xfId="0" applyNumberFormat="1" applyBorder="1"/>
    <xf numFmtId="0" fontId="0" fillId="0" borderId="0" xfId="0" applyBorder="1"/>
    <xf numFmtId="0" fontId="0" fillId="0" borderId="15" xfId="0" applyNumberFormat="1" applyBorder="1"/>
    <xf numFmtId="0" fontId="0" fillId="0" borderId="16" xfId="0" applyBorder="1"/>
    <xf numFmtId="2" fontId="0" fillId="0" borderId="17" xfId="0" applyNumberFormat="1" applyBorder="1"/>
  </cellXfs>
  <cellStyles count="4">
    <cellStyle name="Excel Built-in 20% - Accent5" xfId="3" xr:uid="{00000000-0005-0000-0000-000006000000}"/>
    <cellStyle name="Heading 2" xfId="2" builtinId="17"/>
    <cellStyle name="Heading 3" xfId="1" builtinId="1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A1B8E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gq4S-ovWVl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zoomScaleNormal="100" workbookViewId="0">
      <selection activeCell="A22" sqref="A22"/>
    </sheetView>
  </sheetViews>
  <sheetFormatPr defaultRowHeight="13.2" x14ac:dyDescent="0.25"/>
  <cols>
    <col min="1" max="1" width="11.5546875"/>
    <col min="2" max="2" width="56.6640625" customWidth="1"/>
    <col min="3" max="3" width="50.5546875" customWidth="1"/>
    <col min="4" max="1025" width="11.5546875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43669</v>
      </c>
      <c r="B2" t="s">
        <v>6</v>
      </c>
      <c r="D2">
        <v>7</v>
      </c>
      <c r="E2">
        <v>0</v>
      </c>
      <c r="F2">
        <v>0</v>
      </c>
    </row>
    <row r="3" spans="1:6" x14ac:dyDescent="0.25">
      <c r="A3" s="1">
        <v>43670</v>
      </c>
      <c r="B3" t="s">
        <v>7</v>
      </c>
    </row>
    <row r="4" spans="1:6" x14ac:dyDescent="0.25">
      <c r="A4" s="1"/>
      <c r="B4" t="s">
        <v>8</v>
      </c>
      <c r="C4" t="s">
        <v>9</v>
      </c>
    </row>
    <row r="5" spans="1:6" x14ac:dyDescent="0.25">
      <c r="A5" s="1"/>
      <c r="B5" t="s">
        <v>10</v>
      </c>
    </row>
    <row r="6" spans="1:6" x14ac:dyDescent="0.25">
      <c r="A6" s="1"/>
      <c r="B6" t="s">
        <v>11</v>
      </c>
      <c r="C6" t="s">
        <v>12</v>
      </c>
    </row>
    <row r="7" spans="1:6" x14ac:dyDescent="0.25">
      <c r="A7" s="1"/>
      <c r="B7" t="s">
        <v>13</v>
      </c>
    </row>
    <row r="8" spans="1:6" x14ac:dyDescent="0.25">
      <c r="A8" s="1"/>
      <c r="B8" s="2" t="s">
        <v>14</v>
      </c>
      <c r="C8" t="s">
        <v>15</v>
      </c>
      <c r="D8">
        <v>24</v>
      </c>
      <c r="E8">
        <v>9</v>
      </c>
      <c r="F8">
        <v>0</v>
      </c>
    </row>
    <row r="9" spans="1:6" x14ac:dyDescent="0.25">
      <c r="A9" s="1">
        <v>43671</v>
      </c>
      <c r="B9" s="2" t="s">
        <v>16</v>
      </c>
      <c r="C9" t="s">
        <v>17</v>
      </c>
    </row>
    <row r="10" spans="1:6" x14ac:dyDescent="0.25">
      <c r="B10" s="2" t="s">
        <v>18</v>
      </c>
    </row>
    <row r="11" spans="1:6" x14ac:dyDescent="0.25">
      <c r="B11" t="s">
        <v>19</v>
      </c>
    </row>
    <row r="12" spans="1:6" x14ac:dyDescent="0.25">
      <c r="B12" t="s">
        <v>20</v>
      </c>
    </row>
    <row r="13" spans="1:6" x14ac:dyDescent="0.25">
      <c r="B13" t="s">
        <v>21</v>
      </c>
      <c r="C13" s="3" t="s">
        <v>22</v>
      </c>
    </row>
    <row r="14" spans="1:6" x14ac:dyDescent="0.25">
      <c r="B14" t="s">
        <v>23</v>
      </c>
      <c r="C14" s="2"/>
    </row>
    <row r="15" spans="1:6" x14ac:dyDescent="0.25">
      <c r="B15" t="s">
        <v>24</v>
      </c>
      <c r="C15" s="2"/>
    </row>
    <row r="16" spans="1:6" x14ac:dyDescent="0.25">
      <c r="B16" t="s">
        <v>25</v>
      </c>
      <c r="C16" s="2"/>
    </row>
    <row r="17" spans="1:6" x14ac:dyDescent="0.25">
      <c r="B17" t="s">
        <v>26</v>
      </c>
      <c r="C17" t="s">
        <v>27</v>
      </c>
    </row>
    <row r="18" spans="1:6" x14ac:dyDescent="0.25">
      <c r="B18" t="s">
        <v>28</v>
      </c>
      <c r="D18">
        <v>32</v>
      </c>
      <c r="E18">
        <v>14</v>
      </c>
      <c r="F18">
        <v>4</v>
      </c>
    </row>
    <row r="19" spans="1:6" x14ac:dyDescent="0.25">
      <c r="A19" s="1">
        <v>43672</v>
      </c>
      <c r="B19" t="s">
        <v>29</v>
      </c>
      <c r="D19">
        <v>32</v>
      </c>
      <c r="E19">
        <v>14</v>
      </c>
      <c r="F19">
        <v>4</v>
      </c>
    </row>
    <row r="20" spans="1:6" x14ac:dyDescent="0.25">
      <c r="A20" s="1">
        <v>43673</v>
      </c>
      <c r="B20" t="s">
        <v>30</v>
      </c>
    </row>
    <row r="21" spans="1:6" x14ac:dyDescent="0.25">
      <c r="A21" s="1">
        <v>43674</v>
      </c>
      <c r="B21" t="s">
        <v>31</v>
      </c>
      <c r="D21">
        <v>32</v>
      </c>
      <c r="E21">
        <v>21</v>
      </c>
      <c r="F21">
        <v>4</v>
      </c>
    </row>
  </sheetData>
  <hyperlinks>
    <hyperlink ref="C13" r:id="rId1" xr:uid="{00000000-0004-0000-0000-000000000000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3" sqref="G13"/>
    </sheetView>
  </sheetViews>
  <sheetFormatPr defaultRowHeight="13.2" x14ac:dyDescent="0.25"/>
  <cols>
    <col min="1" max="1025" width="11.5546875"/>
  </cols>
  <sheetData>
    <row r="1" spans="1:3" x14ac:dyDescent="0.25">
      <c r="A1" t="s">
        <v>0</v>
      </c>
      <c r="B1" t="s">
        <v>32</v>
      </c>
      <c r="C1" t="s">
        <v>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5"/>
  <sheetViews>
    <sheetView zoomScaleNormal="100" workbookViewId="0">
      <selection activeCell="B13" sqref="B13"/>
    </sheetView>
  </sheetViews>
  <sheetFormatPr defaultRowHeight="13.2" x14ac:dyDescent="0.25"/>
  <cols>
    <col min="1" max="4" width="29.88671875" customWidth="1"/>
    <col min="5" max="1025" width="11.5546875"/>
  </cols>
  <sheetData>
    <row r="1" spans="1:4" x14ac:dyDescent="0.25">
      <c r="A1" t="s">
        <v>33</v>
      </c>
    </row>
    <row r="3" spans="1:4" x14ac:dyDescent="0.25">
      <c r="A3" s="4" t="s">
        <v>34</v>
      </c>
      <c r="B3" s="5" t="s">
        <v>35</v>
      </c>
      <c r="C3" s="6" t="s">
        <v>36</v>
      </c>
      <c r="D3" t="s">
        <v>37</v>
      </c>
    </row>
    <row r="4" spans="1:4" x14ac:dyDescent="0.25">
      <c r="A4" s="4" t="s">
        <v>38</v>
      </c>
      <c r="B4" s="5" t="s">
        <v>38</v>
      </c>
      <c r="C4" s="6" t="s">
        <v>38</v>
      </c>
      <c r="D4" t="s">
        <v>39</v>
      </c>
    </row>
    <row r="5" spans="1:4" x14ac:dyDescent="0.25">
      <c r="A5" s="4" t="s">
        <v>40</v>
      </c>
      <c r="B5" s="5" t="s">
        <v>41</v>
      </c>
      <c r="C5" s="6" t="s">
        <v>42</v>
      </c>
      <c r="D5" t="s">
        <v>43</v>
      </c>
    </row>
    <row r="6" spans="1:4" x14ac:dyDescent="0.25">
      <c r="A6" s="4" t="s">
        <v>44</v>
      </c>
      <c r="B6" s="5" t="s">
        <v>45</v>
      </c>
      <c r="C6" s="6" t="s">
        <v>46</v>
      </c>
    </row>
    <row r="7" spans="1:4" x14ac:dyDescent="0.25">
      <c r="A7" s="4" t="s">
        <v>47</v>
      </c>
      <c r="B7" s="5" t="s">
        <v>48</v>
      </c>
      <c r="C7" s="6" t="s">
        <v>49</v>
      </c>
    </row>
    <row r="8" spans="1:4" x14ac:dyDescent="0.25">
      <c r="A8" s="4" t="s">
        <v>50</v>
      </c>
      <c r="B8" s="5"/>
      <c r="C8" s="6"/>
    </row>
    <row r="9" spans="1:4" x14ac:dyDescent="0.25">
      <c r="A9" s="4"/>
      <c r="B9" s="5"/>
      <c r="C9" s="6"/>
    </row>
    <row r="10" spans="1:4" x14ac:dyDescent="0.25">
      <c r="A10" s="4"/>
      <c r="B10" s="5"/>
      <c r="C10" s="6"/>
    </row>
    <row r="11" spans="1:4" x14ac:dyDescent="0.25">
      <c r="A11" s="4"/>
      <c r="B11" s="5"/>
      <c r="C11" s="6"/>
    </row>
    <row r="12" spans="1:4" x14ac:dyDescent="0.25">
      <c r="A12" s="4" t="s">
        <v>51</v>
      </c>
      <c r="B12" s="5" t="s">
        <v>51</v>
      </c>
      <c r="C12" s="6" t="s">
        <v>51</v>
      </c>
      <c r="D12" t="s">
        <v>51</v>
      </c>
    </row>
    <row r="13" spans="1:4" x14ac:dyDescent="0.25">
      <c r="A13" s="4" t="s">
        <v>52</v>
      </c>
      <c r="B13" s="5" t="s">
        <v>53</v>
      </c>
      <c r="C13" s="6" t="s">
        <v>54</v>
      </c>
      <c r="D13" t="s">
        <v>43</v>
      </c>
    </row>
    <row r="14" spans="1:4" x14ac:dyDescent="0.25">
      <c r="A14" s="4"/>
      <c r="B14" s="5" t="s">
        <v>55</v>
      </c>
      <c r="C14" s="6" t="s">
        <v>56</v>
      </c>
    </row>
    <row r="15" spans="1:4" x14ac:dyDescent="0.25">
      <c r="A15" s="4"/>
      <c r="B15" s="5" t="s">
        <v>57</v>
      </c>
      <c r="C15" s="6"/>
    </row>
    <row r="16" spans="1:4" x14ac:dyDescent="0.25">
      <c r="A16" s="4"/>
      <c r="B16" s="5"/>
      <c r="C16" s="6"/>
    </row>
    <row r="17" spans="1:4" x14ac:dyDescent="0.25">
      <c r="A17" s="4"/>
      <c r="B17" s="5"/>
      <c r="C17" s="6"/>
    </row>
    <row r="18" spans="1:4" x14ac:dyDescent="0.25">
      <c r="A18" s="4"/>
      <c r="B18" s="5"/>
      <c r="C18" s="6"/>
    </row>
    <row r="19" spans="1:4" x14ac:dyDescent="0.25">
      <c r="A19" s="4" t="s">
        <v>58</v>
      </c>
      <c r="B19" s="5" t="s">
        <v>58</v>
      </c>
      <c r="C19" s="6" t="s">
        <v>58</v>
      </c>
      <c r="D19" t="s">
        <v>58</v>
      </c>
    </row>
    <row r="20" spans="1:4" x14ac:dyDescent="0.25">
      <c r="A20" s="4"/>
      <c r="B20" s="5" t="s">
        <v>59</v>
      </c>
      <c r="C20" s="6" t="s">
        <v>60</v>
      </c>
    </row>
    <row r="21" spans="1:4" x14ac:dyDescent="0.25">
      <c r="A21" s="4"/>
      <c r="B21" s="5" t="s">
        <v>61</v>
      </c>
      <c r="C21" s="6" t="s">
        <v>62</v>
      </c>
    </row>
    <row r="22" spans="1:4" x14ac:dyDescent="0.25">
      <c r="A22" s="4"/>
      <c r="B22" s="5"/>
      <c r="C22" s="6"/>
    </row>
    <row r="23" spans="1:4" x14ac:dyDescent="0.25">
      <c r="A23" s="4"/>
      <c r="B23" s="5"/>
      <c r="C23" s="6"/>
    </row>
    <row r="24" spans="1:4" x14ac:dyDescent="0.25">
      <c r="A24" s="4"/>
      <c r="B24" s="5"/>
      <c r="C24" s="6"/>
    </row>
    <row r="25" spans="1:4" x14ac:dyDescent="0.25">
      <c r="A25" s="4"/>
      <c r="B25" s="5"/>
      <c r="C25" s="6"/>
    </row>
    <row r="26" spans="1:4" x14ac:dyDescent="0.25">
      <c r="A26" s="4"/>
      <c r="B26" s="5"/>
      <c r="C26" s="6"/>
    </row>
    <row r="27" spans="1:4" x14ac:dyDescent="0.25">
      <c r="A27" s="4"/>
      <c r="B27" s="5"/>
      <c r="C27" s="6"/>
    </row>
    <row r="28" spans="1:4" x14ac:dyDescent="0.25">
      <c r="A28" s="4"/>
      <c r="B28" s="5"/>
      <c r="C28" s="6"/>
    </row>
    <row r="29" spans="1:4" x14ac:dyDescent="0.25">
      <c r="A29" s="4"/>
      <c r="B29" s="5"/>
      <c r="C29" s="6"/>
    </row>
    <row r="30" spans="1:4" x14ac:dyDescent="0.25">
      <c r="A30" s="4"/>
      <c r="B30" s="5"/>
      <c r="C30" s="6"/>
    </row>
    <row r="31" spans="1:4" x14ac:dyDescent="0.25">
      <c r="A31" s="4"/>
      <c r="B31" s="5"/>
      <c r="C31" s="6"/>
    </row>
    <row r="32" spans="1:4" x14ac:dyDescent="0.25">
      <c r="A32" s="4"/>
      <c r="B32" s="5"/>
      <c r="C32" s="6"/>
    </row>
    <row r="33" spans="1:3" x14ac:dyDescent="0.25">
      <c r="A33" s="4"/>
      <c r="B33" s="5"/>
      <c r="C33" s="6"/>
    </row>
    <row r="34" spans="1:3" x14ac:dyDescent="0.25">
      <c r="A34" s="4"/>
      <c r="B34" s="5"/>
      <c r="C34" s="6"/>
    </row>
    <row r="35" spans="1:3" x14ac:dyDescent="0.25">
      <c r="A35" s="4"/>
      <c r="B35" s="5"/>
      <c r="C35" s="6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R106"/>
  <sheetViews>
    <sheetView tabSelected="1" zoomScaleNormal="100" workbookViewId="0">
      <pane xSplit="3" ySplit="2" topLeftCell="H3" activePane="bottomRight" state="frozen"/>
      <selection pane="topRight" activeCell="D1" sqref="D1"/>
      <selection pane="bottomLeft" activeCell="A3" sqref="A3"/>
      <selection pane="bottomRight" activeCell="M14" sqref="M14"/>
    </sheetView>
  </sheetViews>
  <sheetFormatPr defaultRowHeight="13.2" x14ac:dyDescent="0.25"/>
  <cols>
    <col min="1" max="1025" width="11.5546875"/>
  </cols>
  <sheetData>
    <row r="2" spans="1:18" ht="14.4" x14ac:dyDescent="0.3">
      <c r="A2" s="7" t="s">
        <v>0</v>
      </c>
      <c r="B2" s="8" t="s">
        <v>63</v>
      </c>
      <c r="C2" s="8" t="s">
        <v>36</v>
      </c>
      <c r="D2" s="9" t="s">
        <v>64</v>
      </c>
      <c r="E2" s="9" t="s">
        <v>65</v>
      </c>
      <c r="F2" s="9" t="s">
        <v>66</v>
      </c>
      <c r="G2" s="9" t="s">
        <v>67</v>
      </c>
      <c r="H2" s="9" t="s">
        <v>68</v>
      </c>
      <c r="I2" s="9" t="s">
        <v>69</v>
      </c>
      <c r="J2" s="9" t="s">
        <v>70</v>
      </c>
      <c r="K2" s="9" t="s">
        <v>71</v>
      </c>
      <c r="L2" s="9" t="s">
        <v>72</v>
      </c>
      <c r="M2" s="9" t="s">
        <v>73</v>
      </c>
      <c r="N2" s="9" t="s">
        <v>74</v>
      </c>
      <c r="O2" s="9" t="s">
        <v>75</v>
      </c>
      <c r="P2" s="9" t="s">
        <v>76</v>
      </c>
      <c r="Q2" s="9" t="s">
        <v>77</v>
      </c>
      <c r="R2" s="9" t="s">
        <v>78</v>
      </c>
    </row>
    <row r="3" spans="1:18" ht="14.4" x14ac:dyDescent="0.3">
      <c r="A3" s="10">
        <v>43149</v>
      </c>
      <c r="B3" s="11" t="s">
        <v>87</v>
      </c>
      <c r="C3" s="11" t="s">
        <v>80</v>
      </c>
      <c r="D3" s="12">
        <v>1</v>
      </c>
      <c r="E3" s="12">
        <v>1</v>
      </c>
      <c r="F3" s="12">
        <v>1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</row>
    <row r="4" spans="1:18" ht="14.4" x14ac:dyDescent="0.3">
      <c r="A4" s="10">
        <v>43156</v>
      </c>
      <c r="B4" s="11" t="s">
        <v>87</v>
      </c>
      <c r="C4" s="11" t="s">
        <v>80</v>
      </c>
      <c r="D4" s="12">
        <v>1</v>
      </c>
      <c r="E4" s="12">
        <v>1</v>
      </c>
      <c r="F4" s="12">
        <v>1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</row>
    <row r="5" spans="1:18" ht="14.4" x14ac:dyDescent="0.3">
      <c r="A5" s="10">
        <v>43161</v>
      </c>
      <c r="B5" s="11" t="s">
        <v>87</v>
      </c>
      <c r="C5" s="11" t="s">
        <v>80</v>
      </c>
      <c r="D5" s="12">
        <v>0</v>
      </c>
      <c r="E5" s="12">
        <v>0</v>
      </c>
      <c r="F5" s="12">
        <v>2</v>
      </c>
      <c r="G5" s="12">
        <v>1</v>
      </c>
      <c r="H5" s="12">
        <v>0</v>
      </c>
      <c r="I5" s="12">
        <v>0</v>
      </c>
      <c r="J5" s="12">
        <v>2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</row>
    <row r="6" spans="1:18" ht="14.4" x14ac:dyDescent="0.3">
      <c r="A6" s="10">
        <v>43163</v>
      </c>
      <c r="B6" s="11" t="s">
        <v>87</v>
      </c>
      <c r="C6" s="11" t="s">
        <v>80</v>
      </c>
      <c r="D6" s="12">
        <v>0</v>
      </c>
      <c r="E6" s="12">
        <v>0</v>
      </c>
      <c r="F6" s="12">
        <v>0</v>
      </c>
      <c r="G6" s="12">
        <v>2</v>
      </c>
      <c r="H6" s="12">
        <v>0</v>
      </c>
      <c r="I6" s="12">
        <v>0</v>
      </c>
      <c r="J6" s="12">
        <v>3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</row>
    <row r="7" spans="1:18" ht="14.4" x14ac:dyDescent="0.3">
      <c r="A7" s="10">
        <v>43165</v>
      </c>
      <c r="B7" s="11" t="s">
        <v>87</v>
      </c>
      <c r="C7" s="11" t="s">
        <v>80</v>
      </c>
      <c r="D7" s="12">
        <v>0</v>
      </c>
      <c r="E7" s="12">
        <v>0</v>
      </c>
      <c r="F7" s="12">
        <v>0</v>
      </c>
      <c r="G7" s="12">
        <v>1</v>
      </c>
      <c r="H7" s="12">
        <v>0</v>
      </c>
      <c r="I7" s="12">
        <v>0</v>
      </c>
      <c r="J7" s="12">
        <v>3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</row>
    <row r="8" spans="1:18" ht="14.4" x14ac:dyDescent="0.3">
      <c r="A8" s="10">
        <v>43173</v>
      </c>
      <c r="B8" s="11" t="s">
        <v>87</v>
      </c>
      <c r="C8" s="11" t="s">
        <v>80</v>
      </c>
      <c r="D8" s="12">
        <v>0</v>
      </c>
      <c r="E8" s="12">
        <v>0</v>
      </c>
      <c r="F8" s="12">
        <v>0</v>
      </c>
      <c r="G8" s="12">
        <v>2</v>
      </c>
      <c r="H8" s="12">
        <v>0</v>
      </c>
      <c r="I8" s="12">
        <v>0</v>
      </c>
      <c r="J8" s="12">
        <v>3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</row>
    <row r="9" spans="1:18" ht="14.4" x14ac:dyDescent="0.3">
      <c r="A9" s="10">
        <v>43176</v>
      </c>
      <c r="B9" s="11" t="s">
        <v>87</v>
      </c>
      <c r="C9" s="11" t="s">
        <v>80</v>
      </c>
      <c r="D9" s="12">
        <v>0</v>
      </c>
      <c r="E9" s="12">
        <v>0</v>
      </c>
      <c r="F9" s="12">
        <v>1</v>
      </c>
      <c r="G9" s="12">
        <v>1</v>
      </c>
      <c r="H9" s="12">
        <v>0</v>
      </c>
      <c r="I9" s="12">
        <v>0</v>
      </c>
      <c r="J9" s="12">
        <v>2</v>
      </c>
      <c r="K9" s="12">
        <v>0</v>
      </c>
      <c r="L9" s="12">
        <v>1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</row>
    <row r="10" spans="1:18" ht="14.4" x14ac:dyDescent="0.3">
      <c r="A10" s="10">
        <v>43178</v>
      </c>
      <c r="B10" s="11" t="s">
        <v>87</v>
      </c>
      <c r="C10" s="11" t="s">
        <v>80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2</v>
      </c>
      <c r="K10" s="12">
        <v>0</v>
      </c>
      <c r="L10" s="12">
        <v>1</v>
      </c>
      <c r="M10" s="12">
        <v>1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</row>
    <row r="11" spans="1:18" ht="14.4" x14ac:dyDescent="0.3">
      <c r="A11" s="10">
        <v>43182</v>
      </c>
      <c r="B11" s="11" t="s">
        <v>87</v>
      </c>
      <c r="C11" s="11" t="s">
        <v>80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3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</row>
    <row r="12" spans="1:18" ht="14.4" x14ac:dyDescent="0.3">
      <c r="A12" s="10">
        <v>43187</v>
      </c>
      <c r="B12" s="11" t="s">
        <v>87</v>
      </c>
      <c r="C12" s="11" t="s">
        <v>80</v>
      </c>
      <c r="D12" s="12">
        <v>0</v>
      </c>
      <c r="E12" s="12">
        <v>0</v>
      </c>
      <c r="F12" s="12">
        <v>0</v>
      </c>
      <c r="G12" s="12">
        <v>1</v>
      </c>
      <c r="H12" s="12">
        <v>0</v>
      </c>
      <c r="I12" s="12">
        <v>0</v>
      </c>
      <c r="J12" s="12">
        <v>1</v>
      </c>
      <c r="K12" s="12">
        <v>0</v>
      </c>
      <c r="L12" s="12">
        <v>0</v>
      </c>
      <c r="M12" s="12">
        <v>1</v>
      </c>
      <c r="N12" s="12">
        <v>1</v>
      </c>
      <c r="O12" s="12">
        <v>0</v>
      </c>
      <c r="P12" s="12">
        <v>0</v>
      </c>
      <c r="Q12" s="12">
        <v>0</v>
      </c>
      <c r="R12" s="12">
        <v>0</v>
      </c>
    </row>
    <row r="13" spans="1:18" ht="14.4" x14ac:dyDescent="0.3">
      <c r="A13" s="10">
        <v>43189</v>
      </c>
      <c r="B13" s="11" t="s">
        <v>87</v>
      </c>
      <c r="C13" s="11" t="s">
        <v>80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1</v>
      </c>
      <c r="K13" s="12">
        <v>0</v>
      </c>
      <c r="L13" s="12">
        <v>2</v>
      </c>
      <c r="M13" s="12">
        <v>1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</row>
    <row r="14" spans="1:18" ht="14.4" x14ac:dyDescent="0.3">
      <c r="A14" s="10">
        <v>43212</v>
      </c>
      <c r="B14" s="11" t="s">
        <v>87</v>
      </c>
      <c r="C14" s="11" t="s">
        <v>80</v>
      </c>
      <c r="D14" s="12">
        <v>0</v>
      </c>
      <c r="E14" s="12">
        <v>0</v>
      </c>
      <c r="F14" s="12">
        <v>0</v>
      </c>
      <c r="G14" s="12">
        <v>1</v>
      </c>
      <c r="H14" s="12">
        <v>0</v>
      </c>
      <c r="I14" s="12">
        <v>0</v>
      </c>
      <c r="J14" s="12">
        <v>1</v>
      </c>
      <c r="K14" s="12">
        <v>0</v>
      </c>
      <c r="L14" s="12">
        <v>0</v>
      </c>
      <c r="M14" s="12">
        <v>3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</row>
    <row r="15" spans="1:18" ht="14.4" x14ac:dyDescent="0.3">
      <c r="A15" s="13">
        <v>43219</v>
      </c>
      <c r="B15" s="11" t="s">
        <v>87</v>
      </c>
      <c r="C15" s="11" t="s">
        <v>80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1</v>
      </c>
      <c r="K15" s="12">
        <v>0</v>
      </c>
      <c r="L15" s="12">
        <v>0</v>
      </c>
      <c r="M15" s="12">
        <v>3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</row>
    <row r="16" spans="1:18" ht="14.4" x14ac:dyDescent="0.3">
      <c r="A16" s="10">
        <v>43166</v>
      </c>
      <c r="B16" s="11" t="s">
        <v>89</v>
      </c>
      <c r="C16" s="11" t="s">
        <v>80</v>
      </c>
      <c r="D16" s="12">
        <v>0</v>
      </c>
      <c r="E16" s="12">
        <v>1</v>
      </c>
      <c r="F16" s="12">
        <v>0</v>
      </c>
      <c r="G16" s="12">
        <v>0</v>
      </c>
      <c r="H16" s="12">
        <v>3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</row>
    <row r="17" spans="1:18" ht="14.4" x14ac:dyDescent="0.3">
      <c r="A17" s="10">
        <v>43189</v>
      </c>
      <c r="B17" s="11" t="s">
        <v>89</v>
      </c>
      <c r="C17" s="11" t="s">
        <v>80</v>
      </c>
      <c r="D17" s="12">
        <v>0</v>
      </c>
      <c r="E17" s="12">
        <v>0</v>
      </c>
      <c r="F17" s="12">
        <v>0</v>
      </c>
      <c r="G17" s="12">
        <v>0</v>
      </c>
      <c r="H17" s="12">
        <v>1</v>
      </c>
      <c r="I17" s="12">
        <v>0</v>
      </c>
      <c r="J17" s="12">
        <v>0</v>
      </c>
      <c r="K17" s="12">
        <v>0</v>
      </c>
      <c r="L17" s="12">
        <v>0</v>
      </c>
      <c r="M17" s="12">
        <v>2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</row>
    <row r="18" spans="1:18" ht="14.4" x14ac:dyDescent="0.3">
      <c r="A18" s="10">
        <v>43108</v>
      </c>
      <c r="B18" s="11" t="s">
        <v>84</v>
      </c>
      <c r="C18" s="11" t="s">
        <v>80</v>
      </c>
      <c r="D18" s="12">
        <v>0</v>
      </c>
      <c r="E18" s="12">
        <v>1</v>
      </c>
      <c r="F18" s="12">
        <v>1</v>
      </c>
      <c r="G18" s="12">
        <v>1</v>
      </c>
      <c r="H18" s="12">
        <v>1</v>
      </c>
      <c r="I18" s="12">
        <v>0</v>
      </c>
      <c r="J18" s="12">
        <v>1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</row>
    <row r="19" spans="1:18" ht="14.4" x14ac:dyDescent="0.3">
      <c r="A19" s="10">
        <v>43111</v>
      </c>
      <c r="B19" s="11" t="s">
        <v>84</v>
      </c>
      <c r="C19" s="11" t="s">
        <v>80</v>
      </c>
      <c r="D19" s="12">
        <v>1</v>
      </c>
      <c r="E19" s="12">
        <v>1</v>
      </c>
      <c r="F19" s="12">
        <v>0</v>
      </c>
      <c r="G19" s="12">
        <v>1</v>
      </c>
      <c r="H19" s="12">
        <v>0</v>
      </c>
      <c r="I19" s="12">
        <v>0</v>
      </c>
      <c r="J19" s="12">
        <v>1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</row>
    <row r="20" spans="1:18" ht="14.4" x14ac:dyDescent="0.3">
      <c r="A20" s="13">
        <v>43116</v>
      </c>
      <c r="B20" s="11" t="s">
        <v>84</v>
      </c>
      <c r="C20" s="11" t="s">
        <v>80</v>
      </c>
      <c r="D20" s="12">
        <v>1</v>
      </c>
      <c r="E20" s="12">
        <v>1</v>
      </c>
      <c r="F20" s="12">
        <v>1</v>
      </c>
      <c r="G20" s="12">
        <v>1</v>
      </c>
      <c r="H20" s="12">
        <v>1</v>
      </c>
      <c r="I20" s="12">
        <v>0</v>
      </c>
      <c r="J20" s="12">
        <v>1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</row>
    <row r="21" spans="1:18" ht="14.4" x14ac:dyDescent="0.3">
      <c r="A21" s="10">
        <v>43124</v>
      </c>
      <c r="B21" s="11" t="s">
        <v>84</v>
      </c>
      <c r="C21" s="11" t="s">
        <v>80</v>
      </c>
      <c r="D21" s="12">
        <v>0</v>
      </c>
      <c r="E21" s="12">
        <v>0</v>
      </c>
      <c r="F21" s="12">
        <v>0</v>
      </c>
      <c r="G21" s="12">
        <v>1</v>
      </c>
      <c r="H21" s="12">
        <v>0</v>
      </c>
      <c r="I21" s="12">
        <v>0</v>
      </c>
      <c r="J21" s="12">
        <v>1</v>
      </c>
      <c r="K21" s="12">
        <v>0</v>
      </c>
      <c r="L21" s="12">
        <v>1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</row>
    <row r="22" spans="1:18" ht="14.4" x14ac:dyDescent="0.3">
      <c r="A22" s="10">
        <v>43128</v>
      </c>
      <c r="B22" s="11" t="s">
        <v>84</v>
      </c>
      <c r="C22" s="11" t="s">
        <v>80</v>
      </c>
      <c r="D22" s="12">
        <v>0</v>
      </c>
      <c r="E22" s="12">
        <v>0</v>
      </c>
      <c r="F22" s="12">
        <v>0</v>
      </c>
      <c r="G22" s="12">
        <v>1</v>
      </c>
      <c r="H22" s="12">
        <v>2</v>
      </c>
      <c r="I22" s="12">
        <v>0</v>
      </c>
      <c r="J22" s="12">
        <v>1</v>
      </c>
      <c r="K22" s="12">
        <v>0</v>
      </c>
      <c r="L22" s="12">
        <v>1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</row>
    <row r="23" spans="1:18" ht="14.4" x14ac:dyDescent="0.3">
      <c r="A23" s="10">
        <v>43132</v>
      </c>
      <c r="B23" s="11" t="s">
        <v>84</v>
      </c>
      <c r="C23" s="11" t="s">
        <v>80</v>
      </c>
      <c r="D23" s="12">
        <v>1</v>
      </c>
      <c r="E23" s="12">
        <v>0</v>
      </c>
      <c r="F23" s="12">
        <v>0</v>
      </c>
      <c r="G23" s="12">
        <v>1</v>
      </c>
      <c r="H23" s="12">
        <v>0</v>
      </c>
      <c r="I23" s="12">
        <v>0</v>
      </c>
      <c r="J23" s="12">
        <v>1</v>
      </c>
      <c r="K23" s="12">
        <v>0</v>
      </c>
      <c r="L23" s="12">
        <v>1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</row>
    <row r="24" spans="1:18" ht="14.4" x14ac:dyDescent="0.3">
      <c r="A24" s="10">
        <v>43137</v>
      </c>
      <c r="B24" s="11" t="s">
        <v>84</v>
      </c>
      <c r="C24" s="11" t="s">
        <v>80</v>
      </c>
      <c r="D24" s="12">
        <v>1</v>
      </c>
      <c r="E24" s="12">
        <v>0</v>
      </c>
      <c r="F24" s="12">
        <v>0</v>
      </c>
      <c r="G24" s="12">
        <v>1</v>
      </c>
      <c r="H24" s="12">
        <v>0</v>
      </c>
      <c r="I24" s="12">
        <v>0</v>
      </c>
      <c r="J24" s="12">
        <v>1</v>
      </c>
      <c r="K24" s="12">
        <v>0</v>
      </c>
      <c r="L24" s="12">
        <v>1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</row>
    <row r="25" spans="1:18" ht="14.4" x14ac:dyDescent="0.3">
      <c r="A25" s="13">
        <v>43149</v>
      </c>
      <c r="B25" s="11" t="s">
        <v>84</v>
      </c>
      <c r="C25" s="11" t="s">
        <v>80</v>
      </c>
      <c r="D25" s="12">
        <v>0</v>
      </c>
      <c r="E25" s="12">
        <v>0</v>
      </c>
      <c r="F25" s="12">
        <v>0</v>
      </c>
      <c r="G25" s="12">
        <v>1</v>
      </c>
      <c r="H25" s="12">
        <v>0</v>
      </c>
      <c r="I25" s="12">
        <v>0</v>
      </c>
      <c r="J25" s="12">
        <v>2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</row>
    <row r="26" spans="1:18" ht="14.4" x14ac:dyDescent="0.3">
      <c r="A26" s="10">
        <v>43156</v>
      </c>
      <c r="B26" s="11" t="s">
        <v>84</v>
      </c>
      <c r="C26" s="11" t="s">
        <v>80</v>
      </c>
      <c r="D26" s="12">
        <v>0</v>
      </c>
      <c r="E26" s="12">
        <v>0</v>
      </c>
      <c r="F26" s="12">
        <v>0</v>
      </c>
      <c r="G26" s="12">
        <v>1</v>
      </c>
      <c r="H26" s="12">
        <v>0</v>
      </c>
      <c r="I26" s="12">
        <v>0</v>
      </c>
      <c r="J26" s="12">
        <v>2</v>
      </c>
      <c r="K26" s="12">
        <v>0</v>
      </c>
      <c r="L26" s="12">
        <v>0</v>
      </c>
      <c r="M26" s="12">
        <v>1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</row>
    <row r="27" spans="1:18" ht="14.4" x14ac:dyDescent="0.3">
      <c r="A27" s="10">
        <v>43161</v>
      </c>
      <c r="B27" s="11" t="s">
        <v>84</v>
      </c>
      <c r="C27" s="11" t="s">
        <v>80</v>
      </c>
      <c r="D27" s="12">
        <v>0</v>
      </c>
      <c r="E27" s="12">
        <v>0</v>
      </c>
      <c r="F27" s="12">
        <v>0</v>
      </c>
      <c r="G27" s="12">
        <v>1</v>
      </c>
      <c r="H27" s="12">
        <v>1</v>
      </c>
      <c r="I27" s="12">
        <v>0</v>
      </c>
      <c r="J27" s="12">
        <v>1</v>
      </c>
      <c r="K27" s="12">
        <v>0</v>
      </c>
      <c r="L27" s="12">
        <v>0</v>
      </c>
      <c r="M27" s="12">
        <v>2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</row>
    <row r="28" spans="1:18" ht="14.4" x14ac:dyDescent="0.3">
      <c r="A28" s="10">
        <v>43165</v>
      </c>
      <c r="B28" s="11" t="s">
        <v>84</v>
      </c>
      <c r="C28" s="11" t="s">
        <v>80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1</v>
      </c>
      <c r="K28" s="12">
        <v>0</v>
      </c>
      <c r="L28" s="12">
        <v>0</v>
      </c>
      <c r="M28" s="12">
        <v>2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</row>
    <row r="29" spans="1:18" ht="14.4" x14ac:dyDescent="0.3">
      <c r="A29" s="10">
        <v>43168</v>
      </c>
      <c r="B29" s="11" t="s">
        <v>84</v>
      </c>
      <c r="C29" s="11" t="s">
        <v>80</v>
      </c>
      <c r="D29" s="12">
        <v>0</v>
      </c>
      <c r="E29" s="12">
        <v>0</v>
      </c>
      <c r="F29" s="12">
        <v>0</v>
      </c>
      <c r="G29" s="12">
        <v>1</v>
      </c>
      <c r="H29" s="12">
        <v>0</v>
      </c>
      <c r="I29" s="12">
        <v>0</v>
      </c>
      <c r="J29" s="12">
        <v>2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</row>
    <row r="30" spans="1:18" ht="14.4" x14ac:dyDescent="0.3">
      <c r="A30" s="10">
        <v>43170</v>
      </c>
      <c r="B30" s="11" t="s">
        <v>84</v>
      </c>
      <c r="C30" s="11" t="s">
        <v>80</v>
      </c>
      <c r="D30" s="12">
        <v>0</v>
      </c>
      <c r="E30" s="12">
        <v>0</v>
      </c>
      <c r="F30" s="12">
        <v>0</v>
      </c>
      <c r="G30" s="12">
        <v>1</v>
      </c>
      <c r="H30" s="12">
        <v>0</v>
      </c>
      <c r="I30" s="12">
        <v>0</v>
      </c>
      <c r="J30" s="12">
        <v>2</v>
      </c>
      <c r="K30" s="12">
        <v>0</v>
      </c>
      <c r="L30" s="12">
        <v>0</v>
      </c>
      <c r="M30" s="12">
        <v>0</v>
      </c>
      <c r="N30" s="12">
        <v>1</v>
      </c>
      <c r="O30" s="12">
        <v>0</v>
      </c>
      <c r="P30" s="12">
        <v>0</v>
      </c>
      <c r="Q30" s="12">
        <v>0</v>
      </c>
      <c r="R30" s="12">
        <v>0</v>
      </c>
    </row>
    <row r="31" spans="1:18" ht="14.4" x14ac:dyDescent="0.3">
      <c r="A31" s="10">
        <v>43173</v>
      </c>
      <c r="B31" s="11" t="s">
        <v>84</v>
      </c>
      <c r="C31" s="11" t="s">
        <v>80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3</v>
      </c>
      <c r="K31" s="12">
        <v>0</v>
      </c>
      <c r="L31" s="12">
        <v>1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</row>
    <row r="32" spans="1:18" ht="14.4" x14ac:dyDescent="0.3">
      <c r="A32" s="10">
        <v>43176</v>
      </c>
      <c r="B32" s="11" t="s">
        <v>84</v>
      </c>
      <c r="C32" s="11" t="s">
        <v>80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1</v>
      </c>
      <c r="Q32" s="12">
        <v>0</v>
      </c>
      <c r="R32" s="12">
        <v>0</v>
      </c>
    </row>
    <row r="33" spans="1:18" ht="14.4" x14ac:dyDescent="0.3">
      <c r="A33" s="10">
        <v>43178</v>
      </c>
      <c r="B33" s="11" t="s">
        <v>84</v>
      </c>
      <c r="C33" s="11" t="s">
        <v>80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3</v>
      </c>
      <c r="K33" s="12">
        <v>0</v>
      </c>
      <c r="L33" s="12">
        <v>0</v>
      </c>
      <c r="M33" s="12">
        <v>1</v>
      </c>
      <c r="N33" s="12">
        <v>1</v>
      </c>
      <c r="O33" s="12">
        <v>0</v>
      </c>
      <c r="P33" s="12">
        <v>0</v>
      </c>
      <c r="Q33" s="12">
        <v>0</v>
      </c>
      <c r="R33" s="12">
        <v>0</v>
      </c>
    </row>
    <row r="34" spans="1:18" ht="14.4" x14ac:dyDescent="0.3">
      <c r="A34" s="10">
        <v>43182</v>
      </c>
      <c r="B34" s="11" t="s">
        <v>84</v>
      </c>
      <c r="C34" s="11" t="s">
        <v>80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3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</row>
    <row r="35" spans="1:18" ht="14.4" x14ac:dyDescent="0.3">
      <c r="A35" s="10">
        <v>43187</v>
      </c>
      <c r="B35" s="11" t="s">
        <v>84</v>
      </c>
      <c r="C35" s="11" t="s">
        <v>80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1</v>
      </c>
      <c r="K35" s="12">
        <v>0</v>
      </c>
      <c r="L35" s="12">
        <v>0</v>
      </c>
      <c r="M35" s="12">
        <v>1</v>
      </c>
      <c r="N35" s="12">
        <v>1</v>
      </c>
      <c r="O35" s="12">
        <v>0</v>
      </c>
      <c r="P35" s="12">
        <v>0</v>
      </c>
      <c r="Q35" s="12">
        <v>0</v>
      </c>
      <c r="R35" s="12">
        <v>0</v>
      </c>
    </row>
    <row r="36" spans="1:18" ht="14.4" x14ac:dyDescent="0.3">
      <c r="A36" s="10">
        <v>43189</v>
      </c>
      <c r="B36" s="11" t="s">
        <v>84</v>
      </c>
      <c r="C36" s="11" t="s">
        <v>80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1</v>
      </c>
      <c r="K36" s="12">
        <v>0</v>
      </c>
      <c r="L36" s="12">
        <v>1</v>
      </c>
      <c r="M36" s="12">
        <v>1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</row>
    <row r="37" spans="1:18" ht="14.4" x14ac:dyDescent="0.3">
      <c r="A37" s="10">
        <v>43212</v>
      </c>
      <c r="B37" s="11" t="s">
        <v>84</v>
      </c>
      <c r="C37" s="11" t="s">
        <v>80</v>
      </c>
      <c r="D37" s="12">
        <v>0</v>
      </c>
      <c r="E37" s="12">
        <v>0</v>
      </c>
      <c r="F37" s="12">
        <v>0</v>
      </c>
      <c r="G37" s="12">
        <v>1</v>
      </c>
      <c r="H37" s="12">
        <v>0</v>
      </c>
      <c r="I37" s="12">
        <v>0</v>
      </c>
      <c r="J37" s="12">
        <v>1</v>
      </c>
      <c r="K37" s="12">
        <v>0</v>
      </c>
      <c r="L37" s="12">
        <v>0</v>
      </c>
      <c r="M37" s="12">
        <v>3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</row>
    <row r="38" spans="1:18" ht="14.4" x14ac:dyDescent="0.3">
      <c r="A38" s="10">
        <v>43219</v>
      </c>
      <c r="B38" s="11" t="s">
        <v>84</v>
      </c>
      <c r="C38" s="11" t="s">
        <v>80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1</v>
      </c>
      <c r="K38" s="12">
        <v>0</v>
      </c>
      <c r="L38" s="12">
        <v>0</v>
      </c>
      <c r="M38" s="12">
        <v>3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</row>
    <row r="39" spans="1:18" ht="14.4" x14ac:dyDescent="0.3">
      <c r="A39" s="10">
        <v>43106</v>
      </c>
      <c r="B39" s="11" t="s">
        <v>81</v>
      </c>
      <c r="C39" s="11" t="s">
        <v>80</v>
      </c>
      <c r="D39" s="12">
        <v>1</v>
      </c>
      <c r="E39" s="12">
        <v>1</v>
      </c>
      <c r="F39" s="12">
        <v>1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</row>
    <row r="40" spans="1:18" ht="14.4" x14ac:dyDescent="0.3">
      <c r="A40" s="10">
        <v>43111</v>
      </c>
      <c r="B40" s="11" t="s">
        <v>81</v>
      </c>
      <c r="C40" s="11" t="s">
        <v>80</v>
      </c>
      <c r="D40" s="12">
        <v>1</v>
      </c>
      <c r="E40" s="12">
        <v>1</v>
      </c>
      <c r="F40" s="12">
        <v>1</v>
      </c>
      <c r="G40" s="12">
        <v>0</v>
      </c>
      <c r="H40" s="12">
        <v>0</v>
      </c>
      <c r="I40" s="12">
        <v>0</v>
      </c>
      <c r="J40" s="12">
        <v>1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</row>
    <row r="41" spans="1:18" ht="14.4" x14ac:dyDescent="0.3">
      <c r="A41" s="13">
        <v>43116</v>
      </c>
      <c r="B41" s="11" t="s">
        <v>81</v>
      </c>
      <c r="C41" s="11" t="s">
        <v>80</v>
      </c>
      <c r="D41" s="12">
        <v>1</v>
      </c>
      <c r="E41" s="12">
        <v>1</v>
      </c>
      <c r="F41" s="12">
        <v>1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</row>
    <row r="42" spans="1:18" ht="14.4" x14ac:dyDescent="0.3">
      <c r="A42" s="10">
        <v>43124</v>
      </c>
      <c r="B42" s="11" t="s">
        <v>81</v>
      </c>
      <c r="C42" s="11" t="s">
        <v>80</v>
      </c>
      <c r="D42" s="12">
        <v>1</v>
      </c>
      <c r="E42" s="12">
        <v>1</v>
      </c>
      <c r="F42" s="12">
        <v>1</v>
      </c>
      <c r="G42" s="12">
        <v>0</v>
      </c>
      <c r="H42" s="12">
        <v>0</v>
      </c>
      <c r="I42" s="12">
        <v>0</v>
      </c>
      <c r="J42" s="12">
        <v>1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</row>
    <row r="43" spans="1:18" ht="14.4" x14ac:dyDescent="0.3">
      <c r="A43" s="10">
        <v>43128</v>
      </c>
      <c r="B43" s="11" t="s">
        <v>81</v>
      </c>
      <c r="C43" s="11" t="s">
        <v>80</v>
      </c>
      <c r="D43" s="12">
        <v>0</v>
      </c>
      <c r="E43" s="12">
        <v>0</v>
      </c>
      <c r="F43" s="12">
        <v>2</v>
      </c>
      <c r="G43" s="12">
        <v>3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</row>
    <row r="44" spans="1:18" ht="14.4" x14ac:dyDescent="0.3">
      <c r="A44" s="10">
        <v>43139</v>
      </c>
      <c r="B44" s="11" t="s">
        <v>81</v>
      </c>
      <c r="C44" s="11" t="s">
        <v>80</v>
      </c>
      <c r="D44" s="12">
        <v>0</v>
      </c>
      <c r="E44" s="12">
        <v>1</v>
      </c>
      <c r="F44" s="12">
        <v>1</v>
      </c>
      <c r="G44" s="12">
        <v>1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</row>
    <row r="45" spans="1:18" ht="14.4" x14ac:dyDescent="0.3">
      <c r="A45" s="10">
        <v>43142</v>
      </c>
      <c r="B45" s="11" t="s">
        <v>81</v>
      </c>
      <c r="C45" s="11" t="s">
        <v>80</v>
      </c>
      <c r="D45" s="12">
        <v>0</v>
      </c>
      <c r="E45" s="12">
        <v>0</v>
      </c>
      <c r="F45" s="12">
        <v>1</v>
      </c>
      <c r="G45" s="12">
        <v>2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</row>
    <row r="46" spans="1:18" ht="14.4" x14ac:dyDescent="0.3">
      <c r="A46" s="10">
        <v>43146</v>
      </c>
      <c r="B46" s="11" t="s">
        <v>81</v>
      </c>
      <c r="C46" s="11" t="s">
        <v>80</v>
      </c>
      <c r="D46" s="12">
        <v>0</v>
      </c>
      <c r="E46" s="12">
        <v>1</v>
      </c>
      <c r="F46" s="12">
        <v>0</v>
      </c>
      <c r="G46" s="12">
        <v>1</v>
      </c>
      <c r="H46" s="12">
        <v>0</v>
      </c>
      <c r="I46" s="12">
        <v>1</v>
      </c>
      <c r="J46" s="12">
        <v>3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</row>
    <row r="47" spans="1:18" ht="14.4" x14ac:dyDescent="0.3">
      <c r="A47" s="10">
        <v>43149</v>
      </c>
      <c r="B47" s="11" t="s">
        <v>81</v>
      </c>
      <c r="C47" s="11" t="s">
        <v>80</v>
      </c>
      <c r="D47" s="12">
        <v>0</v>
      </c>
      <c r="E47" s="12">
        <v>0</v>
      </c>
      <c r="F47" s="12">
        <v>1</v>
      </c>
      <c r="G47" s="12">
        <v>0</v>
      </c>
      <c r="H47" s="12">
        <v>0</v>
      </c>
      <c r="I47" s="12">
        <v>0</v>
      </c>
      <c r="J47" s="12">
        <v>2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</row>
    <row r="48" spans="1:18" ht="14.4" x14ac:dyDescent="0.3">
      <c r="A48" s="10">
        <v>43153</v>
      </c>
      <c r="B48" s="11" t="s">
        <v>81</v>
      </c>
      <c r="C48" s="11" t="s">
        <v>80</v>
      </c>
      <c r="D48" s="12">
        <v>0</v>
      </c>
      <c r="E48" s="12">
        <v>0</v>
      </c>
      <c r="F48" s="12">
        <v>1</v>
      </c>
      <c r="G48" s="12">
        <v>1</v>
      </c>
      <c r="H48" s="12">
        <v>0</v>
      </c>
      <c r="I48" s="12">
        <v>0</v>
      </c>
      <c r="J48" s="12">
        <v>2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</row>
    <row r="49" spans="1:18" ht="14.4" x14ac:dyDescent="0.3">
      <c r="A49" s="10">
        <v>43159</v>
      </c>
      <c r="B49" s="11" t="s">
        <v>81</v>
      </c>
      <c r="C49" s="11" t="s">
        <v>80</v>
      </c>
      <c r="D49" s="12">
        <v>0</v>
      </c>
      <c r="E49" s="12">
        <v>1</v>
      </c>
      <c r="F49" s="12">
        <v>1</v>
      </c>
      <c r="G49" s="12">
        <v>1</v>
      </c>
      <c r="H49" s="12">
        <v>0</v>
      </c>
      <c r="I49" s="12">
        <v>0</v>
      </c>
      <c r="J49" s="12">
        <v>2</v>
      </c>
      <c r="K49" s="12">
        <v>0</v>
      </c>
      <c r="L49" s="12">
        <v>0</v>
      </c>
      <c r="M49" s="12">
        <v>1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</row>
    <row r="50" spans="1:18" ht="14.4" x14ac:dyDescent="0.3">
      <c r="A50" s="10">
        <v>43137</v>
      </c>
      <c r="B50" s="11" t="s">
        <v>86</v>
      </c>
      <c r="C50" s="11" t="s">
        <v>80</v>
      </c>
      <c r="D50" s="12">
        <v>3</v>
      </c>
      <c r="E50" s="12">
        <v>2</v>
      </c>
      <c r="F50" s="12">
        <v>0</v>
      </c>
      <c r="G50" s="12">
        <v>2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</row>
    <row r="51" spans="1:18" ht="14.4" x14ac:dyDescent="0.3">
      <c r="A51" s="10">
        <v>43106</v>
      </c>
      <c r="B51" s="11" t="s">
        <v>79</v>
      </c>
      <c r="C51" s="11" t="s">
        <v>80</v>
      </c>
      <c r="D51" s="12">
        <v>0</v>
      </c>
      <c r="E51" s="12">
        <v>1</v>
      </c>
      <c r="F51" s="12">
        <v>1</v>
      </c>
      <c r="G51" s="12">
        <v>1</v>
      </c>
      <c r="H51" s="12">
        <v>1</v>
      </c>
      <c r="I51" s="12">
        <v>0</v>
      </c>
      <c r="J51" s="12">
        <v>1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</row>
    <row r="52" spans="1:18" ht="14.4" x14ac:dyDescent="0.3">
      <c r="A52" s="10">
        <v>43108</v>
      </c>
      <c r="B52" s="11" t="s">
        <v>79</v>
      </c>
      <c r="C52" s="11" t="s">
        <v>80</v>
      </c>
      <c r="D52" s="12">
        <v>0</v>
      </c>
      <c r="E52" s="12">
        <v>1</v>
      </c>
      <c r="F52" s="12">
        <v>1</v>
      </c>
      <c r="G52" s="12">
        <v>1</v>
      </c>
      <c r="H52" s="12">
        <v>1</v>
      </c>
      <c r="I52" s="12">
        <v>0</v>
      </c>
      <c r="J52" s="12">
        <v>1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</row>
    <row r="53" spans="1:18" ht="14.4" x14ac:dyDescent="0.3">
      <c r="A53" s="10">
        <v>43111</v>
      </c>
      <c r="B53" s="11" t="s">
        <v>79</v>
      </c>
      <c r="C53" s="11" t="s">
        <v>80</v>
      </c>
      <c r="D53" s="12">
        <v>0</v>
      </c>
      <c r="E53" s="12">
        <v>1</v>
      </c>
      <c r="F53" s="12">
        <v>1</v>
      </c>
      <c r="G53" s="12">
        <v>1</v>
      </c>
      <c r="H53" s="12">
        <v>0</v>
      </c>
      <c r="I53" s="12">
        <v>0</v>
      </c>
      <c r="J53" s="12">
        <v>1</v>
      </c>
      <c r="K53" s="12">
        <v>0</v>
      </c>
      <c r="L53" s="12">
        <v>0</v>
      </c>
      <c r="M53" s="12">
        <v>1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</row>
    <row r="54" spans="1:18" ht="14.4" x14ac:dyDescent="0.3">
      <c r="A54" s="10">
        <v>43113</v>
      </c>
      <c r="B54" s="11" t="s">
        <v>79</v>
      </c>
      <c r="C54" s="11" t="s">
        <v>80</v>
      </c>
      <c r="D54" s="12">
        <v>0</v>
      </c>
      <c r="E54" s="12">
        <v>1</v>
      </c>
      <c r="F54" s="12">
        <v>1</v>
      </c>
      <c r="G54" s="12">
        <v>1</v>
      </c>
      <c r="H54" s="12">
        <v>0</v>
      </c>
      <c r="I54" s="12">
        <v>1</v>
      </c>
      <c r="J54" s="12">
        <v>1</v>
      </c>
      <c r="K54" s="12">
        <v>0</v>
      </c>
      <c r="L54" s="12">
        <v>0</v>
      </c>
      <c r="M54" s="12">
        <v>1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</row>
    <row r="55" spans="1:18" ht="14.4" x14ac:dyDescent="0.3">
      <c r="A55" s="10">
        <v>43117</v>
      </c>
      <c r="B55" s="11" t="s">
        <v>79</v>
      </c>
      <c r="C55" s="11" t="s">
        <v>80</v>
      </c>
      <c r="D55" s="12">
        <v>0</v>
      </c>
      <c r="E55" s="12">
        <v>1</v>
      </c>
      <c r="F55" s="12">
        <v>1</v>
      </c>
      <c r="G55" s="12">
        <v>1</v>
      </c>
      <c r="H55" s="12">
        <v>0</v>
      </c>
      <c r="I55" s="12">
        <v>0</v>
      </c>
      <c r="J55" s="12">
        <v>1</v>
      </c>
      <c r="K55" s="12">
        <v>0</v>
      </c>
      <c r="L55" s="12">
        <v>1</v>
      </c>
      <c r="M55" s="12">
        <v>1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</row>
    <row r="56" spans="1:18" ht="14.4" x14ac:dyDescent="0.3">
      <c r="A56" s="10">
        <v>43119</v>
      </c>
      <c r="B56" s="11" t="s">
        <v>79</v>
      </c>
      <c r="C56" s="11" t="s">
        <v>80</v>
      </c>
      <c r="D56" s="12">
        <v>1</v>
      </c>
      <c r="E56" s="12">
        <v>0</v>
      </c>
      <c r="F56" s="12">
        <v>1</v>
      </c>
      <c r="G56" s="12">
        <v>1</v>
      </c>
      <c r="H56" s="12">
        <v>0</v>
      </c>
      <c r="I56" s="12">
        <v>0</v>
      </c>
      <c r="J56" s="12">
        <v>1</v>
      </c>
      <c r="K56" s="12">
        <v>1</v>
      </c>
      <c r="L56" s="12">
        <v>1</v>
      </c>
      <c r="M56" s="12">
        <v>1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</row>
    <row r="57" spans="1:18" ht="14.4" x14ac:dyDescent="0.3">
      <c r="A57" s="10">
        <v>43121</v>
      </c>
      <c r="B57" s="11" t="s">
        <v>79</v>
      </c>
      <c r="C57" s="11" t="s">
        <v>80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1</v>
      </c>
      <c r="K57" s="12">
        <v>0</v>
      </c>
      <c r="L57" s="12">
        <v>0</v>
      </c>
      <c r="M57" s="12">
        <v>2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</row>
    <row r="58" spans="1:18" ht="14.4" x14ac:dyDescent="0.3">
      <c r="A58" s="10">
        <v>43124</v>
      </c>
      <c r="B58" s="11" t="s">
        <v>79</v>
      </c>
      <c r="C58" s="11" t="s">
        <v>80</v>
      </c>
      <c r="D58" s="12">
        <v>0</v>
      </c>
      <c r="E58" s="12">
        <v>0</v>
      </c>
      <c r="F58" s="12">
        <v>0</v>
      </c>
      <c r="G58" s="12">
        <v>1</v>
      </c>
      <c r="H58" s="12">
        <v>0</v>
      </c>
      <c r="I58" s="12">
        <v>0</v>
      </c>
      <c r="J58" s="12">
        <v>2</v>
      </c>
      <c r="K58" s="12">
        <v>0</v>
      </c>
      <c r="L58" s="12">
        <v>0</v>
      </c>
      <c r="M58" s="12">
        <v>3</v>
      </c>
      <c r="N58" s="12">
        <v>1</v>
      </c>
      <c r="O58" s="12">
        <v>0</v>
      </c>
      <c r="P58" s="12">
        <v>0</v>
      </c>
      <c r="Q58" s="12">
        <v>0</v>
      </c>
      <c r="R58" s="12">
        <v>0</v>
      </c>
    </row>
    <row r="59" spans="1:18" ht="14.4" x14ac:dyDescent="0.3">
      <c r="A59" s="10">
        <v>43126</v>
      </c>
      <c r="B59" s="11" t="s">
        <v>79</v>
      </c>
      <c r="C59" s="11" t="s">
        <v>80</v>
      </c>
      <c r="D59" s="12">
        <v>0</v>
      </c>
      <c r="E59" s="12">
        <v>0</v>
      </c>
      <c r="F59" s="12">
        <v>0</v>
      </c>
      <c r="G59" s="12">
        <v>1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3</v>
      </c>
      <c r="N59" s="12">
        <v>0</v>
      </c>
      <c r="O59" s="12">
        <v>1</v>
      </c>
      <c r="P59" s="12">
        <v>0</v>
      </c>
      <c r="Q59" s="12">
        <v>0</v>
      </c>
      <c r="R59" s="12">
        <v>0</v>
      </c>
    </row>
    <row r="60" spans="1:18" ht="14.4" x14ac:dyDescent="0.3">
      <c r="A60" s="10">
        <v>43128</v>
      </c>
      <c r="B60" s="11" t="s">
        <v>79</v>
      </c>
      <c r="C60" s="11" t="s">
        <v>80</v>
      </c>
      <c r="D60" s="12">
        <v>0</v>
      </c>
      <c r="E60" s="12">
        <v>0</v>
      </c>
      <c r="F60" s="12">
        <v>1</v>
      </c>
      <c r="G60" s="12">
        <v>1</v>
      </c>
      <c r="H60" s="12">
        <v>0</v>
      </c>
      <c r="I60" s="12">
        <v>0</v>
      </c>
      <c r="J60" s="12">
        <v>0</v>
      </c>
      <c r="K60" s="12">
        <v>0</v>
      </c>
      <c r="L60" s="12">
        <v>1</v>
      </c>
      <c r="M60" s="12">
        <v>1</v>
      </c>
      <c r="N60" s="12">
        <v>0</v>
      </c>
      <c r="O60" s="12">
        <v>2</v>
      </c>
      <c r="P60" s="12">
        <v>0</v>
      </c>
      <c r="Q60" s="12">
        <v>0</v>
      </c>
      <c r="R60" s="12">
        <v>0</v>
      </c>
    </row>
    <row r="61" spans="1:18" ht="14.4" x14ac:dyDescent="0.3">
      <c r="A61" s="10">
        <v>43130</v>
      </c>
      <c r="B61" s="11" t="s">
        <v>79</v>
      </c>
      <c r="C61" s="11" t="s">
        <v>80</v>
      </c>
      <c r="D61" s="12">
        <v>0</v>
      </c>
      <c r="E61" s="12">
        <v>0</v>
      </c>
      <c r="F61" s="12">
        <v>0</v>
      </c>
      <c r="G61" s="12">
        <v>1</v>
      </c>
      <c r="H61" s="12">
        <v>0</v>
      </c>
      <c r="I61" s="12">
        <v>0</v>
      </c>
      <c r="J61" s="12">
        <v>1</v>
      </c>
      <c r="K61" s="12">
        <v>0</v>
      </c>
      <c r="L61" s="12">
        <v>0</v>
      </c>
      <c r="M61" s="12">
        <v>2</v>
      </c>
      <c r="N61" s="12">
        <v>0</v>
      </c>
      <c r="O61" s="12">
        <v>0</v>
      </c>
      <c r="P61" s="12">
        <v>0</v>
      </c>
      <c r="Q61" s="12">
        <v>1</v>
      </c>
      <c r="R61" s="12">
        <v>0</v>
      </c>
    </row>
    <row r="62" spans="1:18" ht="14.4" x14ac:dyDescent="0.3">
      <c r="A62" s="10">
        <v>43132</v>
      </c>
      <c r="B62" s="11" t="s">
        <v>79</v>
      </c>
      <c r="C62" s="11" t="s">
        <v>80</v>
      </c>
      <c r="D62" s="12">
        <v>0</v>
      </c>
      <c r="E62" s="12">
        <v>1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2</v>
      </c>
      <c r="N62" s="12">
        <v>0</v>
      </c>
      <c r="O62" s="12">
        <v>2</v>
      </c>
      <c r="P62" s="12">
        <v>0</v>
      </c>
      <c r="Q62" s="12">
        <v>0</v>
      </c>
      <c r="R62" s="12">
        <v>0</v>
      </c>
    </row>
    <row r="63" spans="1:18" ht="14.4" x14ac:dyDescent="0.3">
      <c r="A63" s="10">
        <v>43134</v>
      </c>
      <c r="B63" s="11" t="s">
        <v>79</v>
      </c>
      <c r="C63" s="11" t="s">
        <v>80</v>
      </c>
      <c r="D63" s="12">
        <v>0</v>
      </c>
      <c r="E63" s="12">
        <v>0</v>
      </c>
      <c r="F63" s="12">
        <v>0</v>
      </c>
      <c r="G63" s="12">
        <v>1</v>
      </c>
      <c r="H63" s="12">
        <v>0</v>
      </c>
      <c r="I63" s="12">
        <v>0</v>
      </c>
      <c r="J63" s="12">
        <v>1</v>
      </c>
      <c r="K63" s="12">
        <v>0</v>
      </c>
      <c r="L63" s="12">
        <v>0</v>
      </c>
      <c r="M63" s="12">
        <v>2</v>
      </c>
      <c r="N63" s="12">
        <v>0</v>
      </c>
      <c r="O63" s="12">
        <v>2</v>
      </c>
      <c r="P63" s="12">
        <v>1</v>
      </c>
      <c r="Q63" s="12">
        <v>1</v>
      </c>
      <c r="R63" s="12">
        <v>0</v>
      </c>
    </row>
    <row r="64" spans="1:18" ht="14.4" x14ac:dyDescent="0.3">
      <c r="A64" s="10">
        <v>43137</v>
      </c>
      <c r="B64" s="11" t="s">
        <v>79</v>
      </c>
      <c r="C64" s="11" t="s">
        <v>80</v>
      </c>
      <c r="D64" s="12">
        <v>0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1</v>
      </c>
      <c r="K64" s="12">
        <v>0</v>
      </c>
      <c r="L64" s="12">
        <v>0</v>
      </c>
      <c r="M64" s="12">
        <v>2</v>
      </c>
      <c r="N64" s="12">
        <v>0</v>
      </c>
      <c r="O64" s="12">
        <v>1</v>
      </c>
      <c r="P64" s="12">
        <v>0</v>
      </c>
      <c r="Q64" s="12">
        <v>1</v>
      </c>
      <c r="R64" s="12">
        <v>0</v>
      </c>
    </row>
    <row r="65" spans="1:18" ht="14.4" x14ac:dyDescent="0.3">
      <c r="A65" s="10">
        <v>43139</v>
      </c>
      <c r="B65" s="11" t="s">
        <v>79</v>
      </c>
      <c r="C65" s="11" t="s">
        <v>80</v>
      </c>
      <c r="D65" s="12">
        <v>0</v>
      </c>
      <c r="E65" s="12">
        <v>0</v>
      </c>
      <c r="F65" s="12">
        <v>0</v>
      </c>
      <c r="G65" s="12">
        <v>1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1</v>
      </c>
      <c r="N65" s="12">
        <v>0</v>
      </c>
      <c r="O65" s="12">
        <v>1</v>
      </c>
      <c r="P65" s="12">
        <v>1</v>
      </c>
      <c r="Q65" s="12">
        <v>1</v>
      </c>
      <c r="R65" s="12">
        <v>0</v>
      </c>
    </row>
    <row r="66" spans="1:18" ht="14.4" x14ac:dyDescent="0.3">
      <c r="A66" s="10">
        <v>43146</v>
      </c>
      <c r="B66" s="11" t="s">
        <v>79</v>
      </c>
      <c r="C66" s="11" t="s">
        <v>80</v>
      </c>
      <c r="D66" s="12">
        <v>0</v>
      </c>
      <c r="E66" s="12">
        <v>1</v>
      </c>
      <c r="F66" s="12">
        <v>0</v>
      </c>
      <c r="G66" s="12">
        <v>0</v>
      </c>
      <c r="H66" s="12">
        <v>0</v>
      </c>
      <c r="I66" s="12">
        <v>0</v>
      </c>
      <c r="J66" s="12">
        <v>3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</row>
    <row r="67" spans="1:18" ht="14.4" x14ac:dyDescent="0.3">
      <c r="A67" s="10">
        <v>43149</v>
      </c>
      <c r="B67" s="11" t="s">
        <v>79</v>
      </c>
      <c r="C67" s="11" t="s">
        <v>80</v>
      </c>
      <c r="D67" s="12">
        <v>0</v>
      </c>
      <c r="E67" s="12">
        <v>0</v>
      </c>
      <c r="F67" s="12">
        <v>0</v>
      </c>
      <c r="G67" s="12">
        <v>1</v>
      </c>
      <c r="H67" s="12">
        <v>0</v>
      </c>
      <c r="I67" s="12">
        <v>0</v>
      </c>
      <c r="J67" s="12">
        <v>0</v>
      </c>
      <c r="K67" s="12">
        <v>0</v>
      </c>
      <c r="L67" s="12">
        <v>1</v>
      </c>
      <c r="M67" s="12">
        <v>2</v>
      </c>
      <c r="N67" s="12">
        <v>1</v>
      </c>
      <c r="O67" s="12">
        <v>0</v>
      </c>
      <c r="P67" s="12">
        <v>0</v>
      </c>
      <c r="Q67" s="12">
        <v>0</v>
      </c>
      <c r="R67" s="12">
        <v>0</v>
      </c>
    </row>
    <row r="68" spans="1:18" ht="14.4" x14ac:dyDescent="0.3">
      <c r="A68" s="10">
        <v>43153</v>
      </c>
      <c r="B68" s="11" t="s">
        <v>79</v>
      </c>
      <c r="C68" s="11" t="s">
        <v>80</v>
      </c>
      <c r="D68" s="12">
        <v>0</v>
      </c>
      <c r="E68" s="12">
        <v>0</v>
      </c>
      <c r="F68" s="12">
        <v>0</v>
      </c>
      <c r="G68" s="12">
        <v>1</v>
      </c>
      <c r="H68" s="12">
        <v>1</v>
      </c>
      <c r="I68" s="12">
        <v>0</v>
      </c>
      <c r="J68" s="12">
        <v>0</v>
      </c>
      <c r="K68" s="12">
        <v>0</v>
      </c>
      <c r="L68" s="12">
        <v>0</v>
      </c>
      <c r="M68" s="12">
        <v>3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</row>
    <row r="69" spans="1:18" ht="14.4" x14ac:dyDescent="0.3">
      <c r="A69" s="10">
        <v>43156</v>
      </c>
      <c r="B69" s="11" t="s">
        <v>79</v>
      </c>
      <c r="C69" s="11" t="s">
        <v>80</v>
      </c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1</v>
      </c>
      <c r="K69" s="12">
        <v>0</v>
      </c>
      <c r="L69" s="12">
        <v>0</v>
      </c>
      <c r="M69" s="12">
        <v>2</v>
      </c>
      <c r="N69" s="12">
        <v>0</v>
      </c>
      <c r="O69" s="12">
        <v>0</v>
      </c>
      <c r="P69" s="12">
        <v>1</v>
      </c>
      <c r="Q69" s="12">
        <v>0</v>
      </c>
      <c r="R69" s="12">
        <v>0</v>
      </c>
    </row>
    <row r="70" spans="1:18" ht="14.4" x14ac:dyDescent="0.3">
      <c r="A70" s="10">
        <v>43159</v>
      </c>
      <c r="B70" s="11" t="s">
        <v>79</v>
      </c>
      <c r="C70" s="11" t="s">
        <v>80</v>
      </c>
      <c r="D70" s="12">
        <v>0</v>
      </c>
      <c r="E70" s="12">
        <v>0</v>
      </c>
      <c r="F70" s="12">
        <v>0</v>
      </c>
      <c r="G70" s="12">
        <v>1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1</v>
      </c>
      <c r="N70" s="12">
        <v>0</v>
      </c>
      <c r="O70" s="12">
        <v>1</v>
      </c>
      <c r="P70" s="12">
        <v>1</v>
      </c>
      <c r="Q70" s="12">
        <v>0</v>
      </c>
      <c r="R70" s="12">
        <v>0</v>
      </c>
    </row>
    <row r="71" spans="1:18" ht="14.4" x14ac:dyDescent="0.3">
      <c r="A71" s="10">
        <v>43166</v>
      </c>
      <c r="B71" s="11" t="s">
        <v>79</v>
      </c>
      <c r="C71" s="11" t="s">
        <v>80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1</v>
      </c>
      <c r="K71" s="12">
        <v>0</v>
      </c>
      <c r="L71" s="12">
        <v>1</v>
      </c>
      <c r="M71" s="12">
        <v>0</v>
      </c>
      <c r="N71" s="12">
        <v>2</v>
      </c>
      <c r="O71" s="12">
        <v>1</v>
      </c>
      <c r="P71" s="12">
        <v>2</v>
      </c>
      <c r="Q71" s="12">
        <v>0</v>
      </c>
      <c r="R71" s="12">
        <v>0</v>
      </c>
    </row>
    <row r="72" spans="1:18" ht="14.4" x14ac:dyDescent="0.3">
      <c r="A72" s="10">
        <v>43170</v>
      </c>
      <c r="B72" s="11" t="s">
        <v>79</v>
      </c>
      <c r="C72" s="11" t="s">
        <v>80</v>
      </c>
      <c r="D72" s="12">
        <v>0</v>
      </c>
      <c r="E72" s="12">
        <v>0</v>
      </c>
      <c r="F72" s="12">
        <v>0</v>
      </c>
      <c r="G72" s="12">
        <v>1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1</v>
      </c>
      <c r="P72" s="12">
        <v>1</v>
      </c>
      <c r="Q72" s="12">
        <v>0</v>
      </c>
      <c r="R72" s="12">
        <v>0</v>
      </c>
    </row>
    <row r="73" spans="1:18" ht="14.4" x14ac:dyDescent="0.3">
      <c r="A73" s="10">
        <v>43173</v>
      </c>
      <c r="B73" s="11" t="s">
        <v>79</v>
      </c>
      <c r="C73" s="11" t="s">
        <v>80</v>
      </c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2</v>
      </c>
      <c r="N73" s="12">
        <v>1</v>
      </c>
      <c r="O73" s="12">
        <v>0</v>
      </c>
      <c r="P73" s="12">
        <v>1</v>
      </c>
      <c r="Q73" s="12">
        <v>0</v>
      </c>
      <c r="R73" s="12">
        <v>0</v>
      </c>
    </row>
    <row r="74" spans="1:18" ht="14.4" x14ac:dyDescent="0.3">
      <c r="A74" s="10">
        <v>43178</v>
      </c>
      <c r="B74" s="11" t="s">
        <v>79</v>
      </c>
      <c r="C74" s="11" t="s">
        <v>80</v>
      </c>
      <c r="D74" s="12">
        <v>0</v>
      </c>
      <c r="E74" s="12">
        <v>0</v>
      </c>
      <c r="F74" s="12">
        <v>0</v>
      </c>
      <c r="G74" s="12">
        <v>1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1</v>
      </c>
      <c r="N74" s="12">
        <v>1</v>
      </c>
      <c r="O74" s="12">
        <v>0</v>
      </c>
      <c r="P74" s="12">
        <v>1</v>
      </c>
      <c r="Q74" s="12">
        <v>1</v>
      </c>
      <c r="R74" s="12">
        <v>0</v>
      </c>
    </row>
    <row r="75" spans="1:18" ht="14.4" x14ac:dyDescent="0.3">
      <c r="A75" s="10">
        <v>43187</v>
      </c>
      <c r="B75" s="11" t="s">
        <v>79</v>
      </c>
      <c r="C75" s="11" t="s">
        <v>80</v>
      </c>
      <c r="D75" s="12">
        <v>0</v>
      </c>
      <c r="E75" s="12">
        <v>0</v>
      </c>
      <c r="F75" s="12">
        <v>0</v>
      </c>
      <c r="G75" s="12">
        <v>0</v>
      </c>
      <c r="H75" s="12">
        <v>0</v>
      </c>
      <c r="I75" s="12">
        <v>0</v>
      </c>
      <c r="J75" s="12">
        <v>1</v>
      </c>
      <c r="K75" s="12">
        <v>0</v>
      </c>
      <c r="L75" s="12">
        <v>0</v>
      </c>
      <c r="M75" s="12">
        <v>1</v>
      </c>
      <c r="N75" s="12">
        <v>0</v>
      </c>
      <c r="O75" s="12">
        <v>1</v>
      </c>
      <c r="P75" s="12">
        <v>2</v>
      </c>
      <c r="Q75" s="12">
        <v>0</v>
      </c>
      <c r="R75" s="12">
        <v>0</v>
      </c>
    </row>
    <row r="76" spans="1:18" ht="14.4" x14ac:dyDescent="0.3">
      <c r="A76" s="10">
        <v>43189</v>
      </c>
      <c r="B76" s="11" t="s">
        <v>79</v>
      </c>
      <c r="C76" s="11" t="s">
        <v>80</v>
      </c>
      <c r="D76" s="12">
        <v>0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1</v>
      </c>
      <c r="K76" s="12">
        <v>0</v>
      </c>
      <c r="L76" s="12">
        <v>0</v>
      </c>
      <c r="M76" s="12">
        <v>1</v>
      </c>
      <c r="N76" s="12">
        <v>0</v>
      </c>
      <c r="O76" s="12">
        <v>0</v>
      </c>
      <c r="P76" s="12">
        <v>0</v>
      </c>
      <c r="Q76" s="12">
        <v>0</v>
      </c>
      <c r="R76" s="12">
        <v>1</v>
      </c>
    </row>
    <row r="77" spans="1:18" ht="14.4" x14ac:dyDescent="0.3">
      <c r="A77" s="10">
        <v>43212</v>
      </c>
      <c r="B77" s="11" t="s">
        <v>79</v>
      </c>
      <c r="C77" s="11" t="s">
        <v>80</v>
      </c>
      <c r="D77" s="12">
        <v>0</v>
      </c>
      <c r="E77" s="12">
        <v>0</v>
      </c>
      <c r="F77" s="12">
        <v>0</v>
      </c>
      <c r="G77" s="12">
        <v>1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1</v>
      </c>
      <c r="N77" s="12">
        <v>0</v>
      </c>
      <c r="O77" s="12">
        <v>0</v>
      </c>
      <c r="P77" s="12">
        <v>3</v>
      </c>
      <c r="Q77" s="12">
        <v>0</v>
      </c>
      <c r="R77" s="12">
        <v>0</v>
      </c>
    </row>
    <row r="78" spans="1:18" ht="14.4" x14ac:dyDescent="0.3">
      <c r="A78" s="10">
        <v>43219</v>
      </c>
      <c r="B78" s="11" t="s">
        <v>79</v>
      </c>
      <c r="C78" s="11" t="s">
        <v>80</v>
      </c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1</v>
      </c>
      <c r="N78" s="12">
        <v>0</v>
      </c>
      <c r="O78" s="12">
        <v>1</v>
      </c>
      <c r="P78" s="12">
        <v>1</v>
      </c>
      <c r="Q78" s="12">
        <v>0</v>
      </c>
      <c r="R78" s="12">
        <v>0</v>
      </c>
    </row>
    <row r="79" spans="1:18" ht="14.4" x14ac:dyDescent="0.3">
      <c r="A79" s="10">
        <v>43106</v>
      </c>
      <c r="B79" s="11" t="s">
        <v>83</v>
      </c>
      <c r="C79" s="11" t="s">
        <v>80</v>
      </c>
      <c r="D79" s="12">
        <v>0</v>
      </c>
      <c r="E79" s="12">
        <v>1</v>
      </c>
      <c r="F79" s="12">
        <v>1</v>
      </c>
      <c r="G79" s="12">
        <v>1</v>
      </c>
      <c r="H79" s="12">
        <v>0</v>
      </c>
      <c r="I79" s="12">
        <v>0</v>
      </c>
      <c r="J79" s="12">
        <v>1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</row>
    <row r="80" spans="1:18" ht="14.4" x14ac:dyDescent="0.3">
      <c r="A80" s="10">
        <v>43121</v>
      </c>
      <c r="B80" s="11" t="s">
        <v>85</v>
      </c>
      <c r="C80" s="11" t="s">
        <v>80</v>
      </c>
      <c r="D80" s="12">
        <v>1</v>
      </c>
      <c r="E80" s="12">
        <v>3</v>
      </c>
      <c r="F80" s="12">
        <v>0</v>
      </c>
      <c r="G80" s="12">
        <v>0</v>
      </c>
      <c r="H80" s="12">
        <v>1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</row>
    <row r="81" spans="1:18" ht="14.4" x14ac:dyDescent="0.3">
      <c r="A81" s="10">
        <v>43126</v>
      </c>
      <c r="B81" s="11" t="s">
        <v>85</v>
      </c>
      <c r="C81" s="11" t="s">
        <v>80</v>
      </c>
      <c r="D81" s="12">
        <v>2</v>
      </c>
      <c r="E81" s="12">
        <v>2</v>
      </c>
      <c r="F81" s="12">
        <v>2</v>
      </c>
      <c r="G81" s="12">
        <v>0</v>
      </c>
      <c r="H81" s="12">
        <v>1</v>
      </c>
      <c r="I81" s="12">
        <v>0</v>
      </c>
      <c r="J81" s="12">
        <v>1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</row>
    <row r="82" spans="1:18" ht="14.4" x14ac:dyDescent="0.3">
      <c r="A82" s="10">
        <v>43134</v>
      </c>
      <c r="B82" s="11" t="s">
        <v>85</v>
      </c>
      <c r="C82" s="11" t="s">
        <v>80</v>
      </c>
      <c r="D82" s="12">
        <v>1</v>
      </c>
      <c r="E82" s="12">
        <v>0</v>
      </c>
      <c r="F82" s="12">
        <v>2</v>
      </c>
      <c r="G82" s="12">
        <v>2</v>
      </c>
      <c r="H82" s="12">
        <v>1</v>
      </c>
      <c r="I82" s="12">
        <v>0</v>
      </c>
      <c r="J82" s="12">
        <v>1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  <c r="Q82" s="12">
        <v>0</v>
      </c>
      <c r="R82" s="12">
        <v>0</v>
      </c>
    </row>
    <row r="83" spans="1:18" ht="14.4" x14ac:dyDescent="0.3">
      <c r="A83" s="10">
        <v>43137</v>
      </c>
      <c r="B83" s="11" t="s">
        <v>85</v>
      </c>
      <c r="C83" s="11" t="s">
        <v>80</v>
      </c>
      <c r="D83" s="12">
        <v>2</v>
      </c>
      <c r="E83" s="12">
        <v>1</v>
      </c>
      <c r="F83" s="12">
        <v>1</v>
      </c>
      <c r="G83" s="12">
        <v>1</v>
      </c>
      <c r="H83" s="12">
        <v>0</v>
      </c>
      <c r="I83" s="12">
        <v>0</v>
      </c>
      <c r="J83" s="12">
        <v>1</v>
      </c>
      <c r="K83" s="12">
        <v>0</v>
      </c>
      <c r="L83" s="12">
        <v>0</v>
      </c>
      <c r="M83" s="12">
        <v>0</v>
      </c>
      <c r="N83" s="12">
        <v>0</v>
      </c>
      <c r="O83" s="12">
        <v>0</v>
      </c>
      <c r="P83" s="12">
        <v>0</v>
      </c>
      <c r="Q83" s="12">
        <v>0</v>
      </c>
      <c r="R83" s="12">
        <v>0</v>
      </c>
    </row>
    <row r="84" spans="1:18" ht="14.4" x14ac:dyDescent="0.3">
      <c r="A84" s="10">
        <v>43149</v>
      </c>
      <c r="B84" s="11" t="s">
        <v>85</v>
      </c>
      <c r="C84" s="11" t="s">
        <v>80</v>
      </c>
      <c r="D84" s="12">
        <v>0</v>
      </c>
      <c r="E84" s="12">
        <v>0</v>
      </c>
      <c r="F84" s="12">
        <v>2</v>
      </c>
      <c r="G84" s="12">
        <v>1</v>
      </c>
      <c r="H84" s="12">
        <v>0</v>
      </c>
      <c r="I84" s="12">
        <v>0</v>
      </c>
      <c r="J84" s="12">
        <v>1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  <c r="Q84" s="12">
        <v>0</v>
      </c>
      <c r="R84" s="12">
        <v>0</v>
      </c>
    </row>
    <row r="85" spans="1:18" ht="14.4" x14ac:dyDescent="0.3">
      <c r="A85" s="10">
        <v>43153</v>
      </c>
      <c r="B85" s="11" t="s">
        <v>85</v>
      </c>
      <c r="C85" s="11" t="s">
        <v>80</v>
      </c>
      <c r="D85" s="12">
        <v>0</v>
      </c>
      <c r="E85" s="12">
        <v>0</v>
      </c>
      <c r="F85" s="12">
        <v>2</v>
      </c>
      <c r="G85" s="12">
        <v>2</v>
      </c>
      <c r="H85" s="12">
        <v>0</v>
      </c>
      <c r="I85" s="12">
        <v>0</v>
      </c>
      <c r="J85" s="12">
        <v>2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</row>
    <row r="86" spans="1:18" ht="14.4" x14ac:dyDescent="0.3">
      <c r="A86" s="10">
        <v>43156</v>
      </c>
      <c r="B86" s="11" t="s">
        <v>85</v>
      </c>
      <c r="C86" s="11" t="s">
        <v>80</v>
      </c>
      <c r="D86" s="12">
        <v>0</v>
      </c>
      <c r="E86" s="12">
        <v>0</v>
      </c>
      <c r="F86" s="12">
        <v>1</v>
      </c>
      <c r="G86" s="12">
        <v>1</v>
      </c>
      <c r="H86" s="12">
        <v>0</v>
      </c>
      <c r="I86" s="12">
        <v>0</v>
      </c>
      <c r="J86" s="12">
        <v>1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</row>
    <row r="87" spans="1:18" ht="14.4" x14ac:dyDescent="0.3">
      <c r="A87" s="10">
        <v>43158</v>
      </c>
      <c r="B87" s="11" t="s">
        <v>85</v>
      </c>
      <c r="C87" s="11" t="s">
        <v>80</v>
      </c>
      <c r="D87" s="12">
        <v>0</v>
      </c>
      <c r="E87" s="12">
        <v>0</v>
      </c>
      <c r="F87" s="12">
        <v>2</v>
      </c>
      <c r="G87" s="12">
        <v>2</v>
      </c>
      <c r="H87" s="12">
        <v>0</v>
      </c>
      <c r="I87" s="12">
        <v>0</v>
      </c>
      <c r="J87" s="12">
        <v>2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</row>
    <row r="88" spans="1:18" ht="14.4" x14ac:dyDescent="0.3">
      <c r="A88" s="10">
        <v>43161</v>
      </c>
      <c r="B88" s="11" t="s">
        <v>85</v>
      </c>
      <c r="C88" s="11" t="s">
        <v>80</v>
      </c>
      <c r="D88" s="12">
        <v>0</v>
      </c>
      <c r="E88" s="12">
        <v>0</v>
      </c>
      <c r="F88" s="12">
        <v>2</v>
      </c>
      <c r="G88" s="12">
        <v>2</v>
      </c>
      <c r="H88" s="12">
        <v>1</v>
      </c>
      <c r="I88" s="12">
        <v>0</v>
      </c>
      <c r="J88" s="12">
        <v>2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  <c r="Q88" s="12">
        <v>0</v>
      </c>
      <c r="R88" s="12">
        <v>0</v>
      </c>
    </row>
    <row r="89" spans="1:18" ht="14.4" x14ac:dyDescent="0.3">
      <c r="A89" s="10">
        <v>43163</v>
      </c>
      <c r="B89" s="11" t="s">
        <v>85</v>
      </c>
      <c r="C89" s="11" t="s">
        <v>80</v>
      </c>
      <c r="D89" s="12">
        <v>0</v>
      </c>
      <c r="E89" s="12">
        <v>0</v>
      </c>
      <c r="F89" s="12">
        <v>1</v>
      </c>
      <c r="G89" s="12">
        <v>2</v>
      </c>
      <c r="H89" s="12">
        <v>1</v>
      </c>
      <c r="I89" s="12">
        <v>0</v>
      </c>
      <c r="J89" s="12">
        <v>1</v>
      </c>
      <c r="K89" s="12">
        <v>0</v>
      </c>
      <c r="L89" s="12">
        <v>2</v>
      </c>
      <c r="M89" s="12">
        <v>0</v>
      </c>
      <c r="N89" s="12">
        <v>0</v>
      </c>
      <c r="O89" s="12">
        <v>0</v>
      </c>
      <c r="P89" s="12">
        <v>0</v>
      </c>
      <c r="Q89" s="12">
        <v>0</v>
      </c>
      <c r="R89" s="12">
        <v>0</v>
      </c>
    </row>
    <row r="90" spans="1:18" ht="14.4" x14ac:dyDescent="0.3">
      <c r="A90" s="10">
        <v>43173</v>
      </c>
      <c r="B90" s="11" t="s">
        <v>85</v>
      </c>
      <c r="C90" s="11" t="s">
        <v>80</v>
      </c>
      <c r="D90" s="12">
        <v>0</v>
      </c>
      <c r="E90" s="12">
        <v>0</v>
      </c>
      <c r="F90" s="12">
        <v>1</v>
      </c>
      <c r="G90" s="12">
        <v>3</v>
      </c>
      <c r="H90" s="12">
        <v>0</v>
      </c>
      <c r="I90" s="12">
        <v>0</v>
      </c>
      <c r="J90" s="12">
        <v>1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</row>
    <row r="91" spans="1:18" ht="14.4" x14ac:dyDescent="0.3">
      <c r="A91" s="10">
        <v>43176</v>
      </c>
      <c r="B91" s="11" t="s">
        <v>85</v>
      </c>
      <c r="C91" s="11" t="s">
        <v>80</v>
      </c>
      <c r="D91" s="12">
        <v>0</v>
      </c>
      <c r="E91" s="12">
        <v>0</v>
      </c>
      <c r="F91" s="12">
        <v>3</v>
      </c>
      <c r="G91" s="12">
        <v>2</v>
      </c>
      <c r="H91" s="12">
        <v>0</v>
      </c>
      <c r="I91" s="12">
        <v>0</v>
      </c>
      <c r="J91" s="12">
        <v>1</v>
      </c>
      <c r="K91" s="12">
        <v>0</v>
      </c>
      <c r="L91" s="12">
        <v>0</v>
      </c>
      <c r="M91" s="12">
        <v>1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</row>
    <row r="92" spans="1:18" ht="14.4" x14ac:dyDescent="0.3">
      <c r="A92" s="10">
        <v>43178</v>
      </c>
      <c r="B92" s="11" t="s">
        <v>85</v>
      </c>
      <c r="C92" s="11" t="s">
        <v>80</v>
      </c>
      <c r="D92" s="12">
        <v>0</v>
      </c>
      <c r="E92" s="12">
        <v>0</v>
      </c>
      <c r="F92" s="12">
        <v>0</v>
      </c>
      <c r="G92" s="12">
        <v>2</v>
      </c>
      <c r="H92" s="12">
        <v>0</v>
      </c>
      <c r="I92" s="12">
        <v>0</v>
      </c>
      <c r="J92" s="12">
        <v>2</v>
      </c>
      <c r="K92" s="12">
        <v>0</v>
      </c>
      <c r="L92" s="12">
        <v>1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</row>
    <row r="93" spans="1:18" ht="14.4" x14ac:dyDescent="0.3">
      <c r="A93" s="10">
        <v>43185</v>
      </c>
      <c r="B93" s="11" t="s">
        <v>85</v>
      </c>
      <c r="C93" s="11" t="s">
        <v>80</v>
      </c>
      <c r="D93" s="12">
        <v>0</v>
      </c>
      <c r="E93" s="12">
        <v>0</v>
      </c>
      <c r="F93" s="12">
        <v>2</v>
      </c>
      <c r="G93" s="12">
        <v>2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0</v>
      </c>
      <c r="N93" s="12">
        <v>0</v>
      </c>
      <c r="O93" s="12">
        <v>0</v>
      </c>
      <c r="P93" s="12">
        <v>0</v>
      </c>
      <c r="Q93" s="12">
        <v>0</v>
      </c>
      <c r="R93" s="12">
        <v>0</v>
      </c>
    </row>
    <row r="94" spans="1:18" ht="14.4" x14ac:dyDescent="0.3">
      <c r="A94" s="10">
        <v>43156</v>
      </c>
      <c r="B94" s="11" t="s">
        <v>88</v>
      </c>
      <c r="C94" s="11" t="s">
        <v>80</v>
      </c>
      <c r="D94" s="12">
        <v>0</v>
      </c>
      <c r="E94" s="12">
        <v>0</v>
      </c>
      <c r="F94" s="12">
        <v>1</v>
      </c>
      <c r="G94" s="12">
        <v>0</v>
      </c>
      <c r="H94" s="12">
        <v>0</v>
      </c>
      <c r="I94" s="12">
        <v>0</v>
      </c>
      <c r="J94" s="12">
        <v>2</v>
      </c>
      <c r="K94" s="12">
        <v>0</v>
      </c>
      <c r="L94" s="12">
        <v>2</v>
      </c>
      <c r="M94" s="12">
        <v>0</v>
      </c>
      <c r="N94" s="12">
        <v>0</v>
      </c>
      <c r="O94" s="12">
        <v>0</v>
      </c>
      <c r="P94" s="12">
        <v>0</v>
      </c>
      <c r="Q94" s="12">
        <v>0</v>
      </c>
      <c r="R94" s="12">
        <v>0</v>
      </c>
    </row>
    <row r="95" spans="1:18" ht="14.4" x14ac:dyDescent="0.3">
      <c r="A95" s="10">
        <v>43161</v>
      </c>
      <c r="B95" s="11" t="s">
        <v>88</v>
      </c>
      <c r="C95" s="11" t="s">
        <v>80</v>
      </c>
      <c r="D95" s="12">
        <v>0</v>
      </c>
      <c r="E95" s="12">
        <v>0</v>
      </c>
      <c r="F95" s="12">
        <v>1</v>
      </c>
      <c r="G95" s="12">
        <v>1</v>
      </c>
      <c r="H95" s="12">
        <v>0</v>
      </c>
      <c r="I95" s="12">
        <v>1</v>
      </c>
      <c r="J95" s="12">
        <v>3</v>
      </c>
      <c r="K95" s="12">
        <v>0</v>
      </c>
      <c r="L95" s="12">
        <v>0</v>
      </c>
      <c r="M95" s="12">
        <v>2</v>
      </c>
      <c r="N95" s="12">
        <v>0</v>
      </c>
      <c r="O95" s="12">
        <v>0</v>
      </c>
      <c r="P95" s="12">
        <v>0</v>
      </c>
      <c r="Q95" s="12">
        <v>0</v>
      </c>
      <c r="R95" s="12">
        <v>0</v>
      </c>
    </row>
    <row r="96" spans="1:18" ht="14.4" x14ac:dyDescent="0.3">
      <c r="A96" s="13">
        <v>43165</v>
      </c>
      <c r="B96" s="11" t="s">
        <v>88</v>
      </c>
      <c r="C96" s="11" t="s">
        <v>80</v>
      </c>
      <c r="D96" s="12">
        <v>0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1</v>
      </c>
      <c r="K96" s="12">
        <v>0</v>
      </c>
      <c r="L96" s="12">
        <v>1</v>
      </c>
      <c r="M96" s="12">
        <v>2</v>
      </c>
      <c r="N96" s="12">
        <v>0</v>
      </c>
      <c r="O96" s="12">
        <v>1</v>
      </c>
      <c r="P96" s="12">
        <v>0</v>
      </c>
      <c r="Q96" s="12">
        <v>0</v>
      </c>
      <c r="R96" s="12">
        <v>0</v>
      </c>
    </row>
    <row r="97" spans="1:18" ht="14.4" x14ac:dyDescent="0.3">
      <c r="A97" s="10">
        <v>43168</v>
      </c>
      <c r="B97" s="11" t="s">
        <v>88</v>
      </c>
      <c r="C97" s="11" t="s">
        <v>80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2</v>
      </c>
      <c r="K97" s="12">
        <v>0</v>
      </c>
      <c r="L97" s="12">
        <v>0</v>
      </c>
      <c r="M97" s="12">
        <v>1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</row>
    <row r="98" spans="1:18" ht="14.4" x14ac:dyDescent="0.3">
      <c r="A98" s="10">
        <v>43106</v>
      </c>
      <c r="B98" s="11" t="s">
        <v>82</v>
      </c>
      <c r="C98" s="11" t="s">
        <v>80</v>
      </c>
      <c r="D98" s="12">
        <v>0</v>
      </c>
      <c r="E98" s="12">
        <v>0</v>
      </c>
      <c r="F98" s="12">
        <v>1</v>
      </c>
      <c r="G98" s="12">
        <v>1</v>
      </c>
      <c r="H98" s="12">
        <v>0</v>
      </c>
      <c r="I98" s="12">
        <v>1</v>
      </c>
      <c r="J98" s="12">
        <v>1</v>
      </c>
      <c r="K98" s="12">
        <v>1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</row>
    <row r="99" spans="1:18" ht="14.4" x14ac:dyDescent="0.3">
      <c r="A99" s="10">
        <v>43113</v>
      </c>
      <c r="B99" s="11" t="s">
        <v>82</v>
      </c>
      <c r="C99" s="11" t="s">
        <v>80</v>
      </c>
      <c r="D99" s="12">
        <v>1</v>
      </c>
      <c r="E99" s="12">
        <v>1</v>
      </c>
      <c r="F99" s="12">
        <v>1</v>
      </c>
      <c r="G99" s="12">
        <v>1</v>
      </c>
      <c r="H99" s="12">
        <v>1</v>
      </c>
      <c r="I99" s="12">
        <v>0</v>
      </c>
      <c r="J99" s="12">
        <v>1</v>
      </c>
      <c r="K99" s="12">
        <v>0</v>
      </c>
      <c r="L99" s="12">
        <v>0</v>
      </c>
      <c r="M99" s="12">
        <v>0</v>
      </c>
      <c r="N99" s="12">
        <v>0</v>
      </c>
      <c r="O99" s="12">
        <v>0</v>
      </c>
      <c r="P99" s="12">
        <v>0</v>
      </c>
      <c r="Q99" s="12">
        <v>0</v>
      </c>
      <c r="R99" s="12">
        <v>0</v>
      </c>
    </row>
    <row r="100" spans="1:18" ht="14.4" x14ac:dyDescent="0.3">
      <c r="A100" s="10">
        <v>43128</v>
      </c>
      <c r="B100" s="11" t="s">
        <v>82</v>
      </c>
      <c r="C100" s="11" t="s">
        <v>80</v>
      </c>
      <c r="D100" s="12">
        <v>0</v>
      </c>
      <c r="E100" s="12">
        <v>0</v>
      </c>
      <c r="F100" s="12">
        <v>0</v>
      </c>
      <c r="G100" s="12">
        <v>1</v>
      </c>
      <c r="H100" s="12">
        <v>1</v>
      </c>
      <c r="I100" s="12">
        <v>0</v>
      </c>
      <c r="J100" s="12">
        <v>2</v>
      </c>
      <c r="K100" s="12">
        <v>0</v>
      </c>
      <c r="L100" s="12">
        <v>1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</row>
    <row r="101" spans="1:18" ht="14.4" x14ac:dyDescent="0.3">
      <c r="A101" s="10">
        <v>43134</v>
      </c>
      <c r="B101" s="11" t="s">
        <v>82</v>
      </c>
      <c r="C101" s="11" t="s">
        <v>80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  <c r="J101" s="12">
        <v>2</v>
      </c>
      <c r="K101" s="12">
        <v>0</v>
      </c>
      <c r="L101" s="12">
        <v>1</v>
      </c>
      <c r="M101" s="12">
        <v>1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</row>
    <row r="102" spans="1:18" ht="14.4" x14ac:dyDescent="0.3">
      <c r="A102" s="10">
        <v>43137</v>
      </c>
      <c r="B102" s="11" t="s">
        <v>82</v>
      </c>
      <c r="C102" s="11" t="s">
        <v>80</v>
      </c>
      <c r="D102" s="12">
        <v>0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2</v>
      </c>
      <c r="K102" s="12">
        <v>0</v>
      </c>
      <c r="L102" s="12">
        <v>0</v>
      </c>
      <c r="M102" s="12">
        <v>1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</row>
    <row r="103" spans="1:18" ht="14.4" x14ac:dyDescent="0.3">
      <c r="A103" s="10">
        <v>43149</v>
      </c>
      <c r="B103" s="11" t="s">
        <v>82</v>
      </c>
      <c r="C103" s="11" t="s">
        <v>80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1</v>
      </c>
      <c r="J103" s="12">
        <v>1</v>
      </c>
      <c r="K103" s="12">
        <v>0</v>
      </c>
      <c r="L103" s="12">
        <v>1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</row>
    <row r="104" spans="1:18" ht="14.4" x14ac:dyDescent="0.3">
      <c r="A104" s="10">
        <v>43156</v>
      </c>
      <c r="B104" s="11" t="s">
        <v>82</v>
      </c>
      <c r="C104" s="11" t="s">
        <v>80</v>
      </c>
      <c r="D104" s="12">
        <v>0</v>
      </c>
      <c r="E104" s="12">
        <v>0</v>
      </c>
      <c r="F104" s="12">
        <v>0</v>
      </c>
      <c r="G104" s="12">
        <v>1</v>
      </c>
      <c r="H104" s="12">
        <v>0</v>
      </c>
      <c r="I104" s="12">
        <v>0</v>
      </c>
      <c r="J104" s="12">
        <v>3</v>
      </c>
      <c r="K104" s="12">
        <v>0</v>
      </c>
      <c r="L104" s="12">
        <v>0</v>
      </c>
      <c r="M104" s="12">
        <v>1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</row>
    <row r="105" spans="1:18" ht="14.4" x14ac:dyDescent="0.3">
      <c r="A105" s="13"/>
      <c r="B105" s="11"/>
      <c r="C105" s="11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</row>
    <row r="106" spans="1:18" ht="409.6" x14ac:dyDescent="0.25">
      <c r="A106" s="14" t="s">
        <v>90</v>
      </c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</row>
  </sheetData>
  <autoFilter ref="A2:R2" xr:uid="{FF263CCE-89EE-4A69-B72C-3D648B1949EB}">
    <sortState ref="A3:R104">
      <sortCondition ref="B2"/>
    </sortState>
  </autoFilter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zoomScaleNormal="100" workbookViewId="0">
      <selection activeCell="E27" sqref="E27"/>
    </sheetView>
  </sheetViews>
  <sheetFormatPr defaultRowHeight="13.2" x14ac:dyDescent="0.25"/>
  <cols>
    <col min="1" max="1025" width="11.5546875"/>
  </cols>
  <sheetData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C1C05-88EA-48C3-9172-48D5756424B1}">
  <dimension ref="B1:D29"/>
  <sheetViews>
    <sheetView workbookViewId="0">
      <selection activeCell="C7" sqref="C7"/>
    </sheetView>
  </sheetViews>
  <sheetFormatPr defaultRowHeight="13.2" x14ac:dyDescent="0.25"/>
  <cols>
    <col min="2" max="2" width="14.77734375" bestFit="1" customWidth="1"/>
    <col min="3" max="3" width="10.88671875" bestFit="1" customWidth="1"/>
  </cols>
  <sheetData>
    <row r="1" spans="2:4" ht="13.8" thickBot="1" x14ac:dyDescent="0.3"/>
    <row r="2" spans="2:4" ht="18" thickBot="1" x14ac:dyDescent="0.4">
      <c r="B2" s="15" t="s">
        <v>91</v>
      </c>
      <c r="C2" s="16"/>
      <c r="D2" s="17"/>
    </row>
    <row r="3" spans="2:4" ht="15" thickBot="1" x14ac:dyDescent="0.35">
      <c r="B3" s="18" t="s">
        <v>92</v>
      </c>
      <c r="C3" s="19" t="s">
        <v>94</v>
      </c>
      <c r="D3" s="20" t="s">
        <v>93</v>
      </c>
    </row>
    <row r="4" spans="2:4" x14ac:dyDescent="0.25">
      <c r="B4" s="21" t="s">
        <v>79</v>
      </c>
      <c r="C4" s="24">
        <f>IF($B4&lt;&gt;" ",MAX($C$3:$C3)+1," ")</f>
        <v>1</v>
      </c>
      <c r="D4" s="22"/>
    </row>
    <row r="5" spans="2:4" x14ac:dyDescent="0.25">
      <c r="B5" s="23" t="str">
        <f t="array" ref="B5">IF(INDEX(Sample!$B$3:$B$105,MATCH(0,COUNTIF($B$4:$B4,Sample!$B$3:$B$105),0))=0," ",INDEX(Sample!$B$3:$B$105,MATCH(0,COUNTIF($B$4:$B4,Sample!$B$3:$B$105),0)))</f>
        <v>Angel</v>
      </c>
      <c r="C5" s="24">
        <f>IF($B5&lt;&gt;" ",MAX($C$3:$C4)+1," ")</f>
        <v>2</v>
      </c>
      <c r="D5" s="22"/>
    </row>
    <row r="6" spans="2:4" x14ac:dyDescent="0.25">
      <c r="B6" s="23" t="str">
        <f t="array" ref="B6">IF(INDEX(Sample!$B$3:$B$105,MATCH(0,COUNTIF($B$4:$B5,Sample!$B$3:$B$105),0))=0," ",INDEX(Sample!$B$3:$B$105,MATCH(0,COUNTIF($B$4:$B5,Sample!$B$3:$B$105),0)))</f>
        <v>Benjie</v>
      </c>
      <c r="C6" s="24">
        <f>IF($B6&lt;&gt;" ",MAX($C$3:$C5)+1," ")</f>
        <v>3</v>
      </c>
      <c r="D6" s="22"/>
    </row>
    <row r="7" spans="2:4" x14ac:dyDescent="0.25">
      <c r="B7" s="23" t="str">
        <f t="array" ref="B7">IF(INDEX(Sample!$B$3:$B$105,MATCH(0,COUNTIF($B$4:$B6,Sample!$B$3:$B$105),0))=0," ",INDEX(Sample!$B$3:$B$105,MATCH(0,COUNTIF($B$4:$B6,Sample!$B$3:$B$105),0)))</f>
        <v>Edwin</v>
      </c>
      <c r="C7" s="24">
        <f>IF($B7&lt;&gt;" ",MAX($C$3:$C6)+1," ")</f>
        <v>4</v>
      </c>
      <c r="D7" s="22"/>
    </row>
    <row r="8" spans="2:4" x14ac:dyDescent="0.25">
      <c r="B8" s="23" t="str">
        <f t="array" ref="B8">IF(INDEX(Sample!$B$3:$B$105,MATCH(0,COUNTIF($B$4:$B7,Sample!$B$3:$B$105),0))=0," ",INDEX(Sample!$B$3:$B$105,MATCH(0,COUNTIF($B$4:$B7,Sample!$B$3:$B$105),0)))</f>
        <v>Jan</v>
      </c>
      <c r="C8" s="24">
        <f>IF($B8&lt;&gt;" ",MAX($C$3:$C7)+1," ")</f>
        <v>5</v>
      </c>
      <c r="D8" s="22"/>
    </row>
    <row r="9" spans="2:4" x14ac:dyDescent="0.25">
      <c r="B9" s="23" t="str">
        <f t="array" ref="B9">IF(INDEX(Sample!$B$3:$B$105,MATCH(0,COUNTIF($B$4:$B8,Sample!$B$3:$B$105),0))=0," ",INDEX(Sample!$B$3:$B$105,MATCH(0,COUNTIF($B$4:$B8,Sample!$B$3:$B$105),0)))</f>
        <v>Kenneth Bautista</v>
      </c>
      <c r="C9" s="24">
        <f>IF($B9&lt;&gt;" ",MAX($C$3:$C8)+1," ")</f>
        <v>6</v>
      </c>
      <c r="D9" s="22"/>
    </row>
    <row r="10" spans="2:4" x14ac:dyDescent="0.25">
      <c r="B10" s="23" t="str">
        <f t="array" ref="B10">IF(INDEX(Sample!$B$3:$B$105,MATCH(0,COUNTIF($B$4:$B9,Sample!$B$3:$B$105),0))=0," ",INDEX(Sample!$B$3:$B$105,MATCH(0,COUNTIF($B$4:$B9,Sample!$B$3:$B$105),0)))</f>
        <v>Mark Guste</v>
      </c>
      <c r="C10" s="24">
        <f>IF($B10&lt;&gt;" ",MAX($C$3:$C9)+1," ")</f>
        <v>7</v>
      </c>
      <c r="D10" s="22"/>
    </row>
    <row r="11" spans="2:4" x14ac:dyDescent="0.25">
      <c r="B11" s="23" t="str">
        <f t="array" ref="B11">IF(INDEX(Sample!$B$3:$B$105,MATCH(0,COUNTIF($B$4:$B10,Sample!$B$3:$B$105),0))=0," ",INDEX(Sample!$B$3:$B$105,MATCH(0,COUNTIF($B$4:$B10,Sample!$B$3:$B$105),0)))</f>
        <v>Michelle</v>
      </c>
      <c r="C11" s="24">
        <f>IF($B11&lt;&gt;" ",MAX($C$3:$C10)+1," ")</f>
        <v>8</v>
      </c>
      <c r="D11" s="22"/>
    </row>
    <row r="12" spans="2:4" x14ac:dyDescent="0.25">
      <c r="B12" s="23" t="str">
        <f t="array" ref="B12">IF(INDEX(Sample!$B$3:$B$105,MATCH(0,COUNTIF($B$4:$B11,Sample!$B$3:$B$105),0))=0," ",INDEX(Sample!$B$3:$B$105,MATCH(0,COUNTIF($B$4:$B11,Sample!$B$3:$B$105),0)))</f>
        <v>Oz</v>
      </c>
      <c r="C12" s="24">
        <f>IF($B12&lt;&gt;" ",MAX($C$3:$C11)+1," ")</f>
        <v>9</v>
      </c>
      <c r="D12" s="22"/>
    </row>
    <row r="13" spans="2:4" x14ac:dyDescent="0.25">
      <c r="B13" s="23" t="str">
        <f t="array" ref="B13">IF(INDEX(Sample!$B$3:$B$105,MATCH(0,COUNTIF($B$4:$B12,Sample!$B$3:$B$105),0))=0," ",INDEX(Sample!$B$3:$B$105,MATCH(0,COUNTIF($B$4:$B12,Sample!$B$3:$B$105),0)))</f>
        <v>Sameena</v>
      </c>
      <c r="C13" s="24">
        <f>IF($B13&lt;&gt;" ",MAX($C$3:$C12)+1," ")</f>
        <v>10</v>
      </c>
      <c r="D13" s="22"/>
    </row>
    <row r="14" spans="2:4" x14ac:dyDescent="0.25">
      <c r="B14" s="23" t="str">
        <f t="array" ref="B14">IF(INDEX(Sample!$B$3:$B$105,MATCH(0,COUNTIF($B$4:$B13,Sample!$B$3:$B$105),0))=0," ",INDEX(Sample!$B$3:$B$105,MATCH(0,COUNTIF($B$4:$B13,Sample!$B$3:$B$105),0)))</f>
        <v xml:space="preserve"> </v>
      </c>
      <c r="C14" s="24" t="str">
        <f>IF($B14&lt;&gt;" ",MAX($C$3:$C13)+1," ")</f>
        <v xml:space="preserve"> </v>
      </c>
      <c r="D14" s="22"/>
    </row>
    <row r="15" spans="2:4" x14ac:dyDescent="0.25">
      <c r="B15" s="23" t="str">
        <f t="array" ref="B15">IF(INDEX(Sample!$B$3:$B$105,MATCH(0,COUNTIF($B$4:$B14,Sample!$B$3:$B$105),0))=0," ",INDEX(Sample!$B$3:$B$105,MATCH(0,COUNTIF($B$4:$B14,Sample!$B$3:$B$105),0)))</f>
        <v xml:space="preserve"> </v>
      </c>
      <c r="C15" s="24" t="str">
        <f>IF($B15&lt;&gt;" ",MAX($C$3:$C14)+1," ")</f>
        <v xml:space="preserve"> </v>
      </c>
      <c r="D15" s="22"/>
    </row>
    <row r="16" spans="2:4" x14ac:dyDescent="0.25">
      <c r="B16" s="23" t="str">
        <f t="array" ref="B16">IF(INDEX(Sample!$B$3:$B$105,MATCH(0,COUNTIF($B$4:$B15,Sample!$B$3:$B$105),0))=0," ",INDEX(Sample!$B$3:$B$105,MATCH(0,COUNTIF($B$4:$B15,Sample!$B$3:$B$105),0)))</f>
        <v xml:space="preserve"> </v>
      </c>
      <c r="C16" s="24" t="str">
        <f>IF($B16&lt;&gt;" ",MAX($C$3:$C15)+1," ")</f>
        <v xml:space="preserve"> </v>
      </c>
      <c r="D16" s="22"/>
    </row>
    <row r="17" spans="2:4" x14ac:dyDescent="0.25">
      <c r="B17" s="23" t="str">
        <f t="array" ref="B17">IF(INDEX(Sample!$B$3:$B$105,MATCH(0,COUNTIF($B$4:$B16,Sample!$B$3:$B$105),0))=0," ",INDEX(Sample!$B$3:$B$105,MATCH(0,COUNTIF($B$4:$B16,Sample!$B$3:$B$105),0)))</f>
        <v xml:space="preserve"> </v>
      </c>
      <c r="C17" s="24" t="str">
        <f>IF($B17&lt;&gt;" ",MAX($C$3:$C16)+1," ")</f>
        <v xml:space="preserve"> </v>
      </c>
      <c r="D17" s="22"/>
    </row>
    <row r="18" spans="2:4" x14ac:dyDescent="0.25">
      <c r="B18" s="23" t="str">
        <f t="array" ref="B18">IF(INDEX(Sample!$B$3:$B$105,MATCH(0,COUNTIF($B$4:$B17,Sample!$B$3:$B$105),0))=0," ",INDEX(Sample!$B$3:$B$105,MATCH(0,COUNTIF($B$4:$B17,Sample!$B$3:$B$105),0)))</f>
        <v xml:space="preserve"> </v>
      </c>
      <c r="C18" s="24" t="str">
        <f>IF($B18&lt;&gt;" ",MAX($C$3:$C17)+1," ")</f>
        <v xml:space="preserve"> </v>
      </c>
      <c r="D18" s="22"/>
    </row>
    <row r="19" spans="2:4" x14ac:dyDescent="0.25">
      <c r="B19" s="23" t="str">
        <f t="array" ref="B19">IF(INDEX(Sample!$B$3:$B$105,MATCH(0,COUNTIF($B$4:$B18,Sample!$B$3:$B$105),0))=0," ",INDEX(Sample!$B$3:$B$105,MATCH(0,COUNTIF($B$4:$B18,Sample!$B$3:$B$105),0)))</f>
        <v xml:space="preserve"> </v>
      </c>
      <c r="C19" s="24" t="str">
        <f>IF($B19&lt;&gt;" ",MAX($C$3:$C18)+1," ")</f>
        <v xml:space="preserve"> </v>
      </c>
      <c r="D19" s="22"/>
    </row>
    <row r="20" spans="2:4" x14ac:dyDescent="0.25">
      <c r="B20" s="23" t="str">
        <f t="array" ref="B20">IF(INDEX(Sample!$B$3:$B$105,MATCH(0,COUNTIF($B$4:$B19,Sample!$B$3:$B$105),0))=0," ",INDEX(Sample!$B$3:$B$105,MATCH(0,COUNTIF($B$4:$B19,Sample!$B$3:$B$105),0)))</f>
        <v xml:space="preserve"> </v>
      </c>
      <c r="C20" s="24" t="str">
        <f>IF($B20&lt;&gt;" ",MAX($C$3:$C19)+1," ")</f>
        <v xml:space="preserve"> </v>
      </c>
      <c r="D20" s="22"/>
    </row>
    <row r="21" spans="2:4" x14ac:dyDescent="0.25">
      <c r="B21" s="23" t="str">
        <f t="array" ref="B21">IF(INDEX(Sample!$B$3:$B$105,MATCH(0,COUNTIF($B$4:$B20,Sample!$B$3:$B$105),0))=0," ",INDEX(Sample!$B$3:$B$105,MATCH(0,COUNTIF($B$4:$B20,Sample!$B$3:$B$105),0)))</f>
        <v xml:space="preserve"> </v>
      </c>
      <c r="C21" s="24" t="str">
        <f>IF($B21&lt;&gt;" ",MAX($C$3:$C20)+1," ")</f>
        <v xml:space="preserve"> </v>
      </c>
      <c r="D21" s="22"/>
    </row>
    <row r="22" spans="2:4" x14ac:dyDescent="0.25">
      <c r="B22" s="23" t="str">
        <f t="array" ref="B22">IF(INDEX(Sample!$B$3:$B$105,MATCH(0,COUNTIF($B$4:$B21,Sample!$B$3:$B$105),0))=0," ",INDEX(Sample!$B$3:$B$105,MATCH(0,COUNTIF($B$4:$B21,Sample!$B$3:$B$105),0)))</f>
        <v xml:space="preserve"> </v>
      </c>
      <c r="C22" s="24" t="str">
        <f>IF($B22&lt;&gt;" ",MAX($C$3:$C21)+1," ")</f>
        <v xml:space="preserve"> </v>
      </c>
      <c r="D22" s="22"/>
    </row>
    <row r="23" spans="2:4" x14ac:dyDescent="0.25">
      <c r="B23" s="23" t="str">
        <f t="array" ref="B23">IF(INDEX(Sample!$B$3:$B$105,MATCH(0,COUNTIF($B$4:$B22,Sample!$B$3:$B$105),0))=0," ",INDEX(Sample!$B$3:$B$105,MATCH(0,COUNTIF($B$4:$B22,Sample!$B$3:$B$105),0)))</f>
        <v xml:space="preserve"> </v>
      </c>
      <c r="C23" s="24" t="str">
        <f>IF($B23&lt;&gt;" ",MAX($C$3:$C22)+1," ")</f>
        <v xml:space="preserve"> </v>
      </c>
      <c r="D23" s="22"/>
    </row>
    <row r="24" spans="2:4" x14ac:dyDescent="0.25">
      <c r="B24" s="23" t="str">
        <f t="array" ref="B24">IF(INDEX(Sample!$B$3:$B$105,MATCH(0,COUNTIF($B$4:$B23,Sample!$B$3:$B$105),0))=0," ",INDEX(Sample!$B$3:$B$105,MATCH(0,COUNTIF($B$4:$B23,Sample!$B$3:$B$105),0)))</f>
        <v xml:space="preserve"> </v>
      </c>
      <c r="C24" s="24" t="str">
        <f>IF($B24&lt;&gt;" ",MAX($C$3:$C23)+1," ")</f>
        <v xml:space="preserve"> </v>
      </c>
      <c r="D24" s="22"/>
    </row>
    <row r="25" spans="2:4" x14ac:dyDescent="0.25">
      <c r="B25" s="23" t="str">
        <f t="array" ref="B25">IF(INDEX(Sample!$B$3:$B$105,MATCH(0,COUNTIF($B$4:$B24,Sample!$B$3:$B$105),0))=0," ",INDEX(Sample!$B$3:$B$105,MATCH(0,COUNTIF($B$4:$B24,Sample!$B$3:$B$105),0)))</f>
        <v xml:space="preserve"> </v>
      </c>
      <c r="C25" s="24" t="str">
        <f>IF($B25&lt;&gt;" ",MAX($C$3:$C24)+1," ")</f>
        <v xml:space="preserve"> </v>
      </c>
      <c r="D25" s="22"/>
    </row>
    <row r="26" spans="2:4" x14ac:dyDescent="0.25">
      <c r="B26" s="23" t="str">
        <f t="array" ref="B26">IF(INDEX(Sample!$B$3:$B$105,MATCH(0,COUNTIF($B$4:$B25,Sample!$B$3:$B$105),0))=0," ",INDEX(Sample!$B$3:$B$105,MATCH(0,COUNTIF($B$4:$B25,Sample!$B$3:$B$105),0)))</f>
        <v xml:space="preserve"> </v>
      </c>
      <c r="C26" s="24" t="str">
        <f>IF($B26&lt;&gt;" ",MAX($C$3:$C25)+1," ")</f>
        <v xml:space="preserve"> </v>
      </c>
      <c r="D26" s="22"/>
    </row>
    <row r="27" spans="2:4" x14ac:dyDescent="0.25">
      <c r="B27" s="23" t="str">
        <f t="array" ref="B27">IF(INDEX(Sample!$B$3:$B$105,MATCH(0,COUNTIF($B$4:$B26,Sample!$B$3:$B$105),0))=0," ",INDEX(Sample!$B$3:$B$105,MATCH(0,COUNTIF($B$4:$B26,Sample!$B$3:$B$105),0)))</f>
        <v xml:space="preserve"> </v>
      </c>
      <c r="C27" s="24" t="str">
        <f>IF($B27&lt;&gt;" ",MAX($C$3:$C26)+1," ")</f>
        <v xml:space="preserve"> </v>
      </c>
      <c r="D27" s="22"/>
    </row>
    <row r="28" spans="2:4" x14ac:dyDescent="0.25">
      <c r="B28" s="23" t="str">
        <f t="array" ref="B28">IF(INDEX(Sample!$B$3:$B$105,MATCH(0,COUNTIF($B$4:$B27,Sample!$B$3:$B$105),0))=0," ",INDEX(Sample!$B$3:$B$105,MATCH(0,COUNTIF($B$4:$B27,Sample!$B$3:$B$105),0)))</f>
        <v xml:space="preserve"> </v>
      </c>
      <c r="C28" s="24" t="str">
        <f>IF($B28&lt;&gt;" ",MAX($C$3:$C27)+1," ")</f>
        <v xml:space="preserve"> </v>
      </c>
      <c r="D28" s="22"/>
    </row>
    <row r="29" spans="2:4" ht="13.8" thickBot="1" x14ac:dyDescent="0.3">
      <c r="B29" s="25" t="str">
        <f t="array" ref="B29">IF(INDEX(Sample!$B$3:$B$105,MATCH(0,COUNTIF($B$4:$B28,Sample!$B$3:$B$105),0))=0," ",INDEX(Sample!$B$3:$B$105,MATCH(0,COUNTIF($B$4:$B28,Sample!$B$3:$B$105),0)))</f>
        <v xml:space="preserve"> </v>
      </c>
      <c r="C29" s="26" t="str">
        <f>IF($B29&lt;&gt;" ",MAX($C$3:$C28)+1," ")</f>
        <v xml:space="preserve"> </v>
      </c>
      <c r="D29" s="2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8987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Java</vt:lpstr>
      <vt:lpstr>Course</vt:lpstr>
      <vt:lpstr>Planning</vt:lpstr>
      <vt:lpstr>Sample</vt:lpstr>
      <vt:lpstr>Code</vt:lpstr>
      <vt:lpstr>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Roger Lester Palabasan</cp:lastModifiedBy>
  <cp:revision>62</cp:revision>
  <dcterms:created xsi:type="dcterms:W3CDTF">2019-07-24T15:03:39Z</dcterms:created>
  <dcterms:modified xsi:type="dcterms:W3CDTF">2019-08-03T23:06:38Z</dcterms:modified>
  <dc:language>en-US</dc:language>
</cp:coreProperties>
</file>