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- VLSM" sheetId="2" r:id="rId5"/>
    <sheet state="visible" name="Penggabungan - CIDR" sheetId="3" r:id="rId6"/>
    <sheet state="visible" name="Pembagian IP - CIDR" sheetId="4" r:id="rId7"/>
  </sheets>
  <definedNames/>
  <calcPr/>
</workbook>
</file>

<file path=xl/sharedStrings.xml><?xml version="1.0" encoding="utf-8"?>
<sst xmlns="http://schemas.openxmlformats.org/spreadsheetml/2006/main" count="549" uniqueCount="246">
  <si>
    <t>Nama Subnet</t>
  </si>
  <si>
    <t>Rute</t>
  </si>
  <si>
    <t>Jumlah IP</t>
  </si>
  <si>
    <t>Netmask</t>
  </si>
  <si>
    <t>A1</t>
  </si>
  <si>
    <t>Fern-Switch4-LaubHills-Switch4-AppetitRegion</t>
  </si>
  <si>
    <t>/21</t>
  </si>
  <si>
    <t>A2</t>
  </si>
  <si>
    <t>Frieren-Switch3-LakeKorridor</t>
  </si>
  <si>
    <t>/27</t>
  </si>
  <si>
    <t>A3</t>
  </si>
  <si>
    <t>Denken-Switch2-RoyalCapital-Switch2-WilleRegion</t>
  </si>
  <si>
    <t>/24</t>
  </si>
  <si>
    <t>A4</t>
  </si>
  <si>
    <t>Flamme-Switch5-RohrRoad</t>
  </si>
  <si>
    <t>/22</t>
  </si>
  <si>
    <t>A5</t>
  </si>
  <si>
    <t>Flamme-Fern</t>
  </si>
  <si>
    <t>/30</t>
  </si>
  <si>
    <t>A6</t>
  </si>
  <si>
    <t>Frieren-Flamme</t>
  </si>
  <si>
    <t>A7</t>
  </si>
  <si>
    <t>Aura-Frieren</t>
  </si>
  <si>
    <t>A8</t>
  </si>
  <si>
    <t>Aura-Denken</t>
  </si>
  <si>
    <t>A9</t>
  </si>
  <si>
    <t>Flamme-Himmel</t>
  </si>
  <si>
    <t>A10</t>
  </si>
  <si>
    <t>Eisen-Switch1-Richter-Switch1-Revolte</t>
  </si>
  <si>
    <t>/29</t>
  </si>
  <si>
    <t>A11</t>
  </si>
  <si>
    <t>Aura-Eisen</t>
  </si>
  <si>
    <t>A12</t>
  </si>
  <si>
    <t>Eisen-Switch0-Stark</t>
  </si>
  <si>
    <t>A13</t>
  </si>
  <si>
    <t>Himmel-Switch6-SchwerMountains</t>
  </si>
  <si>
    <t>A14</t>
  </si>
  <si>
    <t>Lawine-Switch7-BredRegion-Switch7-Heiter</t>
  </si>
  <si>
    <t>/26</t>
  </si>
  <si>
    <t>A15</t>
  </si>
  <si>
    <t>Linie-Lawine</t>
  </si>
  <si>
    <t>A16</t>
  </si>
  <si>
    <t>Eisen-Linie</t>
  </si>
  <si>
    <t>A17</t>
  </si>
  <si>
    <t>Eisen-Lugner</t>
  </si>
  <si>
    <t>A18</t>
  </si>
  <si>
    <t>Lugner-Switch10-TurkRegion</t>
  </si>
  <si>
    <t>A19</t>
  </si>
  <si>
    <t>Heiter-Switch8-Sein-Switch8-RiegelCanyon</t>
  </si>
  <si>
    <t>A20</t>
  </si>
  <si>
    <t>Linie-Switch11-GranzChannel</t>
  </si>
  <si>
    <t>/23</t>
  </si>
  <si>
    <t>A21</t>
  </si>
  <si>
    <t>Lugner-Switch9-GrobeForest</t>
  </si>
  <si>
    <t>Total</t>
  </si>
  <si>
    <t>/19</t>
  </si>
  <si>
    <t>Format</t>
  </si>
  <si>
    <t>Router-Node</t>
  </si>
  <si>
    <t>Router-Switch-Node-Switch-Node</t>
  </si>
  <si>
    <t>Router-Switch-Node</t>
  </si>
  <si>
    <t>Router-Router</t>
  </si>
  <si>
    <t>dst</t>
  </si>
  <si>
    <t>Subnet</t>
  </si>
  <si>
    <t>Network ID</t>
  </si>
  <si>
    <t>Broadcast</t>
  </si>
  <si>
    <t>10.44.24.0</t>
  </si>
  <si>
    <t>255.255.248.0</t>
  </si>
  <si>
    <t>10.44.31.255</t>
  </si>
  <si>
    <t>10.44.0.64</t>
  </si>
  <si>
    <t>255.255.255.224</t>
  </si>
  <si>
    <t>10.44.0.95</t>
  </si>
  <si>
    <t>10.44.1.0</t>
  </si>
  <si>
    <t>255.255.255.0</t>
  </si>
  <si>
    <t>10.44.1.255</t>
  </si>
  <si>
    <t>10.44.8.0</t>
  </si>
  <si>
    <t>255.255.252.0</t>
  </si>
  <si>
    <t>10.44.11.255</t>
  </si>
  <si>
    <t>10.44.0.0</t>
  </si>
  <si>
    <t>255.255.255.252</t>
  </si>
  <si>
    <t>10.44.0.3</t>
  </si>
  <si>
    <t>10.44.0.4</t>
  </si>
  <si>
    <t>10.44.0.7</t>
  </si>
  <si>
    <t>10.44.0.8</t>
  </si>
  <si>
    <t>10.44.0.11</t>
  </si>
  <si>
    <t>10.44.0.12</t>
  </si>
  <si>
    <t>10.44.0.15</t>
  </si>
  <si>
    <t>10.44.0.16</t>
  </si>
  <si>
    <t>10.44.0.19</t>
  </si>
  <si>
    <t>10.44.0.40</t>
  </si>
  <si>
    <t>255.255.255.248</t>
  </si>
  <si>
    <t>10.44.0.47</t>
  </si>
  <si>
    <t>10.44.0.20</t>
  </si>
  <si>
    <t>10.44.0.23</t>
  </si>
  <si>
    <t>10.44.0.24</t>
  </si>
  <si>
    <t>10.44.0.27</t>
  </si>
  <si>
    <t>10.44.0.48</t>
  </si>
  <si>
    <t>10.44.0.55</t>
  </si>
  <si>
    <t>10.44.0.128</t>
  </si>
  <si>
    <t>255.255.255.192</t>
  </si>
  <si>
    <t>10.44.0.191</t>
  </si>
  <si>
    <t>10.44.0.28</t>
  </si>
  <si>
    <t>10.44.0.31</t>
  </si>
  <si>
    <t>10.44.0.32</t>
  </si>
  <si>
    <t>10.44.0.35</t>
  </si>
  <si>
    <t>10.44.0.36</t>
  </si>
  <si>
    <t>10.44.0.39</t>
  </si>
  <si>
    <t>10.44.12.0</t>
  </si>
  <si>
    <t>10.44.15.255</t>
  </si>
  <si>
    <t>10.44.16.0</t>
  </si>
  <si>
    <t>10.44.19.255</t>
  </si>
  <si>
    <t>10.44.4.0</t>
  </si>
  <si>
    <t>255.255.254.0</t>
  </si>
  <si>
    <t>10.44.5.255</t>
  </si>
  <si>
    <t>10.44.2.0</t>
  </si>
  <si>
    <t>10.44.2.255</t>
  </si>
  <si>
    <t>Routing:</t>
  </si>
  <si>
    <t>Aura</t>
  </si>
  <si>
    <t>10.44.24.0/21 via 10.44.0.10</t>
  </si>
  <si>
    <t>10.44.0.64/27 via 10.44.0.10</t>
  </si>
  <si>
    <t>10.44.8.0/22 via 10.44.0.10</t>
  </si>
  <si>
    <t>10.44.0.48/29 via 10.44.0.10</t>
  </si>
  <si>
    <t>10.44.0.0/30 via 10.44.0.10</t>
  </si>
  <si>
    <t>10.44.0.4/30 via 10.44.0.10</t>
  </si>
  <si>
    <t>10.44.0.16/30 via 10.44.0.10</t>
  </si>
  <si>
    <t>10.44.1.0/24 via 10.44.0.14</t>
  </si>
  <si>
    <t>10.44.0.40/29 via 10.44.0.22</t>
  </si>
  <si>
    <t>10.44.0.24/30 via 10.44.0.22</t>
  </si>
  <si>
    <t>10.44.16.0/22 via 10.44.0.22</t>
  </si>
  <si>
    <t>10.44.0.128/26 via 10.44.0.22</t>
  </si>
  <si>
    <t>10.44.0.28/30 via 10.44.0.22</t>
  </si>
  <si>
    <t>10.44.0.32/30 via 10.44.0.22</t>
  </si>
  <si>
    <t>10.44.4.0/23 via 10.44.0.22</t>
  </si>
  <si>
    <t>10.44.0.36/30 via 10.44.0.22</t>
  </si>
  <si>
    <t>10.44.12.0/22 via 10.44.0.22</t>
  </si>
  <si>
    <t>10.44.2.0/24 via 10.44.0.22</t>
  </si>
  <si>
    <t>Frieren</t>
  </si>
  <si>
    <t>0.0.0.0/0 via 10.44.0.9</t>
  </si>
  <si>
    <t>10.44.0.0/30 via 10.44.0.6</t>
  </si>
  <si>
    <t>10.44.0.16/30 via 10.44.0.6</t>
  </si>
  <si>
    <t>10.44.24.0/21 via 10.44.0.6</t>
  </si>
  <si>
    <t>10.44.8.0/22 via 10.44.0.6</t>
  </si>
  <si>
    <t>10.44.0.48/29 via 10.44.0.6</t>
  </si>
  <si>
    <t>Flamme</t>
  </si>
  <si>
    <t>0.0.0.0/0 via 10.44.0.5</t>
  </si>
  <si>
    <t>10.44.24.0/21 via 10.44.0.2</t>
  </si>
  <si>
    <t>10.44.0.48/29 via 10.44.0.18</t>
  </si>
  <si>
    <t>Fern</t>
  </si>
  <si>
    <t>0.0.0.0/0 via 10.44.0.1</t>
  </si>
  <si>
    <t>Himmel</t>
  </si>
  <si>
    <t>0.0.0.0/0 via 10.44.0.17</t>
  </si>
  <si>
    <t>Denken</t>
  </si>
  <si>
    <t>0.0.0.0/0 via 10.44.0.13</t>
  </si>
  <si>
    <t>Eisen</t>
  </si>
  <si>
    <t>0.0.0.0/0 via 10.44.0.21</t>
  </si>
  <si>
    <t>10.44.16.0/22 via 10.44.0.34</t>
  </si>
  <si>
    <t>10.44.0.128/26 via 10.44.0.34</t>
  </si>
  <si>
    <t>10.44.0.28/30 via 10.44.0.34</t>
  </si>
  <si>
    <t>10.44.4.0/23 via 10.44.0.34</t>
  </si>
  <si>
    <t>10.44.12.0/22 via 10.44.0.38</t>
  </si>
  <si>
    <t>10.44.2.0/24 via 10.44.0.38</t>
  </si>
  <si>
    <t>Lugner</t>
  </si>
  <si>
    <t>0.0.0.0/0 via 10.44.0.37</t>
  </si>
  <si>
    <t>Linie</t>
  </si>
  <si>
    <t>0.0.0.0/0 via 10.44.0.33</t>
  </si>
  <si>
    <t>10.44.0.128/26 via 10.44.0.30</t>
  </si>
  <si>
    <t>10.44.16.0/22 via 10.44.0.30</t>
  </si>
  <si>
    <t>Lawien</t>
  </si>
  <si>
    <t>0.0.0.0/0 via 10.44.0.29</t>
  </si>
  <si>
    <t>10.44.16.0/22 via 10.44.0.130</t>
  </si>
  <si>
    <t>Heiter</t>
  </si>
  <si>
    <t>0.0.0.0/0 via 10.44.0.129</t>
  </si>
  <si>
    <t>Penggabungan</t>
  </si>
  <si>
    <t>I</t>
  </si>
  <si>
    <t>Gabungan dari</t>
  </si>
  <si>
    <t>Netmask Akhir</t>
  </si>
  <si>
    <t>B1</t>
  </si>
  <si>
    <t>B2</t>
  </si>
  <si>
    <t>/28</t>
  </si>
  <si>
    <t>B3</t>
  </si>
  <si>
    <t>/20</t>
  </si>
  <si>
    <t>B4</t>
  </si>
  <si>
    <t>B5</t>
  </si>
  <si>
    <t>B6</t>
  </si>
  <si>
    <t>II</t>
  </si>
  <si>
    <t>C1</t>
  </si>
  <si>
    <t>C2</t>
  </si>
  <si>
    <t>C3</t>
  </si>
  <si>
    <t>III</t>
  </si>
  <si>
    <t>D1</t>
  </si>
  <si>
    <t>D2</t>
  </si>
  <si>
    <t>D3</t>
  </si>
  <si>
    <t>IV</t>
  </si>
  <si>
    <t>E1</t>
  </si>
  <si>
    <t>/18</t>
  </si>
  <si>
    <t>E2</t>
  </si>
  <si>
    <t>V</t>
  </si>
  <si>
    <t>F1</t>
  </si>
  <si>
    <t>/17</t>
  </si>
  <si>
    <t>F2</t>
  </si>
  <si>
    <t>VI</t>
  </si>
  <si>
    <t>G1</t>
  </si>
  <si>
    <t>/16</t>
  </si>
  <si>
    <t>G2</t>
  </si>
  <si>
    <t>VII</t>
  </si>
  <si>
    <t>H1</t>
  </si>
  <si>
    <t>/15</t>
  </si>
  <si>
    <t>VIII</t>
  </si>
  <si>
    <t>I1</t>
  </si>
  <si>
    <t>/14</t>
  </si>
  <si>
    <t>10.45.0.0</t>
  </si>
  <si>
    <t>10.45.7.255</t>
  </si>
  <si>
    <t>10.45.64.0</t>
  </si>
  <si>
    <t>10.45.64.31</t>
  </si>
  <si>
    <t>10.46.0.0</t>
  </si>
  <si>
    <t>10.46.3.255</t>
  </si>
  <si>
    <t>10.45.8.0</t>
  </si>
  <si>
    <t>10.45.8.3</t>
  </si>
  <si>
    <t>10.44.32.0</t>
  </si>
  <si>
    <t>10.44.32.3</t>
  </si>
  <si>
    <t>10.45.128.0</t>
  </si>
  <si>
    <t>10.45.128.3</t>
  </si>
  <si>
    <t>10.46.1.0</t>
  </si>
  <si>
    <t>10.46.1.3</t>
  </si>
  <si>
    <t>10.44.20.8</t>
  </si>
  <si>
    <t>10.44.20.11</t>
  </si>
  <si>
    <t>10.45.16.0</t>
  </si>
  <si>
    <t>10.45.16.7</t>
  </si>
  <si>
    <t>10.44.128.0</t>
  </si>
  <si>
    <t>10.44.128.3</t>
  </si>
  <si>
    <t>10.45.16.8</t>
  </si>
  <si>
    <t>10.45.16.11</t>
  </si>
  <si>
    <t>10.44.20.0</t>
  </si>
  <si>
    <t>10.44.20.7</t>
  </si>
  <si>
    <t>10.44.4.63</t>
  </si>
  <si>
    <t>10.44.8.3</t>
  </si>
  <si>
    <t>10.45.32.0</t>
  </si>
  <si>
    <t>10.45.32.3</t>
  </si>
  <si>
    <t>10.44.72.0</t>
  </si>
  <si>
    <t>10.44.72.3</t>
  </si>
  <si>
    <t>10.44.64.0</t>
  </si>
  <si>
    <t>10.44.67.255</t>
  </si>
  <si>
    <t>10.44.3.255</t>
  </si>
  <si>
    <t>10.44.80.0</t>
  </si>
  <si>
    <t>10.44.81.255</t>
  </si>
  <si>
    <t>10.44.68.0</t>
  </si>
  <si>
    <t>10.44.68.255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</si>
</sst>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vertical="center"/>
    </xf>
    <xf borderId="1" fillId="4" fontId="2" numFmtId="0" xfId="0" applyAlignment="1" applyBorder="1" applyFill="1" applyFont="1">
      <alignment readingOrder="0" vertical="center"/>
    </xf>
    <xf borderId="1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 vertical="center"/>
    </xf>
    <xf borderId="3" fillId="4" fontId="3" numFmtId="0" xfId="0" applyBorder="1" applyFont="1"/>
    <xf borderId="1" fillId="4" fontId="2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readingOrder="0" vertical="center"/>
    </xf>
    <xf borderId="0" fillId="0" fontId="4" numFmtId="0" xfId="0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4" fillId="6" fontId="2" numFmtId="0" xfId="0" applyAlignment="1" applyBorder="1" applyFill="1" applyFon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3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6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vertical="center"/>
    </xf>
    <xf borderId="0" fillId="5" fontId="1" numFmtId="0" xfId="0" applyAlignment="1" applyFont="1">
      <alignment readingOrder="0" vertical="center"/>
    </xf>
    <xf borderId="0" fillId="5" fontId="2" numFmtId="0" xfId="0" applyFont="1"/>
    <xf borderId="0" fillId="5" fontId="2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3">
    <tableStyle count="3" pivot="0" name="Pembagian IP - VLSM-style">
      <tableStyleElement dxfId="1" type="headerRow"/>
      <tableStyleElement dxfId="2" type="firstRowStripe"/>
      <tableStyleElement dxfId="3" type="secondRowStripe"/>
    </tableStyle>
    <tableStyle count="3" pivot="0" name="Pembagian IP - CIDR-style">
      <tableStyleElement dxfId="4" type="headerRow"/>
      <tableStyleElement dxfId="2" type="firstRowStripe"/>
      <tableStyleElement dxfId="5" type="secondRowStripe"/>
    </tableStyle>
    <tableStyle count="2" pivot="0" name="Pembagian IP - CIDR-style 2"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22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embagian IP - VLS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E5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Pembagian IP - CID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F2:F23" displayName="Table_3" id="3">
  <tableColumns count="1">
    <tableColumn name="Column1" id="1"/>
  </tableColumns>
  <tableStyleInfo name="Pembagian IP - CIDR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75"/>
    <col customWidth="1" min="3" max="3" width="12.88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4" t="s">
        <v>5</v>
      </c>
      <c r="C2" s="3">
        <v>1023.0</v>
      </c>
      <c r="D2" s="3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7</v>
      </c>
      <c r="B3" s="7" t="s">
        <v>8</v>
      </c>
      <c r="C3" s="6">
        <v>25.0</v>
      </c>
      <c r="D3" s="6" t="s">
        <v>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10</v>
      </c>
      <c r="B4" s="3" t="s">
        <v>11</v>
      </c>
      <c r="C4" s="3">
        <v>127.0</v>
      </c>
      <c r="D4" s="3" t="s">
        <v>12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13</v>
      </c>
      <c r="B5" s="6" t="s">
        <v>14</v>
      </c>
      <c r="C5" s="6">
        <v>1001.0</v>
      </c>
      <c r="D5" s="6" t="s">
        <v>15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16</v>
      </c>
      <c r="B6" s="3" t="s">
        <v>17</v>
      </c>
      <c r="C6" s="3">
        <v>2.0</v>
      </c>
      <c r="D6" s="3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19</v>
      </c>
      <c r="B7" s="6" t="s">
        <v>20</v>
      </c>
      <c r="C7" s="6">
        <v>2.0</v>
      </c>
      <c r="D7" s="6" t="s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21</v>
      </c>
      <c r="B8" s="4" t="s">
        <v>22</v>
      </c>
      <c r="C8" s="4">
        <v>2.0</v>
      </c>
      <c r="D8" s="4" t="s">
        <v>18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23</v>
      </c>
      <c r="B9" s="7" t="s">
        <v>24</v>
      </c>
      <c r="C9" s="7">
        <v>2.0</v>
      </c>
      <c r="D9" s="7" t="s">
        <v>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 t="s">
        <v>25</v>
      </c>
      <c r="B10" s="4" t="s">
        <v>26</v>
      </c>
      <c r="C10" s="4">
        <v>2.0</v>
      </c>
      <c r="D10" s="4" t="s">
        <v>18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27</v>
      </c>
      <c r="B11" s="7" t="s">
        <v>28</v>
      </c>
      <c r="C11" s="7">
        <v>3.0</v>
      </c>
      <c r="D11" s="7" t="s">
        <v>29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 t="s">
        <v>30</v>
      </c>
      <c r="B12" s="4" t="s">
        <v>31</v>
      </c>
      <c r="C12" s="4">
        <v>2.0</v>
      </c>
      <c r="D12" s="4" t="s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32</v>
      </c>
      <c r="B13" s="7" t="s">
        <v>33</v>
      </c>
      <c r="C13" s="7">
        <v>2.0</v>
      </c>
      <c r="D13" s="7" t="s">
        <v>18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 t="s">
        <v>34</v>
      </c>
      <c r="B14" s="4" t="s">
        <v>35</v>
      </c>
      <c r="C14" s="4">
        <v>6.0</v>
      </c>
      <c r="D14" s="4" t="s">
        <v>29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36</v>
      </c>
      <c r="B15" s="6" t="s">
        <v>37</v>
      </c>
      <c r="C15" s="6">
        <v>31.0</v>
      </c>
      <c r="D15" s="6" t="s">
        <v>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 t="s">
        <v>39</v>
      </c>
      <c r="B16" s="3" t="s">
        <v>40</v>
      </c>
      <c r="C16" s="3">
        <v>2.0</v>
      </c>
      <c r="D16" s="3" t="s">
        <v>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41</v>
      </c>
      <c r="B17" s="6" t="s">
        <v>42</v>
      </c>
      <c r="C17" s="6">
        <v>2.0</v>
      </c>
      <c r="D17" s="6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 t="s">
        <v>43</v>
      </c>
      <c r="B18" s="4" t="s">
        <v>44</v>
      </c>
      <c r="C18" s="3">
        <v>2.0</v>
      </c>
      <c r="D18" s="3" t="s">
        <v>18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45</v>
      </c>
      <c r="B19" s="6" t="s">
        <v>46</v>
      </c>
      <c r="C19" s="6">
        <v>1001.0</v>
      </c>
      <c r="D19" s="6" t="s">
        <v>15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 t="s">
        <v>47</v>
      </c>
      <c r="B20" s="3" t="s">
        <v>48</v>
      </c>
      <c r="C20" s="3">
        <v>512.0</v>
      </c>
      <c r="D20" s="3" t="s">
        <v>15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49</v>
      </c>
      <c r="B21" s="6" t="s">
        <v>50</v>
      </c>
      <c r="C21" s="6">
        <v>255.0</v>
      </c>
      <c r="D21" s="6" t="s">
        <v>51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" t="s">
        <v>52</v>
      </c>
      <c r="B22" s="4" t="s">
        <v>53</v>
      </c>
      <c r="C22" s="4">
        <v>251.0</v>
      </c>
      <c r="D22" s="4" t="s">
        <v>12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8" t="s">
        <v>54</v>
      </c>
      <c r="B23" s="9"/>
      <c r="C23" s="10">
        <f>SUM(C2:C22)</f>
        <v>4255</v>
      </c>
      <c r="D23" s="6" t="s">
        <v>55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1" t="s">
        <v>56</v>
      </c>
      <c r="B24" s="11" t="s">
        <v>57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11" t="s">
        <v>58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11" t="s">
        <v>59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11" t="s">
        <v>60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11" t="s">
        <v>61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mergeCells count="1"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20.38"/>
    <col customWidth="1" min="4" max="4" width="17.38"/>
  </cols>
  <sheetData>
    <row r="1">
      <c r="A1" s="12" t="s">
        <v>62</v>
      </c>
      <c r="B1" s="12" t="s">
        <v>63</v>
      </c>
      <c r="C1" s="12" t="s">
        <v>3</v>
      </c>
      <c r="D1" s="12" t="s">
        <v>64</v>
      </c>
      <c r="E1" s="13" t="s">
        <v>2</v>
      </c>
      <c r="F1" s="13" t="s">
        <v>3</v>
      </c>
      <c r="G1" s="1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2" t="s">
        <v>4</v>
      </c>
      <c r="B2" s="15" t="s">
        <v>65</v>
      </c>
      <c r="C2" s="15" t="s">
        <v>66</v>
      </c>
      <c r="D2" s="15" t="s">
        <v>67</v>
      </c>
      <c r="E2" s="15">
        <v>1023.0</v>
      </c>
      <c r="F2" s="15" t="s">
        <v>6</v>
      </c>
      <c r="G2" s="1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7</v>
      </c>
      <c r="B3" s="15" t="s">
        <v>68</v>
      </c>
      <c r="C3" s="15" t="s">
        <v>69</v>
      </c>
      <c r="D3" s="15" t="s">
        <v>70</v>
      </c>
      <c r="E3" s="15">
        <v>25.0</v>
      </c>
      <c r="F3" s="15" t="s">
        <v>9</v>
      </c>
      <c r="G3" s="17"/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10</v>
      </c>
      <c r="B4" s="15" t="s">
        <v>71</v>
      </c>
      <c r="C4" s="15" t="s">
        <v>72</v>
      </c>
      <c r="D4" s="15" t="s">
        <v>73</v>
      </c>
      <c r="E4" s="15">
        <v>127.0</v>
      </c>
      <c r="F4" s="15" t="s">
        <v>12</v>
      </c>
      <c r="G4" s="17"/>
      <c r="H4" s="1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13</v>
      </c>
      <c r="B5" s="15" t="s">
        <v>74</v>
      </c>
      <c r="C5" s="15" t="s">
        <v>75</v>
      </c>
      <c r="D5" s="15" t="s">
        <v>76</v>
      </c>
      <c r="E5" s="15">
        <v>1001.0</v>
      </c>
      <c r="F5" s="15" t="s">
        <v>15</v>
      </c>
      <c r="G5" s="1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 t="s">
        <v>16</v>
      </c>
      <c r="B6" s="15" t="s">
        <v>77</v>
      </c>
      <c r="C6" s="15" t="s">
        <v>78</v>
      </c>
      <c r="D6" s="15" t="s">
        <v>79</v>
      </c>
      <c r="E6" s="15">
        <v>2.0</v>
      </c>
      <c r="F6" s="15" t="s">
        <v>18</v>
      </c>
      <c r="G6" s="1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 t="s">
        <v>19</v>
      </c>
      <c r="B7" s="15" t="s">
        <v>80</v>
      </c>
      <c r="C7" s="15" t="s">
        <v>78</v>
      </c>
      <c r="D7" s="15" t="s">
        <v>81</v>
      </c>
      <c r="E7" s="15">
        <v>2.0</v>
      </c>
      <c r="F7" s="15" t="s">
        <v>18</v>
      </c>
      <c r="G7" s="1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2" t="s">
        <v>21</v>
      </c>
      <c r="B8" s="15" t="s">
        <v>82</v>
      </c>
      <c r="C8" s="15" t="s">
        <v>78</v>
      </c>
      <c r="D8" s="15" t="s">
        <v>83</v>
      </c>
      <c r="E8" s="19">
        <v>2.0</v>
      </c>
      <c r="F8" s="19" t="s">
        <v>18</v>
      </c>
      <c r="G8" s="1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 t="s">
        <v>23</v>
      </c>
      <c r="B9" s="15" t="s">
        <v>84</v>
      </c>
      <c r="C9" s="15" t="s">
        <v>78</v>
      </c>
      <c r="D9" s="15" t="s">
        <v>85</v>
      </c>
      <c r="E9" s="19">
        <v>2.0</v>
      </c>
      <c r="F9" s="19" t="s">
        <v>18</v>
      </c>
      <c r="G9" s="1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 t="s">
        <v>25</v>
      </c>
      <c r="B10" s="15" t="s">
        <v>86</v>
      </c>
      <c r="C10" s="15" t="s">
        <v>78</v>
      </c>
      <c r="D10" s="15" t="s">
        <v>87</v>
      </c>
      <c r="E10" s="19">
        <v>2.0</v>
      </c>
      <c r="F10" s="19" t="s">
        <v>18</v>
      </c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 t="s">
        <v>27</v>
      </c>
      <c r="B11" s="15" t="s">
        <v>88</v>
      </c>
      <c r="C11" s="15" t="s">
        <v>89</v>
      </c>
      <c r="D11" s="15" t="s">
        <v>90</v>
      </c>
      <c r="E11" s="19">
        <v>3.0</v>
      </c>
      <c r="F11" s="19" t="s">
        <v>29</v>
      </c>
      <c r="G11" s="1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 t="s">
        <v>30</v>
      </c>
      <c r="B12" s="15" t="s">
        <v>91</v>
      </c>
      <c r="C12" s="15" t="s">
        <v>78</v>
      </c>
      <c r="D12" s="15" t="s">
        <v>92</v>
      </c>
      <c r="E12" s="19">
        <v>2.0</v>
      </c>
      <c r="F12" s="19" t="s">
        <v>18</v>
      </c>
      <c r="G12" s="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32</v>
      </c>
      <c r="B13" s="15" t="s">
        <v>93</v>
      </c>
      <c r="C13" s="15" t="s">
        <v>78</v>
      </c>
      <c r="D13" s="15" t="s">
        <v>94</v>
      </c>
      <c r="E13" s="19">
        <v>2.0</v>
      </c>
      <c r="F13" s="19" t="s">
        <v>18</v>
      </c>
      <c r="G13" s="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 t="s">
        <v>34</v>
      </c>
      <c r="B14" s="15" t="s">
        <v>95</v>
      </c>
      <c r="C14" s="15" t="s">
        <v>89</v>
      </c>
      <c r="D14" s="15" t="s">
        <v>96</v>
      </c>
      <c r="E14" s="19">
        <v>6.0</v>
      </c>
      <c r="F14" s="19" t="s">
        <v>29</v>
      </c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" t="s">
        <v>36</v>
      </c>
      <c r="B15" s="15" t="s">
        <v>97</v>
      </c>
      <c r="C15" s="15" t="s">
        <v>98</v>
      </c>
      <c r="D15" s="15" t="s">
        <v>99</v>
      </c>
      <c r="E15" s="20">
        <v>31.0</v>
      </c>
      <c r="F15" s="20" t="s">
        <v>38</v>
      </c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 t="s">
        <v>39</v>
      </c>
      <c r="B16" s="15" t="s">
        <v>100</v>
      </c>
      <c r="C16" s="15" t="s">
        <v>78</v>
      </c>
      <c r="D16" s="15" t="s">
        <v>101</v>
      </c>
      <c r="E16" s="20">
        <v>2.0</v>
      </c>
      <c r="F16" s="20" t="s">
        <v>18</v>
      </c>
      <c r="G16" s="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 t="s">
        <v>41</v>
      </c>
      <c r="B17" s="15" t="s">
        <v>102</v>
      </c>
      <c r="C17" s="15" t="s">
        <v>78</v>
      </c>
      <c r="D17" s="15" t="s">
        <v>103</v>
      </c>
      <c r="E17" s="20">
        <v>2.0</v>
      </c>
      <c r="F17" s="20" t="s">
        <v>18</v>
      </c>
      <c r="G17" s="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 t="s">
        <v>43</v>
      </c>
      <c r="B18" s="15" t="s">
        <v>104</v>
      </c>
      <c r="C18" s="15" t="s">
        <v>78</v>
      </c>
      <c r="D18" s="15" t="s">
        <v>105</v>
      </c>
      <c r="E18" s="20">
        <v>2.0</v>
      </c>
      <c r="F18" s="20" t="s">
        <v>18</v>
      </c>
      <c r="G18" s="1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 t="s">
        <v>45</v>
      </c>
      <c r="B19" s="15" t="s">
        <v>106</v>
      </c>
      <c r="C19" s="15" t="s">
        <v>75</v>
      </c>
      <c r="D19" s="15" t="s">
        <v>107</v>
      </c>
      <c r="E19" s="20">
        <v>1001.0</v>
      </c>
      <c r="F19" s="20" t="s">
        <v>15</v>
      </c>
      <c r="G19" s="1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 t="s">
        <v>47</v>
      </c>
      <c r="B20" s="15" t="s">
        <v>108</v>
      </c>
      <c r="C20" s="15" t="s">
        <v>75</v>
      </c>
      <c r="D20" s="15" t="s">
        <v>109</v>
      </c>
      <c r="E20" s="20">
        <v>512.0</v>
      </c>
      <c r="F20" s="20" t="s">
        <v>15</v>
      </c>
      <c r="G20" s="1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2" t="s">
        <v>49</v>
      </c>
      <c r="B21" s="15" t="s">
        <v>110</v>
      </c>
      <c r="C21" s="15" t="s">
        <v>111</v>
      </c>
      <c r="D21" s="15" t="s">
        <v>112</v>
      </c>
      <c r="E21" s="20">
        <v>255.0</v>
      </c>
      <c r="F21" s="20" t="s">
        <v>51</v>
      </c>
      <c r="G21" s="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 t="s">
        <v>52</v>
      </c>
      <c r="B22" s="15" t="s">
        <v>113</v>
      </c>
      <c r="C22" s="15" t="s">
        <v>72</v>
      </c>
      <c r="D22" s="15" t="s">
        <v>114</v>
      </c>
      <c r="E22" s="19">
        <v>251.0</v>
      </c>
      <c r="F22" s="19" t="s">
        <v>12</v>
      </c>
      <c r="G22" s="1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1" t="s">
        <v>115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1" t="s">
        <v>116</v>
      </c>
      <c r="B26" s="5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1" t="s">
        <v>4</v>
      </c>
      <c r="B27" s="11" t="s">
        <v>117</v>
      </c>
      <c r="C27" s="11"/>
      <c r="D27" s="1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1" t="s">
        <v>7</v>
      </c>
      <c r="B28" s="11" t="s">
        <v>118</v>
      </c>
      <c r="C28" s="11"/>
      <c r="D28" s="5"/>
      <c r="E28" s="5"/>
      <c r="F28" s="5"/>
      <c r="G28" s="5"/>
      <c r="H28" s="1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1" t="s">
        <v>13</v>
      </c>
      <c r="B29" s="11" t="s">
        <v>119</v>
      </c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1" t="s">
        <v>34</v>
      </c>
      <c r="B30" s="11" t="s">
        <v>120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1" t="s">
        <v>16</v>
      </c>
      <c r="B31" s="11" t="s">
        <v>121</v>
      </c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19</v>
      </c>
      <c r="B32" s="11" t="s">
        <v>122</v>
      </c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1" t="s">
        <v>25</v>
      </c>
      <c r="B33" s="11" t="s">
        <v>123</v>
      </c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1" t="s">
        <v>10</v>
      </c>
      <c r="B34" s="11" t="s">
        <v>124</v>
      </c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1" t="s">
        <v>27</v>
      </c>
      <c r="B35" s="11" t="s">
        <v>125</v>
      </c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32</v>
      </c>
      <c r="B36" s="11" t="s">
        <v>126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1" t="s">
        <v>47</v>
      </c>
      <c r="B37" s="11" t="s">
        <v>127</v>
      </c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1" t="s">
        <v>36</v>
      </c>
      <c r="B38" s="11" t="s">
        <v>128</v>
      </c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1" t="s">
        <v>39</v>
      </c>
      <c r="B39" s="11" t="s">
        <v>129</v>
      </c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1" t="s">
        <v>41</v>
      </c>
      <c r="B40" s="11" t="s">
        <v>130</v>
      </c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1" t="s">
        <v>49</v>
      </c>
      <c r="B41" s="11" t="s">
        <v>131</v>
      </c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1" t="s">
        <v>43</v>
      </c>
      <c r="B42" s="11" t="s">
        <v>132</v>
      </c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1" t="s">
        <v>45</v>
      </c>
      <c r="B43" s="11" t="s">
        <v>133</v>
      </c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1" t="s">
        <v>52</v>
      </c>
      <c r="B44" s="21" t="s">
        <v>134</v>
      </c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1" t="s">
        <v>135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1" t="s">
        <v>136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1" t="s">
        <v>16</v>
      </c>
      <c r="B48" s="11" t="s">
        <v>137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1" t="s">
        <v>25</v>
      </c>
      <c r="B49" s="11" t="s">
        <v>138</v>
      </c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1" t="s">
        <v>4</v>
      </c>
      <c r="B50" s="11" t="s">
        <v>139</v>
      </c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1" t="s">
        <v>13</v>
      </c>
      <c r="B51" s="11" t="s">
        <v>140</v>
      </c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1" t="s">
        <v>34</v>
      </c>
      <c r="B52" s="11" t="s">
        <v>141</v>
      </c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1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1" t="s">
        <v>142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 t="s">
        <v>143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1" t="s">
        <v>4</v>
      </c>
      <c r="B56" s="11" t="s">
        <v>144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1" t="s">
        <v>34</v>
      </c>
      <c r="B57" s="11" t="s">
        <v>145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1" t="s">
        <v>146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1" t="s">
        <v>147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1" t="s">
        <v>148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1" t="s">
        <v>149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1" t="s">
        <v>150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1" t="s">
        <v>151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1" t="s">
        <v>152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1" t="s">
        <v>153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1" t="s">
        <v>47</v>
      </c>
      <c r="B70" s="11" t="s">
        <v>154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1" t="s">
        <v>36</v>
      </c>
      <c r="B71" s="11" t="s">
        <v>155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1" t="s">
        <v>39</v>
      </c>
      <c r="B72" s="11" t="s">
        <v>156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1" t="s">
        <v>49</v>
      </c>
      <c r="B73" s="11" t="s">
        <v>157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1" t="s">
        <v>45</v>
      </c>
      <c r="B74" s="11" t="s">
        <v>158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1" t="s">
        <v>52</v>
      </c>
      <c r="B75" s="11" t="s">
        <v>159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1" t="s">
        <v>160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1" t="s">
        <v>161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1" t="s">
        <v>162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1" t="s">
        <v>163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1" t="s">
        <v>36</v>
      </c>
      <c r="B82" s="11" t="s">
        <v>164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1" t="s">
        <v>47</v>
      </c>
      <c r="B83" s="11" t="s">
        <v>165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2" t="s">
        <v>166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1" t="s">
        <v>167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1" t="s">
        <v>47</v>
      </c>
      <c r="B88" s="11" t="s">
        <v>168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1" t="s">
        <v>169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1" t="s">
        <v>170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18.13"/>
  </cols>
  <sheetData>
    <row r="1">
      <c r="A1" s="23" t="s">
        <v>171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1" t="s">
        <v>172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4" t="s">
        <v>62</v>
      </c>
      <c r="B3" s="25" t="s">
        <v>173</v>
      </c>
      <c r="C3" s="26"/>
      <c r="D3" s="26"/>
      <c r="E3" s="27"/>
      <c r="F3" s="24" t="s">
        <v>174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8"/>
      <c r="B4" s="25">
        <v>1.0</v>
      </c>
      <c r="C4" s="27"/>
      <c r="D4" s="25">
        <v>2.0</v>
      </c>
      <c r="E4" s="27"/>
      <c r="F4" s="2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9"/>
      <c r="B5" s="30" t="s">
        <v>62</v>
      </c>
      <c r="C5" s="30" t="s">
        <v>3</v>
      </c>
      <c r="D5" s="30" t="s">
        <v>62</v>
      </c>
      <c r="E5" s="30" t="s">
        <v>3</v>
      </c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0" t="s">
        <v>175</v>
      </c>
      <c r="B6" s="20" t="s">
        <v>36</v>
      </c>
      <c r="C6" s="20" t="s">
        <v>38</v>
      </c>
      <c r="D6" s="20" t="s">
        <v>47</v>
      </c>
      <c r="E6" s="20" t="s">
        <v>15</v>
      </c>
      <c r="F6" s="20" t="s">
        <v>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0" t="s">
        <v>176</v>
      </c>
      <c r="B7" s="20" t="s">
        <v>25</v>
      </c>
      <c r="C7" s="20" t="s">
        <v>18</v>
      </c>
      <c r="D7" s="20" t="s">
        <v>34</v>
      </c>
      <c r="E7" s="20" t="s">
        <v>29</v>
      </c>
      <c r="F7" s="20" t="s">
        <v>177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0" t="s">
        <v>178</v>
      </c>
      <c r="B8" s="20" t="s">
        <v>4</v>
      </c>
      <c r="C8" s="20" t="s">
        <v>6</v>
      </c>
      <c r="D8" s="20" t="s">
        <v>16</v>
      </c>
      <c r="E8" s="20" t="s">
        <v>18</v>
      </c>
      <c r="F8" s="20" t="s">
        <v>179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0" t="s">
        <v>180</v>
      </c>
      <c r="B9" s="20" t="s">
        <v>45</v>
      </c>
      <c r="C9" s="20" t="s">
        <v>15</v>
      </c>
      <c r="D9" s="20" t="s">
        <v>52</v>
      </c>
      <c r="E9" s="20" t="s">
        <v>12</v>
      </c>
      <c r="F9" s="20" t="s">
        <v>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9" t="s">
        <v>181</v>
      </c>
      <c r="B10" s="19" t="s">
        <v>10</v>
      </c>
      <c r="C10" s="19" t="s">
        <v>12</v>
      </c>
      <c r="D10" s="19" t="s">
        <v>23</v>
      </c>
      <c r="E10" s="19" t="s">
        <v>18</v>
      </c>
      <c r="F10" s="19" t="s">
        <v>51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" t="s">
        <v>182</v>
      </c>
      <c r="B11" s="19" t="s">
        <v>27</v>
      </c>
      <c r="C11" s="19" t="s">
        <v>29</v>
      </c>
      <c r="D11" s="19" t="s">
        <v>32</v>
      </c>
      <c r="E11" s="19" t="s">
        <v>18</v>
      </c>
      <c r="F11" s="19" t="s">
        <v>177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183</v>
      </c>
      <c r="B13" s="5"/>
      <c r="C13" s="5"/>
      <c r="D13" s="5"/>
      <c r="E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4" t="s">
        <v>62</v>
      </c>
      <c r="B14" s="25" t="s">
        <v>173</v>
      </c>
      <c r="C14" s="26"/>
      <c r="D14" s="26"/>
      <c r="E14" s="27"/>
      <c r="F14" s="24" t="s">
        <v>174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8"/>
      <c r="B15" s="25">
        <v>1.0</v>
      </c>
      <c r="C15" s="27"/>
      <c r="D15" s="25">
        <v>2.0</v>
      </c>
      <c r="E15" s="27"/>
      <c r="F15" s="2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9"/>
      <c r="B16" s="30" t="s">
        <v>62</v>
      </c>
      <c r="C16" s="30" t="s">
        <v>3</v>
      </c>
      <c r="D16" s="30" t="s">
        <v>62</v>
      </c>
      <c r="E16" s="30" t="s">
        <v>3</v>
      </c>
      <c r="F16" s="2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0" t="s">
        <v>184</v>
      </c>
      <c r="B17" s="31" t="s">
        <v>176</v>
      </c>
      <c r="C17" s="31" t="s">
        <v>177</v>
      </c>
      <c r="D17" s="20" t="s">
        <v>13</v>
      </c>
      <c r="E17" s="20" t="s">
        <v>18</v>
      </c>
      <c r="F17" s="20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0" t="s">
        <v>185</v>
      </c>
      <c r="B18" s="20" t="s">
        <v>175</v>
      </c>
      <c r="C18" s="20" t="s">
        <v>6</v>
      </c>
      <c r="D18" s="20" t="s">
        <v>39</v>
      </c>
      <c r="E18" s="20" t="s">
        <v>15</v>
      </c>
      <c r="F18" s="20" t="s">
        <v>179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0" t="s">
        <v>186</v>
      </c>
      <c r="B19" s="20" t="s">
        <v>180</v>
      </c>
      <c r="C19" s="20" t="s">
        <v>6</v>
      </c>
      <c r="D19" s="20" t="s">
        <v>43</v>
      </c>
      <c r="E19" s="20" t="s">
        <v>18</v>
      </c>
      <c r="F19" s="20" t="s">
        <v>179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1" t="s">
        <v>187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4" t="s">
        <v>62</v>
      </c>
      <c r="B22" s="25" t="s">
        <v>173</v>
      </c>
      <c r="C22" s="26"/>
      <c r="D22" s="26"/>
      <c r="E22" s="27"/>
      <c r="F22" s="24" t="s">
        <v>174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8"/>
      <c r="B23" s="25">
        <v>1.0</v>
      </c>
      <c r="C23" s="27"/>
      <c r="D23" s="25">
        <v>2.0</v>
      </c>
      <c r="E23" s="27"/>
      <c r="F23" s="2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9"/>
      <c r="B24" s="30" t="s">
        <v>62</v>
      </c>
      <c r="C24" s="30" t="s">
        <v>3</v>
      </c>
      <c r="D24" s="30" t="s">
        <v>62</v>
      </c>
      <c r="E24" s="30" t="s">
        <v>3</v>
      </c>
      <c r="F24" s="2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0" t="s">
        <v>188</v>
      </c>
      <c r="B25" s="20" t="s">
        <v>184</v>
      </c>
      <c r="C25" s="20" t="s">
        <v>9</v>
      </c>
      <c r="D25" s="20" t="s">
        <v>178</v>
      </c>
      <c r="E25" s="20" t="s">
        <v>179</v>
      </c>
      <c r="F25" s="20" t="s">
        <v>55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0" t="s">
        <v>189</v>
      </c>
      <c r="B26" s="20" t="s">
        <v>185</v>
      </c>
      <c r="C26" s="20" t="s">
        <v>179</v>
      </c>
      <c r="D26" s="20" t="s">
        <v>49</v>
      </c>
      <c r="E26" s="20" t="s">
        <v>38</v>
      </c>
      <c r="F26" s="20" t="s">
        <v>55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0" t="s">
        <v>190</v>
      </c>
      <c r="B27" s="20" t="s">
        <v>186</v>
      </c>
      <c r="C27" s="20" t="s">
        <v>179</v>
      </c>
      <c r="D27" s="20" t="s">
        <v>182</v>
      </c>
      <c r="E27" s="20" t="s">
        <v>177</v>
      </c>
      <c r="F27" s="20" t="s">
        <v>55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2" t="s">
        <v>191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4" t="s">
        <v>62</v>
      </c>
      <c r="B30" s="25" t="s">
        <v>173</v>
      </c>
      <c r="C30" s="26"/>
      <c r="D30" s="26"/>
      <c r="E30" s="27"/>
      <c r="F30" s="24" t="s">
        <v>174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8"/>
      <c r="B31" s="25">
        <v>1.0</v>
      </c>
      <c r="C31" s="27"/>
      <c r="D31" s="25">
        <v>2.0</v>
      </c>
      <c r="E31" s="27"/>
      <c r="F31" s="2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9"/>
      <c r="B32" s="30" t="s">
        <v>62</v>
      </c>
      <c r="C32" s="30" t="s">
        <v>3</v>
      </c>
      <c r="D32" s="30" t="s">
        <v>62</v>
      </c>
      <c r="E32" s="30" t="s">
        <v>3</v>
      </c>
      <c r="F32" s="2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0" t="s">
        <v>192</v>
      </c>
      <c r="B33" s="20" t="s">
        <v>188</v>
      </c>
      <c r="C33" s="20" t="s">
        <v>55</v>
      </c>
      <c r="D33" s="20" t="s">
        <v>19</v>
      </c>
      <c r="E33" s="20" t="s">
        <v>15</v>
      </c>
      <c r="F33" s="20" t="s">
        <v>193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2" t="s">
        <v>194</v>
      </c>
      <c r="B34" s="32" t="s">
        <v>189</v>
      </c>
      <c r="C34" s="32" t="s">
        <v>55</v>
      </c>
      <c r="D34" s="32" t="s">
        <v>41</v>
      </c>
      <c r="E34" s="32" t="s">
        <v>18</v>
      </c>
      <c r="F34" s="32" t="s">
        <v>193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3"/>
      <c r="B35" s="33"/>
      <c r="C35" s="33"/>
      <c r="D35" s="33"/>
      <c r="E35" s="33"/>
      <c r="F35" s="3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195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4" t="s">
        <v>62</v>
      </c>
      <c r="B37" s="25" t="s">
        <v>173</v>
      </c>
      <c r="C37" s="26"/>
      <c r="D37" s="26"/>
      <c r="E37" s="27"/>
      <c r="F37" s="24" t="s">
        <v>174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8"/>
      <c r="B38" s="25">
        <v>1.0</v>
      </c>
      <c r="C38" s="27"/>
      <c r="D38" s="25">
        <v>2.0</v>
      </c>
      <c r="E38" s="27"/>
      <c r="F38" s="2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9"/>
      <c r="B39" s="30" t="s">
        <v>62</v>
      </c>
      <c r="C39" s="30" t="s">
        <v>3</v>
      </c>
      <c r="D39" s="30" t="s">
        <v>62</v>
      </c>
      <c r="E39" s="30" t="s">
        <v>3</v>
      </c>
      <c r="F39" s="2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0" t="s">
        <v>196</v>
      </c>
      <c r="B40" s="20" t="s">
        <v>192</v>
      </c>
      <c r="C40" s="20" t="s">
        <v>193</v>
      </c>
      <c r="D40" s="20" t="s">
        <v>7</v>
      </c>
      <c r="E40" s="20" t="s">
        <v>9</v>
      </c>
      <c r="F40" s="20" t="s">
        <v>197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0" t="s">
        <v>198</v>
      </c>
      <c r="B41" s="20" t="s">
        <v>194</v>
      </c>
      <c r="C41" s="20" t="s">
        <v>193</v>
      </c>
      <c r="D41" s="20" t="s">
        <v>190</v>
      </c>
      <c r="E41" s="20" t="s">
        <v>55</v>
      </c>
      <c r="F41" s="20" t="s">
        <v>197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1" t="s">
        <v>199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4" t="s">
        <v>62</v>
      </c>
      <c r="B44" s="25" t="s">
        <v>173</v>
      </c>
      <c r="C44" s="26"/>
      <c r="D44" s="26"/>
      <c r="E44" s="27"/>
      <c r="F44" s="24" t="s">
        <v>174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8"/>
      <c r="B45" s="25">
        <v>1.0</v>
      </c>
      <c r="C45" s="27"/>
      <c r="D45" s="25">
        <v>2.0</v>
      </c>
      <c r="E45" s="27"/>
      <c r="F45" s="2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9"/>
      <c r="B46" s="30" t="s">
        <v>62</v>
      </c>
      <c r="C46" s="30" t="s">
        <v>3</v>
      </c>
      <c r="D46" s="30" t="s">
        <v>62</v>
      </c>
      <c r="E46" s="30" t="s">
        <v>3</v>
      </c>
      <c r="F46" s="2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0" t="s">
        <v>200</v>
      </c>
      <c r="B47" s="20" t="s">
        <v>196</v>
      </c>
      <c r="C47" s="20" t="s">
        <v>197</v>
      </c>
      <c r="D47" s="20" t="s">
        <v>21</v>
      </c>
      <c r="E47" s="20" t="s">
        <v>18</v>
      </c>
      <c r="F47" s="20" t="s">
        <v>201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0" t="s">
        <v>202</v>
      </c>
      <c r="B48" s="20" t="s">
        <v>198</v>
      </c>
      <c r="C48" s="20" t="s">
        <v>197</v>
      </c>
      <c r="D48" s="20" t="s">
        <v>30</v>
      </c>
      <c r="E48" s="20" t="s">
        <v>18</v>
      </c>
      <c r="F48" s="20" t="s">
        <v>201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1" t="s">
        <v>203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4" t="s">
        <v>62</v>
      </c>
      <c r="B51" s="25" t="s">
        <v>173</v>
      </c>
      <c r="C51" s="26"/>
      <c r="D51" s="26"/>
      <c r="E51" s="27"/>
      <c r="F51" s="24" t="s">
        <v>174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8"/>
      <c r="B52" s="25">
        <v>1.0</v>
      </c>
      <c r="C52" s="27"/>
      <c r="D52" s="25">
        <v>2.0</v>
      </c>
      <c r="E52" s="27"/>
      <c r="F52" s="2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9"/>
      <c r="B53" s="30" t="s">
        <v>62</v>
      </c>
      <c r="C53" s="30" t="s">
        <v>3</v>
      </c>
      <c r="D53" s="30" t="s">
        <v>62</v>
      </c>
      <c r="E53" s="30" t="s">
        <v>3</v>
      </c>
      <c r="F53" s="2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0" t="s">
        <v>204</v>
      </c>
      <c r="B54" s="20" t="s">
        <v>200</v>
      </c>
      <c r="C54" s="20" t="s">
        <v>201</v>
      </c>
      <c r="D54" s="20" t="s">
        <v>202</v>
      </c>
      <c r="E54" s="20" t="s">
        <v>201</v>
      </c>
      <c r="F54" s="20" t="s">
        <v>205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/>
      <c r="B55" s="11"/>
      <c r="C55" s="11"/>
      <c r="D55" s="11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1" t="s">
        <v>206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4" t="s">
        <v>62</v>
      </c>
      <c r="B57" s="25" t="s">
        <v>173</v>
      </c>
      <c r="C57" s="26"/>
      <c r="D57" s="26"/>
      <c r="E57" s="27"/>
      <c r="F57" s="24" t="s">
        <v>174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8"/>
      <c r="B58" s="25">
        <v>1.0</v>
      </c>
      <c r="C58" s="27"/>
      <c r="D58" s="25">
        <v>2.0</v>
      </c>
      <c r="E58" s="27"/>
      <c r="F58" s="2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9"/>
      <c r="B59" s="30" t="s">
        <v>62</v>
      </c>
      <c r="C59" s="30" t="s">
        <v>3</v>
      </c>
      <c r="D59" s="30" t="s">
        <v>62</v>
      </c>
      <c r="E59" s="30" t="s">
        <v>3</v>
      </c>
      <c r="F59" s="2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0" t="s">
        <v>207</v>
      </c>
      <c r="B60" s="20" t="s">
        <v>204</v>
      </c>
      <c r="C60" s="20" t="s">
        <v>205</v>
      </c>
      <c r="D60" s="20" t="s">
        <v>181</v>
      </c>
      <c r="E60" s="20" t="s">
        <v>51</v>
      </c>
      <c r="F60" s="20" t="s">
        <v>208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40">
    <mergeCell ref="A3:A5"/>
    <mergeCell ref="B3:E3"/>
    <mergeCell ref="F3:F5"/>
    <mergeCell ref="B4:C4"/>
    <mergeCell ref="D4:E4"/>
    <mergeCell ref="A14:A16"/>
    <mergeCell ref="F14:F16"/>
    <mergeCell ref="A22:A24"/>
    <mergeCell ref="A30:A32"/>
    <mergeCell ref="A37:A39"/>
    <mergeCell ref="A44:A46"/>
    <mergeCell ref="A51:A53"/>
    <mergeCell ref="A57:A59"/>
    <mergeCell ref="F22:F24"/>
    <mergeCell ref="F30:F32"/>
    <mergeCell ref="F37:F39"/>
    <mergeCell ref="F44:F46"/>
    <mergeCell ref="F51:F53"/>
    <mergeCell ref="F57:F59"/>
    <mergeCell ref="B14:E14"/>
    <mergeCell ref="B15:C15"/>
    <mergeCell ref="D15:E15"/>
    <mergeCell ref="B22:E22"/>
    <mergeCell ref="B23:C23"/>
    <mergeCell ref="D23:E23"/>
    <mergeCell ref="B30:E30"/>
    <mergeCell ref="D45:E45"/>
    <mergeCell ref="B51:E51"/>
    <mergeCell ref="B52:C52"/>
    <mergeCell ref="D52:E52"/>
    <mergeCell ref="B57:E57"/>
    <mergeCell ref="B58:C58"/>
    <mergeCell ref="D58:E58"/>
    <mergeCell ref="B31:C31"/>
    <mergeCell ref="D31:E31"/>
    <mergeCell ref="B37:E37"/>
    <mergeCell ref="B38:C38"/>
    <mergeCell ref="D38:E38"/>
    <mergeCell ref="B44:E44"/>
    <mergeCell ref="B45:C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0"/>
  </cols>
  <sheetData>
    <row r="1">
      <c r="A1" s="12" t="s">
        <v>62</v>
      </c>
      <c r="B1" s="12" t="s">
        <v>63</v>
      </c>
      <c r="C1" s="12" t="s">
        <v>3</v>
      </c>
      <c r="D1" s="12" t="s">
        <v>64</v>
      </c>
      <c r="E1" s="34"/>
      <c r="F1" s="35"/>
    </row>
    <row r="2">
      <c r="A2" s="15" t="s">
        <v>4</v>
      </c>
      <c r="B2" s="15" t="s">
        <v>209</v>
      </c>
      <c r="C2" s="15" t="s">
        <v>66</v>
      </c>
      <c r="D2" s="15" t="s">
        <v>210</v>
      </c>
      <c r="E2" s="17"/>
      <c r="F2" s="16"/>
    </row>
    <row r="3">
      <c r="A3" s="15" t="s">
        <v>7</v>
      </c>
      <c r="B3" s="15" t="s">
        <v>211</v>
      </c>
      <c r="C3" s="15" t="s">
        <v>69</v>
      </c>
      <c r="D3" s="15" t="s">
        <v>212</v>
      </c>
      <c r="E3" s="17"/>
      <c r="F3" s="16"/>
    </row>
    <row r="4">
      <c r="A4" s="15" t="s">
        <v>10</v>
      </c>
      <c r="B4" s="15" t="s">
        <v>213</v>
      </c>
      <c r="C4" s="15" t="s">
        <v>72</v>
      </c>
      <c r="D4" s="15" t="s">
        <v>214</v>
      </c>
      <c r="E4" s="17"/>
      <c r="F4" s="16"/>
    </row>
    <row r="5">
      <c r="A5" s="15" t="s">
        <v>13</v>
      </c>
      <c r="B5" s="15" t="s">
        <v>108</v>
      </c>
      <c r="C5" s="15" t="s">
        <v>75</v>
      </c>
      <c r="D5" s="15" t="s">
        <v>109</v>
      </c>
      <c r="E5" s="17"/>
      <c r="F5" s="16"/>
    </row>
    <row r="6">
      <c r="A6" s="15" t="s">
        <v>16</v>
      </c>
      <c r="B6" s="15" t="s">
        <v>215</v>
      </c>
      <c r="C6" s="15" t="s">
        <v>78</v>
      </c>
      <c r="D6" s="15" t="s">
        <v>216</v>
      </c>
      <c r="E6" s="35"/>
      <c r="F6" s="16"/>
    </row>
    <row r="7">
      <c r="A7" s="15" t="s">
        <v>19</v>
      </c>
      <c r="B7" s="15" t="s">
        <v>217</v>
      </c>
      <c r="C7" s="15" t="s">
        <v>78</v>
      </c>
      <c r="D7" s="15" t="s">
        <v>218</v>
      </c>
      <c r="E7" s="35"/>
      <c r="F7" s="16"/>
    </row>
    <row r="8">
      <c r="A8" s="15" t="s">
        <v>21</v>
      </c>
      <c r="B8" s="15" t="s">
        <v>219</v>
      </c>
      <c r="C8" s="15" t="s">
        <v>78</v>
      </c>
      <c r="D8" s="15" t="s">
        <v>220</v>
      </c>
      <c r="E8" s="35"/>
      <c r="F8" s="36"/>
    </row>
    <row r="9">
      <c r="A9" s="15" t="s">
        <v>23</v>
      </c>
      <c r="B9" s="15" t="s">
        <v>221</v>
      </c>
      <c r="C9" s="15" t="s">
        <v>78</v>
      </c>
      <c r="D9" s="15" t="s">
        <v>222</v>
      </c>
      <c r="E9" s="35"/>
      <c r="F9" s="36"/>
    </row>
    <row r="10">
      <c r="A10" s="15" t="s">
        <v>25</v>
      </c>
      <c r="B10" s="15" t="s">
        <v>223</v>
      </c>
      <c r="C10" s="15" t="s">
        <v>78</v>
      </c>
      <c r="D10" s="15" t="s">
        <v>224</v>
      </c>
      <c r="E10" s="35"/>
      <c r="F10" s="36"/>
    </row>
    <row r="11">
      <c r="A11" s="15" t="s">
        <v>27</v>
      </c>
      <c r="B11" s="15" t="s">
        <v>225</v>
      </c>
      <c r="C11" s="15" t="s">
        <v>89</v>
      </c>
      <c r="D11" s="15" t="s">
        <v>226</v>
      </c>
      <c r="E11" s="35"/>
      <c r="F11" s="36"/>
    </row>
    <row r="12">
      <c r="A12" s="15" t="s">
        <v>30</v>
      </c>
      <c r="B12" s="15" t="s">
        <v>227</v>
      </c>
      <c r="C12" s="15" t="s">
        <v>78</v>
      </c>
      <c r="D12" s="15" t="s">
        <v>228</v>
      </c>
      <c r="E12" s="35"/>
      <c r="F12" s="36"/>
    </row>
    <row r="13">
      <c r="A13" s="15" t="s">
        <v>32</v>
      </c>
      <c r="B13" s="15" t="s">
        <v>229</v>
      </c>
      <c r="C13" s="15" t="s">
        <v>78</v>
      </c>
      <c r="D13" s="15" t="s">
        <v>230</v>
      </c>
      <c r="E13" s="35"/>
      <c r="F13" s="36"/>
    </row>
    <row r="14">
      <c r="A14" s="15" t="s">
        <v>34</v>
      </c>
      <c r="B14" s="15" t="s">
        <v>231</v>
      </c>
      <c r="C14" s="15" t="s">
        <v>89</v>
      </c>
      <c r="D14" s="15" t="s">
        <v>232</v>
      </c>
      <c r="E14" s="35"/>
      <c r="F14" s="36"/>
    </row>
    <row r="15">
      <c r="A15" s="15" t="s">
        <v>36</v>
      </c>
      <c r="B15" s="15" t="s">
        <v>110</v>
      </c>
      <c r="C15" s="15" t="s">
        <v>98</v>
      </c>
      <c r="D15" s="15" t="s">
        <v>233</v>
      </c>
      <c r="E15" s="35"/>
      <c r="F15" s="16"/>
    </row>
    <row r="16">
      <c r="A16" s="15" t="s">
        <v>39</v>
      </c>
      <c r="B16" s="15" t="s">
        <v>74</v>
      </c>
      <c r="C16" s="15" t="s">
        <v>78</v>
      </c>
      <c r="D16" s="15" t="s">
        <v>234</v>
      </c>
      <c r="E16" s="35"/>
      <c r="F16" s="16"/>
    </row>
    <row r="17">
      <c r="A17" s="15" t="s">
        <v>41</v>
      </c>
      <c r="B17" s="15" t="s">
        <v>235</v>
      </c>
      <c r="C17" s="15" t="s">
        <v>78</v>
      </c>
      <c r="D17" s="15" t="s">
        <v>236</v>
      </c>
      <c r="E17" s="35"/>
      <c r="F17" s="16"/>
    </row>
    <row r="18">
      <c r="A18" s="15" t="s">
        <v>43</v>
      </c>
      <c r="B18" s="15" t="s">
        <v>237</v>
      </c>
      <c r="C18" s="15" t="s">
        <v>78</v>
      </c>
      <c r="D18" s="15" t="s">
        <v>238</v>
      </c>
      <c r="E18" s="35"/>
      <c r="F18" s="16"/>
    </row>
    <row r="19">
      <c r="A19" s="15" t="s">
        <v>45</v>
      </c>
      <c r="B19" s="15" t="s">
        <v>239</v>
      </c>
      <c r="C19" s="15" t="s">
        <v>75</v>
      </c>
      <c r="D19" s="15" t="s">
        <v>240</v>
      </c>
      <c r="E19" s="35"/>
      <c r="F19" s="16"/>
    </row>
    <row r="20">
      <c r="A20" s="15" t="s">
        <v>47</v>
      </c>
      <c r="B20" s="15" t="s">
        <v>77</v>
      </c>
      <c r="C20" s="15" t="s">
        <v>75</v>
      </c>
      <c r="D20" s="15" t="s">
        <v>241</v>
      </c>
      <c r="E20" s="35"/>
      <c r="F20" s="16"/>
    </row>
    <row r="21">
      <c r="A21" s="15" t="s">
        <v>49</v>
      </c>
      <c r="B21" s="15" t="s">
        <v>242</v>
      </c>
      <c r="C21" s="15" t="s">
        <v>111</v>
      </c>
      <c r="D21" s="15" t="s">
        <v>243</v>
      </c>
      <c r="E21" s="35"/>
      <c r="F21" s="16"/>
    </row>
    <row r="22">
      <c r="A22" s="15" t="s">
        <v>52</v>
      </c>
      <c r="B22" s="15" t="s">
        <v>244</v>
      </c>
      <c r="C22" s="15" t="s">
        <v>72</v>
      </c>
      <c r="D22" s="15" t="s">
        <v>245</v>
      </c>
      <c r="E22" s="35"/>
      <c r="F22" s="36"/>
    </row>
    <row r="23">
      <c r="E23" s="35"/>
      <c r="F23" s="16"/>
    </row>
  </sheetData>
  <drawing r:id="rId1"/>
  <tableParts count="2">
    <tablePart r:id="rId4"/>
    <tablePart r:id="rId5"/>
  </tableParts>
</worksheet>
</file>