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4" i="1"/>
  <c r="G4" s="1"/>
  <c r="D5"/>
  <c r="G5" s="1"/>
  <c r="D6"/>
  <c r="G6" s="1"/>
  <c r="D7"/>
  <c r="G7" s="1"/>
  <c r="D8"/>
  <c r="G8" s="1"/>
  <c r="D9"/>
  <c r="G9" s="1"/>
  <c r="D10"/>
  <c r="G10" s="1"/>
  <c r="D11"/>
  <c r="G11" s="1"/>
  <c r="D12"/>
  <c r="G12" s="1"/>
  <c r="D13"/>
  <c r="G13" s="1"/>
  <c r="D14"/>
  <c r="G14" s="1"/>
  <c r="D3"/>
  <c r="G3" s="1"/>
  <c r="E4"/>
  <c r="E6"/>
  <c r="E8"/>
  <c r="E10"/>
  <c r="E11"/>
  <c r="E12"/>
  <c r="E13"/>
  <c r="E14"/>
  <c r="E3"/>
  <c r="E9" l="1"/>
  <c r="E7"/>
  <c r="E5"/>
  <c r="E19"/>
</calcChain>
</file>

<file path=xl/sharedStrings.xml><?xml version="1.0" encoding="utf-8"?>
<sst xmlns="http://schemas.openxmlformats.org/spreadsheetml/2006/main" count="44" uniqueCount="31">
  <si>
    <t>May</t>
  </si>
  <si>
    <t>Budget</t>
  </si>
  <si>
    <t>Actual</t>
  </si>
  <si>
    <t>Pct. Diff</t>
  </si>
  <si>
    <t>Exceeded Budget</t>
  </si>
  <si>
    <t>Under Budget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</si>
  <si>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</si>
  <si>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</si>
  <si>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</si>
  <si>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</si>
  <si>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</si>
  <si>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</si>
  <si>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</si>
  <si>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</si>
  <si>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</si>
  <si>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</si>
  <si>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</si>
  <si>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Units Sold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</si>
  <si>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</si>
  <si>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</si>
  <si>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</si>
  <si>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</si>
  <si>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</si>
  <si>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</si>
  <si>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</si>
  <si>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</si>
  <si>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</si>
  <si>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</si>
  <si>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</si>
  <si>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</si>
  <si>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Chart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</si>
</sst>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Wingdings"/>
      <charset val="2"/>
    </font>
    <font>
      <b/>
      <sz val="10"/>
      <color theme="0"/>
      <name val="Arial"/>
      <family val="2"/>
    </font>
    <font>
      <b/>
      <sz val="9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5" fillId="2" borderId="1" xfId="0" applyFont="1" applyFill="1" applyBorder="1"/>
    <xf numFmtId="0" fontId="6" fillId="0" borderId="0" xfId="0" applyFont="1" applyBorder="1"/>
    <xf numFmtId="0" fontId="7" fillId="0" borderId="1" xfId="0" applyFont="1" applyBorder="1"/>
    <xf numFmtId="3" fontId="7" fillId="0" borderId="1" xfId="0" applyNumberFormat="1" applyFont="1" applyBorder="1"/>
    <xf numFmtId="3" fontId="7" fillId="0" borderId="0" xfId="0" applyNumberFormat="1" applyFont="1" applyBorder="1"/>
    <xf numFmtId="0" fontId="7" fillId="0" borderId="0" xfId="0" applyFont="1"/>
    <xf numFmtId="0" fontId="7" fillId="0" borderId="0" xfId="0" applyFont="1" applyBorder="1"/>
    <xf numFmtId="0" fontId="6" fillId="0" borderId="0" xfId="0" applyFont="1"/>
    <xf numFmtId="0" fontId="2" fillId="4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0" fontId="3" fillId="4" borderId="3" xfId="0" applyFont="1" applyFill="1" applyBorder="1"/>
    <xf numFmtId="0" fontId="9" fillId="4" borderId="4" xfId="0" applyFont="1" applyFill="1" applyBorder="1"/>
    <xf numFmtId="0" fontId="10" fillId="3" borderId="5" xfId="0" applyFont="1" applyFill="1" applyBorder="1" applyAlignment="1">
      <alignment horizontal="right"/>
    </xf>
    <xf numFmtId="0" fontId="10" fillId="3" borderId="6" xfId="0" applyFont="1" applyFill="1" applyBorder="1"/>
    <xf numFmtId="0" fontId="10" fillId="3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10" fillId="3" borderId="9" xfId="0" applyFont="1" applyFill="1" applyBorder="1"/>
    <xf numFmtId="0" fontId="5" fillId="2" borderId="10" xfId="0" applyFont="1" applyFill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showGridLines="0" tabSelected="1" workbookViewId="0"/>
  </sheetViews>
  <sheetFormatPr defaultRowHeight="15"/>
  <cols>
    <col min="1" max="1" width="14" customWidth="1"/>
    <col min="2" max="2" width="11.28515625" customWidth="1"/>
    <col min="3" max="3" width="4.140625" customWidth="1"/>
    <col min="4" max="4" width="41.85546875" customWidth="1"/>
  </cols>
  <sheetData>
    <row r="1" spans="1:4">
      <c r="A1" s="2" t="s">
        <v>18</v>
      </c>
      <c r="B1" s="2" t="s">
        <v>17</v>
      </c>
      <c r="C1" s="3"/>
      <c r="D1" s="19" t="s">
        <v>30</v>
      </c>
    </row>
    <row r="2" spans="1:4">
      <c r="A2" s="4" t="s">
        <v>19</v>
      </c>
      <c r="B2" s="5">
        <v>834</v>
      </c>
      <c r="C2" s="6"/>
      <c r="D2" s="20" t="str">
        <f>REPT("=",B2/100)</f>
        <v>========</v>
      </c>
    </row>
    <row r="3" spans="1:4">
      <c r="A3" s="4" t="s">
        <v>20</v>
      </c>
      <c r="B3" s="5">
        <v>1132</v>
      </c>
      <c r="C3" s="6"/>
      <c r="D3" s="21" t="str">
        <f t="shared" ref="D3:D13" si="0">REPT("=",B3/100)</f>
        <v>===========</v>
      </c>
    </row>
    <row r="4" spans="1:4">
      <c r="A4" s="4" t="s">
        <v>21</v>
      </c>
      <c r="B4" s="5">
        <v>1243</v>
      </c>
      <c r="C4" s="6"/>
      <c r="D4" s="21" t="str">
        <f t="shared" si="0"/>
        <v>============</v>
      </c>
    </row>
    <row r="5" spans="1:4">
      <c r="A5" s="4" t="s">
        <v>22</v>
      </c>
      <c r="B5" s="5">
        <v>1094</v>
      </c>
      <c r="C5" s="6"/>
      <c r="D5" s="21" t="str">
        <f t="shared" si="0"/>
        <v>==========</v>
      </c>
    </row>
    <row r="6" spans="1:4">
      <c r="A6" s="4" t="s">
        <v>0</v>
      </c>
      <c r="B6" s="5">
        <v>902</v>
      </c>
      <c r="C6" s="6"/>
      <c r="D6" s="21" t="str">
        <f t="shared" si="0"/>
        <v>=========</v>
      </c>
    </row>
    <row r="7" spans="1:4">
      <c r="A7" s="4" t="s">
        <v>23</v>
      </c>
      <c r="B7" s="5">
        <v>1543</v>
      </c>
      <c r="C7" s="6"/>
      <c r="D7" s="21" t="str">
        <f t="shared" si="0"/>
        <v>===============</v>
      </c>
    </row>
    <row r="8" spans="1:4">
      <c r="A8" s="4" t="s">
        <v>24</v>
      </c>
      <c r="B8" s="5">
        <v>1654</v>
      </c>
      <c r="C8" s="6"/>
      <c r="D8" s="21" t="str">
        <f t="shared" si="0"/>
        <v>================</v>
      </c>
    </row>
    <row r="9" spans="1:4">
      <c r="A9" s="4" t="s">
        <v>25</v>
      </c>
      <c r="B9" s="5">
        <v>2123</v>
      </c>
      <c r="C9" s="6"/>
      <c r="D9" s="21" t="str">
        <f t="shared" si="0"/>
        <v>=====================</v>
      </c>
    </row>
    <row r="10" spans="1:4">
      <c r="A10" s="4" t="s">
        <v>26</v>
      </c>
      <c r="B10" s="5">
        <v>1566</v>
      </c>
      <c r="C10" s="6"/>
      <c r="D10" s="21" t="str">
        <f t="shared" si="0"/>
        <v>===============</v>
      </c>
    </row>
    <row r="11" spans="1:4">
      <c r="A11" s="4" t="s">
        <v>27</v>
      </c>
      <c r="B11" s="5">
        <v>1434</v>
      </c>
      <c r="C11" s="6"/>
      <c r="D11" s="21" t="str">
        <f t="shared" si="0"/>
        <v>==============</v>
      </c>
    </row>
    <row r="12" spans="1:4">
      <c r="A12" s="4" t="s">
        <v>28</v>
      </c>
      <c r="B12" s="5">
        <v>1321</v>
      </c>
      <c r="C12" s="6"/>
      <c r="D12" s="21" t="str">
        <f t="shared" si="0"/>
        <v>=============</v>
      </c>
    </row>
    <row r="13" spans="1:4" ht="15.75" thickBot="1">
      <c r="A13" s="4" t="s">
        <v>29</v>
      </c>
      <c r="B13" s="5">
        <v>1654</v>
      </c>
      <c r="C13" s="6"/>
      <c r="D13" s="22" t="str">
        <f t="shared" si="0"/>
        <v>================</v>
      </c>
    </row>
    <row r="14" spans="1:4">
      <c r="A14" s="7"/>
      <c r="B14" s="7"/>
      <c r="C14" s="8"/>
      <c r="D14" s="7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19"/>
  <sheetViews>
    <sheetView workbookViewId="0"/>
  </sheetViews>
  <sheetFormatPr defaultRowHeight="15"/>
  <cols>
    <col min="1" max="1" width="4.5703125" customWidth="1"/>
    <col min="2" max="2" width="8" customWidth="1"/>
    <col min="3" max="3" width="6.7109375" customWidth="1"/>
    <col min="4" max="4" width="9.140625" customWidth="1"/>
    <col min="5" max="5" width="25.85546875" customWidth="1"/>
    <col min="6" max="6" width="4.140625" customWidth="1"/>
    <col min="7" max="7" width="25.85546875" customWidth="1"/>
  </cols>
  <sheetData>
    <row r="1" spans="1:7" ht="15.75" thickBot="1"/>
    <row r="2" spans="1:7">
      <c r="B2" s="9" t="s">
        <v>1</v>
      </c>
      <c r="C2" s="9" t="s">
        <v>2</v>
      </c>
      <c r="D2" s="9" t="s">
        <v>3</v>
      </c>
      <c r="E2" s="11" t="s">
        <v>5</v>
      </c>
      <c r="F2" s="12"/>
      <c r="G2" s="13" t="s">
        <v>4</v>
      </c>
    </row>
    <row r="3" spans="1:7">
      <c r="A3" t="s">
        <v>6</v>
      </c>
      <c r="B3">
        <v>300</v>
      </c>
      <c r="C3">
        <v>311</v>
      </c>
      <c r="D3" s="1">
        <f>(C3-B3)/B3</f>
        <v>3.6666666666666667E-2</v>
      </c>
      <c r="E3" s="14" t="str">
        <f>IF(D3&lt;0,REPT("n",-ROUND(D3*100,0)),"")</f>
        <v/>
      </c>
      <c r="F3" s="10" t="s">
        <v>6</v>
      </c>
      <c r="G3" s="15" t="str">
        <f>IF(D3&gt;0,REPT("n",ROUND(D3*100,0)),"")</f>
        <v>nnnn</v>
      </c>
    </row>
    <row r="4" spans="1:7">
      <c r="A4" t="s">
        <v>7</v>
      </c>
      <c r="B4">
        <v>300</v>
      </c>
      <c r="C4">
        <v>298</v>
      </c>
      <c r="D4" s="1">
        <f t="shared" ref="D4:D14" si="0">(C4-B4)/B4</f>
        <v>-6.6666666666666671E-3</v>
      </c>
      <c r="E4" s="14" t="str">
        <f t="shared" ref="E4:E14" si="1">IF(D4&lt;0,REPT("n",-ROUND(D4*100,0)),"")</f>
        <v>n</v>
      </c>
      <c r="F4" s="10" t="s">
        <v>7</v>
      </c>
      <c r="G4" s="15" t="str">
        <f t="shared" ref="G4:G14" si="2">IF(D4&gt;0,REPT("n",ROUND(D4*100,0)),"")</f>
        <v/>
      </c>
    </row>
    <row r="5" spans="1:7">
      <c r="A5" t="s">
        <v>8</v>
      </c>
      <c r="B5">
        <v>300</v>
      </c>
      <c r="C5">
        <v>305</v>
      </c>
      <c r="D5" s="1">
        <f t="shared" si="0"/>
        <v>1.6666666666666666E-2</v>
      </c>
      <c r="E5" s="14" t="str">
        <f t="shared" si="1"/>
        <v/>
      </c>
      <c r="F5" s="10" t="s">
        <v>8</v>
      </c>
      <c r="G5" s="15" t="str">
        <f t="shared" si="2"/>
        <v>nn</v>
      </c>
    </row>
    <row r="6" spans="1:7">
      <c r="A6" t="s">
        <v>9</v>
      </c>
      <c r="B6">
        <v>350</v>
      </c>
      <c r="C6">
        <v>351</v>
      </c>
      <c r="D6" s="1">
        <f t="shared" si="0"/>
        <v>2.8571428571428571E-3</v>
      </c>
      <c r="E6" s="14" t="str">
        <f t="shared" si="1"/>
        <v/>
      </c>
      <c r="F6" s="10" t="s">
        <v>9</v>
      </c>
      <c r="G6" s="15" t="str">
        <f t="shared" si="2"/>
        <v/>
      </c>
    </row>
    <row r="7" spans="1:7">
      <c r="A7" t="s">
        <v>0</v>
      </c>
      <c r="B7">
        <v>350</v>
      </c>
      <c r="C7">
        <v>402</v>
      </c>
      <c r="D7" s="1">
        <f t="shared" si="0"/>
        <v>0.14857142857142858</v>
      </c>
      <c r="E7" s="14" t="str">
        <f t="shared" si="1"/>
        <v/>
      </c>
      <c r="F7" s="10" t="s">
        <v>0</v>
      </c>
      <c r="G7" s="15" t="str">
        <f t="shared" si="2"/>
        <v>nnnnnnnnnnnnnnn</v>
      </c>
    </row>
    <row r="8" spans="1:7">
      <c r="A8" t="s">
        <v>10</v>
      </c>
      <c r="B8">
        <v>350</v>
      </c>
      <c r="C8">
        <v>409</v>
      </c>
      <c r="D8" s="1">
        <f t="shared" si="0"/>
        <v>0.16857142857142857</v>
      </c>
      <c r="E8" s="14" t="str">
        <f t="shared" si="1"/>
        <v/>
      </c>
      <c r="F8" s="10" t="s">
        <v>10</v>
      </c>
      <c r="G8" s="15" t="str">
        <f t="shared" si="2"/>
        <v>nnnnnnnnnnnnnnnnn</v>
      </c>
    </row>
    <row r="9" spans="1:7">
      <c r="A9" t="s">
        <v>11</v>
      </c>
      <c r="B9">
        <v>500</v>
      </c>
      <c r="C9">
        <v>421</v>
      </c>
      <c r="D9" s="1">
        <f t="shared" si="0"/>
        <v>-0.158</v>
      </c>
      <c r="E9" s="14" t="str">
        <f t="shared" si="1"/>
        <v>nnnnnnnnnnnnnnnn</v>
      </c>
      <c r="F9" s="10" t="s">
        <v>11</v>
      </c>
      <c r="G9" s="15" t="str">
        <f t="shared" si="2"/>
        <v/>
      </c>
    </row>
    <row r="10" spans="1:7">
      <c r="A10" t="s">
        <v>12</v>
      </c>
      <c r="B10">
        <v>500</v>
      </c>
      <c r="C10">
        <v>454</v>
      </c>
      <c r="D10" s="1">
        <f t="shared" si="0"/>
        <v>-9.1999999999999998E-2</v>
      </c>
      <c r="E10" s="14" t="str">
        <f t="shared" si="1"/>
        <v>nnnnnnnnn</v>
      </c>
      <c r="F10" s="10" t="s">
        <v>12</v>
      </c>
      <c r="G10" s="15" t="str">
        <f t="shared" si="2"/>
        <v/>
      </c>
    </row>
    <row r="11" spans="1:7">
      <c r="A11" t="s">
        <v>13</v>
      </c>
      <c r="B11">
        <v>500</v>
      </c>
      <c r="C11">
        <v>474</v>
      </c>
      <c r="D11" s="1">
        <f t="shared" si="0"/>
        <v>-5.1999999999999998E-2</v>
      </c>
      <c r="E11" s="14" t="str">
        <f t="shared" si="1"/>
        <v>nnnnn</v>
      </c>
      <c r="F11" s="10" t="s">
        <v>13</v>
      </c>
      <c r="G11" s="15" t="str">
        <f t="shared" si="2"/>
        <v/>
      </c>
    </row>
    <row r="12" spans="1:7">
      <c r="A12" t="s">
        <v>14</v>
      </c>
      <c r="B12">
        <v>500</v>
      </c>
      <c r="C12">
        <v>521</v>
      </c>
      <c r="D12" s="1">
        <f t="shared" si="0"/>
        <v>4.2000000000000003E-2</v>
      </c>
      <c r="E12" s="14" t="str">
        <f t="shared" si="1"/>
        <v/>
      </c>
      <c r="F12" s="10" t="s">
        <v>14</v>
      </c>
      <c r="G12" s="15" t="str">
        <f t="shared" si="2"/>
        <v>nnnn</v>
      </c>
    </row>
    <row r="13" spans="1:7">
      <c r="A13" t="s">
        <v>15</v>
      </c>
      <c r="B13">
        <v>500</v>
      </c>
      <c r="C13">
        <v>476</v>
      </c>
      <c r="D13" s="1">
        <f t="shared" si="0"/>
        <v>-4.8000000000000001E-2</v>
      </c>
      <c r="E13" s="14" t="str">
        <f t="shared" si="1"/>
        <v>nnnnn</v>
      </c>
      <c r="F13" s="10" t="s">
        <v>15</v>
      </c>
      <c r="G13" s="15" t="str">
        <f t="shared" si="2"/>
        <v/>
      </c>
    </row>
    <row r="14" spans="1:7" ht="15.75" thickBot="1">
      <c r="A14" t="s">
        <v>16</v>
      </c>
      <c r="B14">
        <v>500</v>
      </c>
      <c r="C14">
        <v>487</v>
      </c>
      <c r="D14" s="1">
        <f t="shared" si="0"/>
        <v>-2.5999999999999999E-2</v>
      </c>
      <c r="E14" s="16" t="str">
        <f t="shared" si="1"/>
        <v>nnn</v>
      </c>
      <c r="F14" s="17" t="s">
        <v>16</v>
      </c>
      <c r="G14" s="18" t="str">
        <f t="shared" si="2"/>
        <v/>
      </c>
    </row>
    <row r="19" spans="5:5">
      <c r="E19" t="str">
        <f>IF(D3&lt;0,REPT("n",-ROUND(D3*100,0)),"")</f>
        <v/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histogram.xlsx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1998-03-10T19:37:20Z</dcterms:created>
  <dcterms:modified xsi:type="dcterms:W3CDTF">2006-11-13T16:12:05Z</dcterms:modified>
  <cp:category>http://www.j-walk.com/ss</cp:category>
</cp:coreProperties>
</file>