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4"/>
  </bookViews>
  <sheets>
    <sheet name="Frequency distribution table" sheetId="4" r:id="rId1"/>
    <sheet name="Bar chart" sheetId="8" r:id="rId2"/>
    <sheet name="Pie chart" sheetId="7" r:id="rId3"/>
    <sheet name="Pareto diagram" sheetId="12" r:id="rId4"/>
    <sheet name="Pareto 2" sheetId="13" r:id="rId5"/>
  </sheets>
  <externalReferences>
    <externalReference r:id="rId6"/>
  </externalReferences>
  <calcPr calcId="125725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3"/>
  <c r="D4"/>
  <c r="D3"/>
  <c r="C6"/>
  <c r="E14" i="12" l="1"/>
  <c r="E12"/>
  <c r="D12" s="1"/>
  <c r="C15"/>
  <c r="D12" i="7"/>
  <c r="C9" s="1"/>
  <c r="D13" i="12" l="1"/>
  <c r="D14" s="1"/>
  <c r="E13"/>
  <c r="C11" i="7"/>
  <c r="C10"/>
</calcChain>
</file>

<file path=xl/sharedStrings.xml><?xml version="1.0" encoding="utf-8"?>
<sst xmlns="http://schemas.openxmlformats.org/spreadsheetml/2006/main" count="67" uniqueCount="30">
  <si>
    <t>Background</t>
  </si>
  <si>
    <t>Data</t>
  </si>
  <si>
    <t>Ice cream shop</t>
  </si>
  <si>
    <t>There is an ice cream shop, that is operating in New York, LA and San Francisco.</t>
  </si>
  <si>
    <t>Task</t>
  </si>
  <si>
    <t>Order the data in a frequency distribution table.</t>
  </si>
  <si>
    <t>You have a frequency distribution table with all the sales.</t>
  </si>
  <si>
    <t>Task 1</t>
  </si>
  <si>
    <t>Task 2</t>
  </si>
  <si>
    <t>Create a pie chart, representing the share of each city to the sales of your company.</t>
  </si>
  <si>
    <t>Create a new column in your table, representing the relative frequency of input. You can choose to express it in percentages or as a decimal.</t>
  </si>
  <si>
    <t>Create a bar chart, representing the data. Note that in Excel, the term for a bar charts are called both:  'column charts' and 'bar charts'.</t>
  </si>
  <si>
    <t>You have a frequency distribution table with all the sales. You also have the relative frequency from the pie chart problem.</t>
  </si>
  <si>
    <t>Order the table by frequency.</t>
  </si>
  <si>
    <t>Create a bar (column) chart representing the ordered data.</t>
  </si>
  <si>
    <t>Task 3</t>
  </si>
  <si>
    <t xml:space="preserve">In a new column, calculate the cumulative frequency of the data. </t>
  </si>
  <si>
    <t>Task 4</t>
  </si>
  <si>
    <t>On a second axis in the same chart, represent the cumulative frequency of the data.</t>
  </si>
  <si>
    <t>Note: You may solve these problems both on paper or in a software of your choice. The medium is not crucial.</t>
  </si>
  <si>
    <t>Categorical variables. Visualization techniques</t>
  </si>
  <si>
    <t>You have sold 12,327 ice creams in New York; 17,129 in LA and 19,923 in San Francisco.</t>
  </si>
  <si>
    <t>New York</t>
  </si>
  <si>
    <t>Los Angeles</t>
  </si>
  <si>
    <t>San Francisco</t>
  </si>
  <si>
    <t>Location</t>
  </si>
  <si>
    <t>Ice creams sold</t>
  </si>
  <si>
    <t>Total</t>
  </si>
  <si>
    <t>City's % share</t>
  </si>
  <si>
    <t>Cumulative Freq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</si>
</sst>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/>
    <xf numFmtId="9" fontId="4" fillId="2" borderId="0" xfId="1" applyFont="1" applyFill="1" applyBorder="1"/>
    <xf numFmtId="0" fontId="5" fillId="2" borderId="0" xfId="0" applyFont="1" applyFill="1" applyBorder="1"/>
    <xf numFmtId="9" fontId="4" fillId="2" borderId="0" xfId="0" applyNumberFormat="1" applyFont="1" applyFill="1" applyBorder="1"/>
    <xf numFmtId="2" fontId="4" fillId="2" borderId="0" xfId="0" applyNumberFormat="1" applyFont="1" applyFill="1" applyBorder="1"/>
    <xf numFmtId="9" fontId="4" fillId="2" borderId="0" xfId="1" applyNumberFormat="1" applyFont="1" applyFill="1" applyBorder="1"/>
    <xf numFmtId="0" fontId="6" fillId="2" borderId="0" xfId="2" applyFill="1" applyBorder="1"/>
    <xf numFmtId="0" fontId="8" fillId="2" borderId="0" xfId="0" applyFont="1" applyFill="1"/>
    <xf numFmtId="0" fontId="8" fillId="2" borderId="0" xfId="0" applyFont="1" applyFill="1" applyBorder="1"/>
    <xf numFmtId="0" fontId="3" fillId="2" borderId="1" xfId="0" applyFont="1" applyFill="1" applyBorder="1"/>
    <xf numFmtId="0" fontId="8" fillId="2" borderId="1" xfId="0" applyFont="1" applyFill="1" applyBorder="1"/>
    <xf numFmtId="9" fontId="4" fillId="2" borderId="1" xfId="1" applyFont="1" applyFill="1" applyBorder="1"/>
    <xf numFmtId="9" fontId="9" fillId="2" borderId="0" xfId="0" applyNumberFormat="1" applyFont="1" applyFill="1" applyBorder="1" applyAlignment="1">
      <alignment horizontal="right"/>
    </xf>
    <xf numFmtId="0" fontId="0" fillId="0" borderId="1" xfId="0" applyBorder="1"/>
    <xf numFmtId="0" fontId="7" fillId="0" borderId="0" xfId="0" applyFont="1"/>
    <xf numFmtId="9" fontId="0" fillId="0" borderId="0" xfId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'Bar chart'!$C$7</c:f>
              <c:strCache>
                <c:ptCount val="1"/>
                <c:pt idx="0">
                  <c:v>Ice creams sold</c:v>
                </c:pt>
              </c:strCache>
            </c:strRef>
          </c:tx>
          <c:cat>
            <c:strRef>
              <c:f>'Bar chart'!$B$8:$B$10</c:f>
              <c:strCache>
                <c:ptCount val="3"/>
                <c:pt idx="0">
                  <c:v>New York</c:v>
                </c:pt>
                <c:pt idx="1">
                  <c:v>Los Angeles</c:v>
                </c:pt>
                <c:pt idx="2">
                  <c:v>San Francisco</c:v>
                </c:pt>
              </c:strCache>
            </c:strRef>
          </c:cat>
          <c:val>
            <c:numRef>
              <c:f>'Bar chart'!$C$8:$C$10</c:f>
              <c:numCache>
                <c:formatCode>General</c:formatCode>
                <c:ptCount val="3"/>
                <c:pt idx="0">
                  <c:v>12327</c:v>
                </c:pt>
                <c:pt idx="1">
                  <c:v>17129</c:v>
                </c:pt>
                <c:pt idx="2">
                  <c:v>19923</c:v>
                </c:pt>
              </c:numCache>
            </c:numRef>
          </c:val>
        </c:ser>
        <c:shape val="cone"/>
        <c:axId val="98213888"/>
        <c:axId val="98215424"/>
        <c:axId val="0"/>
      </c:bar3DChart>
      <c:catAx>
        <c:axId val="98213888"/>
        <c:scaling>
          <c:orientation val="minMax"/>
        </c:scaling>
        <c:axPos val="b"/>
        <c:tickLblPos val="nextTo"/>
        <c:crossAx val="98215424"/>
        <c:crosses val="autoZero"/>
        <c:auto val="1"/>
        <c:lblAlgn val="ctr"/>
        <c:lblOffset val="100"/>
      </c:catAx>
      <c:valAx>
        <c:axId val="98215424"/>
        <c:scaling>
          <c:orientation val="minMax"/>
        </c:scaling>
        <c:axPos val="l"/>
        <c:majorGridlines/>
        <c:numFmt formatCode="General" sourceLinked="1"/>
        <c:tickLblPos val="nextTo"/>
        <c:crossAx val="982138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'Pie chart'!$C$8</c:f>
              <c:strCache>
                <c:ptCount val="1"/>
                <c:pt idx="0">
                  <c:v>City's % share</c:v>
                </c:pt>
              </c:strCache>
            </c:strRef>
          </c:tx>
          <c:cat>
            <c:strRef>
              <c:f>'Pie chart'!$B$9:$B$11</c:f>
              <c:strCache>
                <c:ptCount val="3"/>
                <c:pt idx="0">
                  <c:v>New York</c:v>
                </c:pt>
                <c:pt idx="1">
                  <c:v>Los Angeles</c:v>
                </c:pt>
                <c:pt idx="2">
                  <c:v>San Francisco</c:v>
                </c:pt>
              </c:strCache>
            </c:strRef>
          </c:cat>
          <c:val>
            <c:numRef>
              <c:f>'Pie chart'!$C$9:$C$11</c:f>
              <c:numCache>
                <c:formatCode>0%</c:formatCode>
                <c:ptCount val="3"/>
                <c:pt idx="0">
                  <c:v>0.24964053545029263</c:v>
                </c:pt>
                <c:pt idx="1">
                  <c:v>0.34688835334858947</c:v>
                </c:pt>
                <c:pt idx="2">
                  <c:v>0.40347111120111789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clustered"/>
        <c:ser>
          <c:idx val="0"/>
          <c:order val="0"/>
          <c:tx>
            <c:strRef>
              <c:f>'Pareto diagram'!$C$11</c:f>
              <c:strCache>
                <c:ptCount val="1"/>
                <c:pt idx="0">
                  <c:v>Ice creams sold</c:v>
                </c:pt>
              </c:strCache>
            </c:strRef>
          </c:tx>
          <c:cat>
            <c:strRef>
              <c:f>'Pareto diagram'!$B$12:$B$14</c:f>
              <c:strCache>
                <c:ptCount val="3"/>
                <c:pt idx="0">
                  <c:v>San Francisco</c:v>
                </c:pt>
                <c:pt idx="1">
                  <c:v>Los Angeles</c:v>
                </c:pt>
                <c:pt idx="2">
                  <c:v>New York</c:v>
                </c:pt>
              </c:strCache>
            </c:strRef>
          </c:cat>
          <c:val>
            <c:numRef>
              <c:f>'Pareto diagram'!$C$12:$C$14</c:f>
              <c:numCache>
                <c:formatCode>General</c:formatCode>
                <c:ptCount val="3"/>
                <c:pt idx="0">
                  <c:v>19923</c:v>
                </c:pt>
                <c:pt idx="1">
                  <c:v>17129</c:v>
                </c:pt>
                <c:pt idx="2">
                  <c:v>12327</c:v>
                </c:pt>
              </c:numCache>
            </c:numRef>
          </c:val>
        </c:ser>
        <c:axId val="77974528"/>
        <c:axId val="77976320"/>
      </c:barChart>
      <c:lineChart>
        <c:grouping val="standard"/>
        <c:ser>
          <c:idx val="1"/>
          <c:order val="1"/>
          <c:tx>
            <c:strRef>
              <c:f>'Pareto diagram'!$D$11</c:f>
              <c:strCache>
                <c:ptCount val="1"/>
                <c:pt idx="0">
                  <c:v>Cumulative Freq</c:v>
                </c:pt>
              </c:strCache>
            </c:strRef>
          </c:tx>
          <c:cat>
            <c:strRef>
              <c:f>'Pareto diagram'!$B$12:$B$14</c:f>
              <c:strCache>
                <c:ptCount val="3"/>
                <c:pt idx="0">
                  <c:v>San Francisco</c:v>
                </c:pt>
                <c:pt idx="1">
                  <c:v>Los Angeles</c:v>
                </c:pt>
                <c:pt idx="2">
                  <c:v>New York</c:v>
                </c:pt>
              </c:strCache>
            </c:strRef>
          </c:cat>
          <c:val>
            <c:numRef>
              <c:f>'Pareto diagram'!$D$12:$D$14</c:f>
              <c:numCache>
                <c:formatCode>0%</c:formatCode>
                <c:ptCount val="3"/>
                <c:pt idx="0">
                  <c:v>0.40347111120111789</c:v>
                </c:pt>
                <c:pt idx="1">
                  <c:v>0.75035946454970737</c:v>
                </c:pt>
                <c:pt idx="2">
                  <c:v>1</c:v>
                </c:pt>
              </c:numCache>
            </c:numRef>
          </c:val>
        </c:ser>
        <c:marker val="1"/>
        <c:axId val="166260096"/>
        <c:axId val="163867648"/>
      </c:lineChart>
      <c:catAx>
        <c:axId val="77974528"/>
        <c:scaling>
          <c:orientation val="minMax"/>
        </c:scaling>
        <c:axPos val="b"/>
        <c:tickLblPos val="nextTo"/>
        <c:crossAx val="77976320"/>
        <c:crosses val="autoZero"/>
        <c:auto val="1"/>
        <c:lblAlgn val="ctr"/>
        <c:lblOffset val="100"/>
      </c:catAx>
      <c:valAx>
        <c:axId val="77976320"/>
        <c:scaling>
          <c:orientation val="minMax"/>
          <c:max val="49379"/>
          <c:min val="0"/>
        </c:scaling>
        <c:axPos val="l"/>
        <c:majorGridlines/>
        <c:numFmt formatCode="General" sourceLinked="1"/>
        <c:tickLblPos val="nextTo"/>
        <c:crossAx val="77974528"/>
        <c:crosses val="autoZero"/>
        <c:crossBetween val="between"/>
      </c:valAx>
      <c:valAx>
        <c:axId val="163867648"/>
        <c:scaling>
          <c:orientation val="minMax"/>
          <c:max val="1"/>
          <c:min val="0"/>
        </c:scaling>
        <c:axPos val="r"/>
        <c:numFmt formatCode="0%" sourceLinked="1"/>
        <c:tickLblPos val="nextTo"/>
        <c:crossAx val="166260096"/>
        <c:crosses val="max"/>
        <c:crossBetween val="between"/>
      </c:valAx>
      <c:catAx>
        <c:axId val="166260096"/>
        <c:scaling>
          <c:orientation val="minMax"/>
        </c:scaling>
        <c:delete val="1"/>
        <c:axPos val="b"/>
        <c:tickLblPos val="none"/>
        <c:crossAx val="163867648"/>
        <c:auto val="1"/>
        <c:lblAlgn val="ctr"/>
        <c:lblOffset val="100"/>
      </c:catAx>
    </c:plotArea>
    <c:legend>
      <c:legendPos val="r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clustered"/>
        <c:ser>
          <c:idx val="0"/>
          <c:order val="0"/>
          <c:tx>
            <c:strRef>
              <c:f>'Pareto 2'!$C$2</c:f>
              <c:strCache>
                <c:ptCount val="1"/>
                <c:pt idx="0">
                  <c:v>Ice creams sold</c:v>
                </c:pt>
              </c:strCache>
            </c:strRef>
          </c:tx>
          <c:cat>
            <c:strRef>
              <c:f>'Pareto 2'!$B$3:$B$5</c:f>
              <c:strCache>
                <c:ptCount val="3"/>
                <c:pt idx="0">
                  <c:v>San Francisco</c:v>
                </c:pt>
                <c:pt idx="1">
                  <c:v>Los Angeles</c:v>
                </c:pt>
                <c:pt idx="2">
                  <c:v>New York</c:v>
                </c:pt>
              </c:strCache>
            </c:strRef>
          </c:cat>
          <c:val>
            <c:numRef>
              <c:f>'Pareto 2'!$C$3:$C$5</c:f>
              <c:numCache>
                <c:formatCode>General</c:formatCode>
                <c:ptCount val="3"/>
                <c:pt idx="0">
                  <c:v>19923</c:v>
                </c:pt>
                <c:pt idx="1">
                  <c:v>17129</c:v>
                </c:pt>
                <c:pt idx="2">
                  <c:v>12327</c:v>
                </c:pt>
              </c:numCache>
            </c:numRef>
          </c:val>
        </c:ser>
        <c:axId val="166113664"/>
        <c:axId val="166305792"/>
      </c:barChart>
      <c:lineChart>
        <c:grouping val="standard"/>
        <c:ser>
          <c:idx val="1"/>
          <c:order val="1"/>
          <c:tx>
            <c:strRef>
              <c:f>'Pareto 2'!$D$2</c:f>
              <c:strCache>
                <c:ptCount val="1"/>
                <c:pt idx="0">
                  <c:v>Cumulative Freq</c:v>
                </c:pt>
              </c:strCache>
            </c:strRef>
          </c:tx>
          <c:cat>
            <c:strRef>
              <c:f>'Pareto 2'!$B$3:$B$5</c:f>
              <c:strCache>
                <c:ptCount val="3"/>
                <c:pt idx="0">
                  <c:v>San Francisco</c:v>
                </c:pt>
                <c:pt idx="1">
                  <c:v>Los Angeles</c:v>
                </c:pt>
                <c:pt idx="2">
                  <c:v>New York</c:v>
                </c:pt>
              </c:strCache>
            </c:strRef>
          </c:cat>
          <c:val>
            <c:numRef>
              <c:f>'Pareto 2'!$D$3:$D$5</c:f>
              <c:numCache>
                <c:formatCode>0%</c:formatCode>
                <c:ptCount val="3"/>
                <c:pt idx="0">
                  <c:v>0.40347111120111789</c:v>
                </c:pt>
                <c:pt idx="1">
                  <c:v>0.75035946454970737</c:v>
                </c:pt>
                <c:pt idx="2">
                  <c:v>1</c:v>
                </c:pt>
              </c:numCache>
            </c:numRef>
          </c:val>
        </c:ser>
        <c:marker val="1"/>
        <c:axId val="167454592"/>
        <c:axId val="163895936"/>
      </c:lineChart>
      <c:catAx>
        <c:axId val="166113664"/>
        <c:scaling>
          <c:orientation val="minMax"/>
        </c:scaling>
        <c:axPos val="b"/>
        <c:tickLblPos val="nextTo"/>
        <c:crossAx val="166305792"/>
        <c:crosses val="autoZero"/>
        <c:auto val="1"/>
        <c:lblAlgn val="ctr"/>
        <c:lblOffset val="100"/>
      </c:catAx>
      <c:valAx>
        <c:axId val="166305792"/>
        <c:scaling>
          <c:orientation val="minMax"/>
        </c:scaling>
        <c:axPos val="l"/>
        <c:majorGridlines/>
        <c:numFmt formatCode="General" sourceLinked="1"/>
        <c:tickLblPos val="nextTo"/>
        <c:crossAx val="166113664"/>
        <c:crosses val="autoZero"/>
        <c:crossBetween val="between"/>
      </c:valAx>
      <c:valAx>
        <c:axId val="163895936"/>
        <c:scaling>
          <c:orientation val="minMax"/>
          <c:max val="1"/>
          <c:min val="0"/>
        </c:scaling>
        <c:axPos val="r"/>
        <c:numFmt formatCode="0%" sourceLinked="1"/>
        <c:tickLblPos val="nextTo"/>
        <c:crossAx val="167454592"/>
        <c:crosses val="max"/>
        <c:crossBetween val="between"/>
      </c:valAx>
      <c:catAx>
        <c:axId val="167454592"/>
        <c:scaling>
          <c:orientation val="minMax"/>
        </c:scaling>
        <c:delete val="1"/>
        <c:axPos val="b"/>
        <c:tickLblPos val="none"/>
        <c:crossAx val="163895936"/>
        <c:auto val="1"/>
        <c:lblAlgn val="ctr"/>
        <c:lblOffset val="100"/>
      </c:catAx>
    </c:plotArea>
    <c:legend>
      <c:legendPos val="r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5</xdr:row>
      <xdr:rowOff>142875</xdr:rowOff>
    </xdr:from>
    <xdr:to>
      <xdr:col>12</xdr:col>
      <xdr:colOff>381000</xdr:colOff>
      <xdr:row>23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1028700</xdr:colOff>
      <xdr:row>6</xdr:row>
      <xdr:rowOff>133350</xdr:rowOff>
    </xdr:from>
    <xdr:to>
      <xdr:col>12</xdr:col>
      <xdr:colOff>247650</xdr:colOff>
      <xdr:row>24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8</xdr:row>
      <xdr:rowOff>66675</xdr:rowOff>
    </xdr:from>
    <xdr:to>
      <xdr:col>17</xdr:col>
      <xdr:colOff>323850</xdr:colOff>
      <xdr:row>26</xdr:row>
      <xdr:rowOff>28575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4</xdr:row>
      <xdr:rowOff>28575</xdr:rowOff>
    </xdr:from>
    <xdr:to>
      <xdr:col>11</xdr:col>
      <xdr:colOff>571500</xdr:colOff>
      <xdr:row>18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.3.Categorical-variables.Visualization-techniques-less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requency distribution table"/>
      <sheetName val="Bar chart"/>
      <sheetName val="Pie chart"/>
      <sheetName val="Pareto diagram"/>
    </sheetNames>
    <sheetDataSet>
      <sheetData sheetId="0" refreshError="1"/>
      <sheetData sheetId="1" refreshError="1"/>
      <sheetData sheetId="2" refreshError="1"/>
      <sheetData sheetId="3">
        <row r="15">
          <cell r="E15">
            <v>0.37014925373134328</v>
          </cell>
        </row>
        <row r="16">
          <cell r="E16">
            <v>0.66268656716417906</v>
          </cell>
        </row>
        <row r="17">
          <cell r="E1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opLeftCell="A4" zoomScaleNormal="100" workbookViewId="0">
      <selection activeCell="B10" sqref="B10:C13"/>
    </sheetView>
  </sheetViews>
  <sheetFormatPr defaultColWidth="8.85546875" defaultRowHeight="12"/>
  <cols>
    <col min="1" max="1" width="2" style="3" customWidth="1"/>
    <col min="2" max="2" width="12.5703125" style="3" customWidth="1"/>
    <col min="3" max="3" width="15.140625" style="3" customWidth="1"/>
    <col min="4" max="4" width="15.85546875" style="3" bestFit="1" customWidth="1"/>
    <col min="5" max="16384" width="8.85546875" style="3"/>
  </cols>
  <sheetData>
    <row r="1" spans="1:6" ht="15.75">
      <c r="B1" s="1" t="s">
        <v>20</v>
      </c>
    </row>
    <row r="2" spans="1:6">
      <c r="B2" s="2" t="s">
        <v>2</v>
      </c>
    </row>
    <row r="4" spans="1:6">
      <c r="B4" s="3" t="s">
        <v>19</v>
      </c>
    </row>
    <row r="6" spans="1:6">
      <c r="B6" s="2" t="s">
        <v>0</v>
      </c>
      <c r="C6" s="3" t="s">
        <v>3</v>
      </c>
      <c r="D6" s="5"/>
    </row>
    <row r="7" spans="1:6">
      <c r="B7" s="2" t="s">
        <v>1</v>
      </c>
      <c r="C7" s="3" t="s">
        <v>21</v>
      </c>
      <c r="D7" s="7"/>
    </row>
    <row r="8" spans="1:6">
      <c r="B8" s="2" t="s">
        <v>4</v>
      </c>
      <c r="C8" s="3" t="s">
        <v>5</v>
      </c>
      <c r="D8" s="7"/>
    </row>
    <row r="9" spans="1:6">
      <c r="D9" s="7"/>
    </row>
    <row r="10" spans="1:6">
      <c r="B10" s="13" t="s">
        <v>25</v>
      </c>
      <c r="C10" s="13" t="s">
        <v>26</v>
      </c>
      <c r="D10" s="7"/>
    </row>
    <row r="11" spans="1:6">
      <c r="B11" s="3" t="s">
        <v>22</v>
      </c>
      <c r="C11" s="3">
        <v>12327</v>
      </c>
    </row>
    <row r="12" spans="1:6">
      <c r="B12" s="6" t="s">
        <v>23</v>
      </c>
      <c r="C12" s="4">
        <v>17129</v>
      </c>
      <c r="D12" s="4"/>
    </row>
    <row r="13" spans="1:6">
      <c r="A13" s="4"/>
      <c r="B13" s="4" t="s">
        <v>24</v>
      </c>
      <c r="C13" s="4">
        <v>19923</v>
      </c>
      <c r="D13" s="4"/>
    </row>
    <row r="14" spans="1:6">
      <c r="A14" s="4"/>
      <c r="B14" s="4"/>
      <c r="C14" s="5"/>
      <c r="D14" s="4"/>
    </row>
    <row r="15" spans="1:6">
      <c r="A15" s="4"/>
      <c r="B15" s="6"/>
      <c r="C15" s="4"/>
      <c r="D15" s="4"/>
      <c r="E15" s="4"/>
      <c r="F15" s="4"/>
    </row>
    <row r="16" spans="1:6">
      <c r="A16" s="4"/>
      <c r="B16" s="6"/>
      <c r="C16" s="4"/>
      <c r="D16" s="4"/>
      <c r="E16" s="4"/>
      <c r="F16" s="4"/>
    </row>
    <row r="17" spans="1:6">
      <c r="A17" s="4"/>
      <c r="B17" s="6"/>
      <c r="C17" s="4"/>
      <c r="D17" s="5"/>
      <c r="E17" s="4"/>
      <c r="F17" s="4"/>
    </row>
    <row r="18" spans="1:6">
      <c r="A18" s="4"/>
      <c r="B18" s="6"/>
      <c r="C18" s="4"/>
      <c r="D18" s="7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4"/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4"/>
      <c r="C24" s="4"/>
      <c r="D24" s="4"/>
      <c r="E24" s="4"/>
      <c r="F24" s="4"/>
    </row>
    <row r="25" spans="1:6">
      <c r="A25" s="4"/>
      <c r="B25" s="4"/>
      <c r="C25" s="4"/>
      <c r="D25" s="4"/>
      <c r="E25" s="4"/>
      <c r="F25" s="4"/>
    </row>
    <row r="26" spans="1:6">
      <c r="A26" s="4"/>
      <c r="B26" s="4"/>
      <c r="C26" s="4"/>
      <c r="D26" s="4"/>
      <c r="E26" s="4"/>
      <c r="F2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"/>
  <sheetViews>
    <sheetView zoomScaleNormal="100" workbookViewId="0">
      <selection activeCell="B7" sqref="B7:C10"/>
    </sheetView>
  </sheetViews>
  <sheetFormatPr defaultColWidth="8.85546875" defaultRowHeight="12"/>
  <cols>
    <col min="1" max="1" width="2" style="3" customWidth="1"/>
    <col min="2" max="2" width="12.140625" style="3" customWidth="1"/>
    <col min="3" max="3" width="13.5703125" style="3" customWidth="1"/>
    <col min="4" max="4" width="20.140625" style="3" customWidth="1"/>
    <col min="5" max="16384" width="8.85546875" style="3"/>
  </cols>
  <sheetData>
    <row r="1" spans="1:17" ht="15.75">
      <c r="B1" s="1" t="s">
        <v>20</v>
      </c>
    </row>
    <row r="2" spans="1:17">
      <c r="B2" s="2" t="s">
        <v>2</v>
      </c>
    </row>
    <row r="4" spans="1:17">
      <c r="B4" s="2" t="s">
        <v>0</v>
      </c>
      <c r="C4" s="3" t="s">
        <v>6</v>
      </c>
      <c r="D4" s="5"/>
    </row>
    <row r="5" spans="1:17">
      <c r="B5" s="2" t="s">
        <v>4</v>
      </c>
      <c r="C5" s="3" t="s">
        <v>11</v>
      </c>
      <c r="D5" s="7"/>
    </row>
    <row r="6" spans="1:17">
      <c r="D6" s="7"/>
    </row>
    <row r="7" spans="1:17">
      <c r="B7" s="13" t="s">
        <v>25</v>
      </c>
      <c r="C7" s="13" t="s">
        <v>26</v>
      </c>
      <c r="D7" s="7"/>
    </row>
    <row r="8" spans="1:17">
      <c r="B8" s="3" t="s">
        <v>22</v>
      </c>
      <c r="C8" s="3">
        <v>12327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>
      <c r="B9" s="6" t="s">
        <v>23</v>
      </c>
      <c r="C9" s="4">
        <v>17129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B10" s="4" t="s">
        <v>24</v>
      </c>
      <c r="C10" s="4">
        <v>19923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>
      <c r="B11" s="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>
      <c r="A13" s="4"/>
      <c r="B13" s="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>
      <c r="A14" s="4"/>
      <c r="B14" s="6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A15" s="4"/>
      <c r="B15" s="4"/>
      <c r="C15" s="4"/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4"/>
      <c r="B16" s="8"/>
      <c r="C16" s="4"/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4"/>
      <c r="B17" s="8"/>
      <c r="C17" s="4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2:17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zoomScaleNormal="100" workbookViewId="0">
      <selection activeCell="B8" sqref="B8:D12"/>
    </sheetView>
  </sheetViews>
  <sheetFormatPr defaultColWidth="8.85546875" defaultRowHeight="12"/>
  <cols>
    <col min="1" max="1" width="2" style="3" customWidth="1"/>
    <col min="2" max="2" width="12.7109375" style="3" customWidth="1"/>
    <col min="3" max="3" width="12.140625" style="3" customWidth="1"/>
    <col min="4" max="4" width="13.7109375" style="3" customWidth="1"/>
    <col min="5" max="5" width="18.28515625" style="3" bestFit="1" customWidth="1"/>
    <col min="6" max="16384" width="8.85546875" style="3"/>
  </cols>
  <sheetData>
    <row r="1" spans="1:17" ht="15.75">
      <c r="B1" s="1" t="s">
        <v>20</v>
      </c>
    </row>
    <row r="2" spans="1:17">
      <c r="B2" s="2" t="s">
        <v>2</v>
      </c>
    </row>
    <row r="4" spans="1:17">
      <c r="B4" s="2" t="s">
        <v>0</v>
      </c>
      <c r="C4" s="5"/>
      <c r="D4" s="3" t="s">
        <v>6</v>
      </c>
    </row>
    <row r="5" spans="1:17">
      <c r="B5" s="2" t="s">
        <v>7</v>
      </c>
      <c r="C5" s="7"/>
      <c r="D5" s="3" t="s">
        <v>10</v>
      </c>
    </row>
    <row r="6" spans="1:17">
      <c r="B6" s="2" t="s">
        <v>8</v>
      </c>
      <c r="D6" s="3" t="s">
        <v>9</v>
      </c>
    </row>
    <row r="8" spans="1:17">
      <c r="B8" s="13" t="s">
        <v>25</v>
      </c>
      <c r="C8" s="13" t="s">
        <v>28</v>
      </c>
      <c r="D8" s="13" t="s">
        <v>26</v>
      </c>
    </row>
    <row r="9" spans="1:17">
      <c r="B9" s="3" t="s">
        <v>22</v>
      </c>
      <c r="C9" s="7">
        <f>D9/D12</f>
        <v>0.24964053545029263</v>
      </c>
      <c r="D9" s="3">
        <v>12327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B10" s="6" t="s">
        <v>23</v>
      </c>
      <c r="C10" s="7">
        <f>D10/D12</f>
        <v>0.34688835334858947</v>
      </c>
      <c r="D10" s="4">
        <v>17129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>
      <c r="A11" s="4"/>
      <c r="B11" s="4" t="s">
        <v>24</v>
      </c>
      <c r="C11" s="7">
        <f>D11/D12</f>
        <v>0.40347111120111789</v>
      </c>
      <c r="D11" s="4">
        <v>19923</v>
      </c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15" t="s">
        <v>27</v>
      </c>
      <c r="C12" s="17"/>
      <c r="D12" s="16">
        <f>SUM(D9:D11)</f>
        <v>49379</v>
      </c>
      <c r="E12" s="1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>
      <c r="A13" s="4"/>
      <c r="B13" s="6"/>
      <c r="C13" s="7"/>
      <c r="D13" s="4"/>
      <c r="E13" s="1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>
      <c r="A14" s="4"/>
      <c r="B14" s="6"/>
      <c r="C14" s="7"/>
      <c r="D14" s="4"/>
      <c r="E14" s="1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A15" s="4"/>
      <c r="B15" s="6"/>
      <c r="C15" s="9"/>
      <c r="D15" s="4"/>
      <c r="E15" s="1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K22"/>
  <sheetViews>
    <sheetView zoomScaleNormal="100" workbookViewId="0">
      <selection activeCell="B11" sqref="B11:D15"/>
    </sheetView>
  </sheetViews>
  <sheetFormatPr defaultColWidth="8.85546875" defaultRowHeight="12"/>
  <cols>
    <col min="1" max="1" width="2" style="3" customWidth="1"/>
    <col min="2" max="2" width="12.28515625" style="3" customWidth="1"/>
    <col min="3" max="3" width="14" style="3" customWidth="1"/>
    <col min="4" max="4" width="13.85546875" style="3" customWidth="1"/>
    <col min="5" max="5" width="12.140625" style="3" customWidth="1"/>
    <col min="6" max="16384" width="8.85546875" style="3"/>
  </cols>
  <sheetData>
    <row r="1" spans="2:11" ht="15.75">
      <c r="B1" s="1" t="s">
        <v>20</v>
      </c>
    </row>
    <row r="2" spans="2:11">
      <c r="B2" s="2" t="s">
        <v>2</v>
      </c>
    </row>
    <row r="4" spans="2:11">
      <c r="B4" s="2" t="s">
        <v>0</v>
      </c>
      <c r="E4" s="3" t="s">
        <v>12</v>
      </c>
    </row>
    <row r="5" spans="2:11">
      <c r="B5" s="2" t="s">
        <v>7</v>
      </c>
      <c r="E5" s="3" t="s">
        <v>13</v>
      </c>
    </row>
    <row r="6" spans="2:11">
      <c r="B6" s="2" t="s">
        <v>8</v>
      </c>
      <c r="E6" s="3" t="s">
        <v>14</v>
      </c>
    </row>
    <row r="7" spans="2:11">
      <c r="B7" s="2" t="s">
        <v>15</v>
      </c>
      <c r="E7" s="3" t="s">
        <v>16</v>
      </c>
    </row>
    <row r="8" spans="2:11">
      <c r="B8" s="2" t="s">
        <v>17</v>
      </c>
      <c r="C8" s="5"/>
      <c r="E8" s="3" t="s">
        <v>18</v>
      </c>
    </row>
    <row r="9" spans="2:11">
      <c r="B9" s="6"/>
      <c r="C9" s="7"/>
      <c r="E9" s="4"/>
    </row>
    <row r="10" spans="2:11">
      <c r="B10" s="6"/>
      <c r="C10" s="7"/>
      <c r="D10" s="4"/>
      <c r="E10" s="4"/>
      <c r="F10" s="4"/>
      <c r="G10" s="4"/>
      <c r="H10" s="4"/>
      <c r="I10" s="4"/>
      <c r="J10" s="4"/>
      <c r="K10" s="4"/>
    </row>
    <row r="11" spans="2:11">
      <c r="B11" s="13" t="s">
        <v>25</v>
      </c>
      <c r="C11" s="13" t="s">
        <v>26</v>
      </c>
      <c r="D11" s="14" t="s">
        <v>29</v>
      </c>
      <c r="E11" s="13" t="s">
        <v>28</v>
      </c>
      <c r="F11" s="4"/>
      <c r="G11" s="4"/>
      <c r="H11" s="4"/>
      <c r="I11" s="4"/>
      <c r="J11" s="4"/>
      <c r="K11" s="4"/>
    </row>
    <row r="12" spans="2:11">
      <c r="B12" s="4" t="s">
        <v>24</v>
      </c>
      <c r="C12" s="4">
        <v>19923</v>
      </c>
      <c r="D12" s="18">
        <f>E12</f>
        <v>0.40347111120111789</v>
      </c>
      <c r="E12" s="7">
        <f>C12/C15</f>
        <v>0.40347111120111789</v>
      </c>
      <c r="F12" s="4"/>
      <c r="G12" s="4"/>
      <c r="H12" s="4"/>
      <c r="I12" s="4"/>
      <c r="J12" s="4"/>
      <c r="K12" s="4"/>
    </row>
    <row r="13" spans="2:11">
      <c r="B13" s="6" t="s">
        <v>23</v>
      </c>
      <c r="C13" s="4">
        <v>17129</v>
      </c>
      <c r="D13" s="7">
        <f>D12+E13</f>
        <v>0.75035946454970737</v>
      </c>
      <c r="E13" s="7">
        <f>C13/C15</f>
        <v>0.34688835334858947</v>
      </c>
      <c r="F13" s="4"/>
      <c r="G13" s="4"/>
      <c r="H13" s="4"/>
      <c r="I13" s="4"/>
      <c r="J13" s="4"/>
      <c r="K13" s="4"/>
    </row>
    <row r="14" spans="2:11">
      <c r="B14" s="3" t="s">
        <v>22</v>
      </c>
      <c r="C14" s="3">
        <v>12327</v>
      </c>
      <c r="D14" s="11">
        <f>D13+E14</f>
        <v>1</v>
      </c>
      <c r="E14" s="7">
        <f>C14/C15</f>
        <v>0.24964053545029263</v>
      </c>
      <c r="F14" s="4"/>
      <c r="G14" s="4"/>
      <c r="H14" s="4"/>
      <c r="I14" s="4"/>
      <c r="J14" s="4"/>
      <c r="K14" s="4"/>
    </row>
    <row r="15" spans="2:11">
      <c r="B15" s="15" t="s">
        <v>27</v>
      </c>
      <c r="C15" s="16">
        <f>SUM(C12:C14)</f>
        <v>49379</v>
      </c>
      <c r="D15" s="17"/>
      <c r="E15" s="17"/>
      <c r="F15" s="4"/>
      <c r="G15" s="4"/>
      <c r="H15" s="4"/>
      <c r="I15" s="4"/>
      <c r="J15" s="4"/>
      <c r="K15" s="4"/>
    </row>
    <row r="16" spans="2:11">
      <c r="B16" s="6"/>
      <c r="C16" s="9"/>
      <c r="D16" s="9"/>
      <c r="E16" s="4"/>
      <c r="F16" s="4"/>
      <c r="G16" s="4"/>
      <c r="H16" s="4"/>
      <c r="I16" s="4"/>
      <c r="J16" s="4"/>
      <c r="K16" s="4"/>
    </row>
    <row r="17" spans="2:11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2:11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1" ht="15">
      <c r="B19" s="4"/>
      <c r="C19" s="4"/>
      <c r="D19" s="4"/>
      <c r="E19" s="4"/>
      <c r="F19" s="12"/>
      <c r="G19" s="4"/>
      <c r="H19" s="4"/>
      <c r="I19" s="4"/>
      <c r="J19" s="4"/>
      <c r="K19" s="4"/>
    </row>
    <row r="20" spans="2:11"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2:11"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2:11">
      <c r="B22" s="4"/>
      <c r="C22" s="4"/>
      <c r="D22" s="4"/>
      <c r="E22" s="4"/>
      <c r="F22" s="4"/>
      <c r="G22" s="4"/>
      <c r="H22" s="4"/>
      <c r="I22" s="4"/>
      <c r="J22" s="4"/>
      <c r="K22" s="4"/>
    </row>
  </sheetData>
  <sortState ref="B12:D14">
    <sortCondition descending="1" ref="C12:C14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2:D6"/>
  <sheetViews>
    <sheetView tabSelected="1" workbookViewId="0">
      <selection activeCell="B2" sqref="B2:D5"/>
    </sheetView>
  </sheetViews>
  <sheetFormatPr defaultRowHeight="15"/>
  <cols>
    <col min="2" max="2" width="12.85546875" customWidth="1"/>
    <col min="3" max="3" width="14.140625" bestFit="1" customWidth="1"/>
    <col min="4" max="4" width="16.42578125" customWidth="1"/>
  </cols>
  <sheetData>
    <row r="2" spans="2:4">
      <c r="B2" s="20" t="s">
        <v>25</v>
      </c>
      <c r="C2" s="20" t="s">
        <v>26</v>
      </c>
      <c r="D2" s="20" t="s">
        <v>29</v>
      </c>
    </row>
    <row r="3" spans="2:4">
      <c r="B3" t="s">
        <v>24</v>
      </c>
      <c r="C3">
        <v>19923</v>
      </c>
      <c r="D3" s="21">
        <f>C3/C6</f>
        <v>0.40347111120111789</v>
      </c>
    </row>
    <row r="4" spans="2:4">
      <c r="B4" t="s">
        <v>23</v>
      </c>
      <c r="C4">
        <v>17129</v>
      </c>
      <c r="D4" s="21">
        <f>D3+(C4/C6)</f>
        <v>0.75035946454970737</v>
      </c>
    </row>
    <row r="5" spans="2:4">
      <c r="B5" t="s">
        <v>22</v>
      </c>
      <c r="C5">
        <v>12327</v>
      </c>
      <c r="D5" s="21">
        <f>D4+(C5/C6)</f>
        <v>1</v>
      </c>
    </row>
    <row r="6" spans="2:4">
      <c r="B6" s="19" t="s">
        <v>27</v>
      </c>
      <c r="C6" s="19">
        <f>SUM(C3:C5)</f>
        <v>49379</v>
      </c>
      <c r="D6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Frequency distribution table</vt:lpstr>
      <vt:lpstr>Bar chart</vt:lpstr>
      <vt:lpstr>Pie chart</vt:lpstr>
      <vt:lpstr>Pareto diagram</vt:lpstr>
      <vt:lpstr>Pareto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2020-02-08T21:49:20Z</dcterms:modified>
</cp:coreProperties>
</file>