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perNames" sheetId="1" state="visible" r:id="rId2"/>
    <sheet name="Features" sheetId="2" state="visible" r:id="rId3"/>
    <sheet name="MetricsPaper" sheetId="3" state="visible" r:id="rId4"/>
    <sheet name="Venu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<sst xmlns="http://schemas.openxmlformats.org/spreadsheetml/2006/main" count="407" uniqueCount="190">
  <si>
    <t xml:space="preserve">Number</t>
  </si>
  <si>
    <t xml:space="preserve">Name</t>
  </si>
  <si>
    <t xml:space="preserve">Type</t>
  </si>
  <si>
    <t xml:space="preserve">Subjects</t>
  </si>
  <si>
    <t xml:space="preserve">Subject Type</t>
  </si>
  <si>
    <t xml:space="preserve">Year</t>
  </si>
  <si>
    <t xml:space="preserve">Venue Type</t>
  </si>
  <si>
    <t xml:space="preserve">Publisher</t>
  </si>
  <si>
    <t xml:space="preserve">Publication Venue</t>
  </si>
  <si>
    <t xml:space="preserve">A modern, compact implementation of the parameterized factory</t>
  </si>
  <si>
    <t xml:space="preserve">Descriptive Study</t>
  </si>
  <si>
    <t xml:space="preserve">N/A</t>
  </si>
  <si>
    <t xml:space="preserve">Journal</t>
  </si>
  <si>
    <t xml:space="preserve">ETH Zurich</t>
  </si>
  <si>
    <t xml:space="preserve">Journal of Object Technology</t>
  </si>
  <si>
    <t xml:space="preserve">A study of the data syncrhonization concern in the observer design pattern</t>
  </si>
  <si>
    <t xml:space="preserve">Conference</t>
  </si>
  <si>
    <t xml:space="preserve">IEEE</t>
  </si>
  <si>
    <t xml:space="preserve">International Conference on Software Technology and Engineering (ICSE)</t>
  </si>
  <si>
    <t xml:space="preserve">An Extensible Compiler for Implementing Software Design Patterns as Concise Language Constructs</t>
  </si>
  <si>
    <t xml:space="preserve">World Scientific Publishing</t>
  </si>
  <si>
    <t xml:space="preserve">International Journal of Software Engineering and Knowledge Engineering</t>
  </si>
  <si>
    <t xml:space="preserve">Classes as Layers: Rewriting design Patterns with COP: Alternative Implementations of Decorator, Obserer, and Visitor</t>
  </si>
  <si>
    <t xml:space="preserve">Workshop</t>
  </si>
  <si>
    <t xml:space="preserve">ACM</t>
  </si>
  <si>
    <t xml:space="preserve">International Workshop on Context-Oriented Programming</t>
  </si>
  <si>
    <t xml:space="preserve">Comparison of applying design patterns for functional and non-functional design elements in Java and AspectJ programs</t>
  </si>
  <si>
    <t xml:space="preserve">Case Study</t>
  </si>
  <si>
    <t xml:space="preserve">International Conference on Advanced Communication Control and Computing Technologies (ICACCCT)</t>
  </si>
  <si>
    <t xml:space="preserve">Design patterns as aspects: A quantitative assessment</t>
  </si>
  <si>
    <t xml:space="preserve">Springer</t>
  </si>
  <si>
    <t xml:space="preserve">Journal of the Brazilian Computer Society</t>
  </si>
  <si>
    <t xml:space="preserve">Design pattern implementation in Java and AspectJ</t>
  </si>
  <si>
    <t xml:space="preserve">OOPSLA</t>
  </si>
  <si>
    <t xml:space="preserve">Design pattern builder: a concept for refinable reusable design pattern libraries</t>
  </si>
  <si>
    <t xml:space="preserve">International Conference on Systems, Programming, Languages and Applications: Software for Humanity</t>
  </si>
  <si>
    <t xml:space="preserve">EVF: An Extensible and Expressive Visitor Framework for Programming Language Reuse</t>
  </si>
  <si>
    <t xml:space="preserve">European Conference on Object-Oriented Programming (ECOOP)</t>
  </si>
  <si>
    <t xml:space="preserve">Modularizing design patterns with aspects: A quantitative study</t>
  </si>
  <si>
    <t xml:space="preserve">Springer Verlag</t>
  </si>
  <si>
    <t xml:space="preserve">Lecture Notes in Computer Science</t>
  </si>
  <si>
    <t xml:space="preserve">The observer pattern using aspect oriented programming</t>
  </si>
  <si>
    <t xml:space="preserve">Nordic Conference on Pattern Languages of Programs (Viking PLoP) </t>
  </si>
  <si>
    <t xml:space="preserve">Reflective Visitor Pattern</t>
  </si>
  <si>
    <t xml:space="preserve">European Conference on Pattern Languages of Programs (EuroPLoP)</t>
  </si>
  <si>
    <t xml:space="preserve">The visitor pattern as a reusable, generic, type-safe component</t>
  </si>
  <si>
    <t xml:space="preserve">Using dynamic mixins to implement design patterns</t>
  </si>
  <si>
    <t xml:space="preserve">A Multiparadigm Study of Crosscutting Modularity in Design Patterns</t>
  </si>
  <si>
    <t xml:space="preserve">International Conference on Objects, Components, Models and Patterns</t>
  </si>
  <si>
    <t xml:space="preserve">A reusable observer pattern implementation using package templates</t>
  </si>
  <si>
    <t xml:space="preserve">Workshop on Aspects, components, and patterns for infrastructure software (ACP4IS)</t>
  </si>
  <si>
    <t xml:space="preserve">An empirical study on program comprehension with reactive programming</t>
  </si>
  <si>
    <t xml:space="preserve">Experiment</t>
  </si>
  <si>
    <t xml:space="preserve">Students</t>
  </si>
  <si>
    <t xml:space="preserve">International Symposium on Foundations of Software Engineering (FSE)</t>
  </si>
  <si>
    <t xml:space="preserve">AODP: refactoring code to provide advanced aspect-oriented modularization of design patterns</t>
  </si>
  <si>
    <t xml:space="preserve">Symposium on Applied Computing (SAC)</t>
  </si>
  <si>
    <t xml:space="preserve">Aspect oriented GoF design patterns</t>
  </si>
  <si>
    <t xml:space="preserve">International Conference on Informatics and Systems (INFOS)</t>
  </si>
  <si>
    <t xml:space="preserve">Aspect-oriented Programming to Improve Modularity of Object-oriented Applications</t>
  </si>
  <si>
    <t xml:space="preserve">Academy Publisher</t>
  </si>
  <si>
    <t xml:space="preserve">Journal of Software</t>
  </si>
  <si>
    <t xml:space="preserve">Blending design patterns with aspects: A quantitative study</t>
  </si>
  <si>
    <t xml:space="preserve">Elsevier</t>
  </si>
  <si>
    <t xml:space="preserve">Journal of Systems and Software</t>
  </si>
  <si>
    <t xml:space="preserve">Design patterns as higher-order datatype-generic programs</t>
  </si>
  <si>
    <t xml:space="preserve">Workshop on Generic Programming (WGP)</t>
  </si>
  <si>
    <t xml:space="preserve">Design Patterns with Aspects: A case study</t>
  </si>
  <si>
    <t xml:space="preserve">Extended Design Patterns in New Object-Oriented Programming Languages</t>
  </si>
  <si>
    <t xml:space="preserve">Knowledge Systems Institute Graduate School</t>
  </si>
  <si>
    <t xml:space="preserve">Software Engineering and Knowledge Engineering (SEKE)</t>
  </si>
  <si>
    <t xml:space="preserve">Implementing design patterns as parametric aspects using ParaAJ: The case of the singleton, observer, and decorator design patterns</t>
  </si>
  <si>
    <t xml:space="preserve">Computer Languages, Systems &amp; Structures</t>
  </si>
  <si>
    <t xml:space="preserve">Implementing design patterns in Object Teams</t>
  </si>
  <si>
    <t xml:space="preserve">John Wiley and Sons</t>
  </si>
  <si>
    <t xml:space="preserve">Software: Practice and Experience</t>
  </si>
  <si>
    <t xml:space="preserve">Improving Design Pattern Quality Using Aspect Orientation</t>
  </si>
  <si>
    <t xml:space="preserve">Software Technology and Engineering Practice (STEP)</t>
  </si>
  <si>
    <t xml:space="preserve">Replacing Object-Oriented Design Patterns with Intrinsic Aspect-Oriented Design Patterns</t>
  </si>
  <si>
    <t xml:space="preserve">Second Eastern European Regional Conference on the Engineering of Computer Based Systems</t>
  </si>
  <si>
    <t xml:space="preserve">Synthesizing object-oriented and functional design to promote re-use</t>
  </si>
  <si>
    <t xml:space="preserve">Towards Easier Implementation of Design Pattern</t>
  </si>
  <si>
    <t xml:space="preserve">International Academy, Research, and Industry Association</t>
  </si>
  <si>
    <t xml:space="preserve">International Conference on Software Engineering Advances (ICSEA)</t>
  </si>
  <si>
    <t xml:space="preserve">Using Aspect-Oriented Programming for Design Patterns Implementation</t>
  </si>
  <si>
    <t xml:space="preserve">Workshop on Reuse in Object-Oriented Information Systems Design</t>
  </si>
  <si>
    <t xml:space="preserve">Using aspects and annotations to separate application code from design patterns</t>
  </si>
  <si>
    <t xml:space="preserve">Visitor Design Pattern Using Reflection Mechanism</t>
  </si>
  <si>
    <t xml:space="preserve">IGI Global</t>
  </si>
  <si>
    <t xml:space="preserve">International Journal of Software Innovation</t>
  </si>
  <si>
    <t xml:space="preserve">A novel implementation of observer pattern by aspect based on Java annotation</t>
  </si>
  <si>
    <t xml:space="preserve">International Conference on Computer Science and Information Technology (CSIT)</t>
  </si>
  <si>
    <t xml:space="preserve">Language Feature</t>
  </si>
  <si>
    <t xml:space="preserve">Papers #</t>
  </si>
  <si>
    <t xml:space="preserve">Abstract Factory</t>
  </si>
  <si>
    <t xml:space="preserve">Adapter</t>
  </si>
  <si>
    <t xml:space="preserve">Bridge</t>
  </si>
  <si>
    <t xml:space="preserve">Builder</t>
  </si>
  <si>
    <t xml:space="preserve">Chain of Responsibility</t>
  </si>
  <si>
    <t xml:space="preserve">Command</t>
  </si>
  <si>
    <t xml:space="preserve">Composite</t>
  </si>
  <si>
    <t xml:space="preserve">Decorator</t>
  </si>
  <si>
    <t xml:space="preserve">Facade</t>
  </si>
  <si>
    <t xml:space="preserve">Factory Method</t>
  </si>
  <si>
    <t xml:space="preserve">Flyweight</t>
  </si>
  <si>
    <t xml:space="preserve">Interpreter</t>
  </si>
  <si>
    <t xml:space="preserve">Iterator</t>
  </si>
  <si>
    <t xml:space="preserve">Mediator</t>
  </si>
  <si>
    <t xml:space="preserve">Memento</t>
  </si>
  <si>
    <t xml:space="preserve">Observer</t>
  </si>
  <si>
    <t xml:space="preserve">Prototype</t>
  </si>
  <si>
    <t xml:space="preserve">Proxy</t>
  </si>
  <si>
    <t xml:space="preserve">Singleton</t>
  </si>
  <si>
    <t xml:space="preserve">State</t>
  </si>
  <si>
    <t xml:space="preserve">Strategy</t>
  </si>
  <si>
    <t xml:space="preserve">Template Method</t>
  </si>
  <si>
    <t xml:space="preserve">Visitor</t>
  </si>
  <si>
    <t xml:space="preserve">AOP (annotations)</t>
  </si>
  <si>
    <t xml:space="preserve">AOP (mixins)</t>
  </si>
  <si>
    <t xml:space="preserve">AOP (pointcuts)</t>
  </si>
  <si>
    <t xml:space="preserve">2,5,6,7,8,12,19,20,21,24,26,27,28,30,33</t>
  </si>
  <si>
    <t xml:space="preserve">Case classes</t>
  </si>
  <si>
    <t xml:space="preserve">Chameleon objects</t>
  </si>
  <si>
    <t xml:space="preserve">Class extension</t>
  </si>
  <si>
    <t xml:space="preserve">Context-oriented Programming</t>
  </si>
  <si>
    <t xml:space="preserve">Default Implementation</t>
  </si>
  <si>
    <t xml:space="preserve">Extended Initialization</t>
  </si>
  <si>
    <t xml:space="preserve">Closures</t>
  </si>
  <si>
    <t xml:space="preserve">Immutability</t>
  </si>
  <si>
    <t xml:space="preserve">Metaprogramming</t>
  </si>
  <si>
    <t xml:space="preserve">Mixins</t>
  </si>
  <si>
    <t xml:space="preserve">15,25,32</t>
  </si>
  <si>
    <t xml:space="preserve">Multiple Inheritance</t>
  </si>
  <si>
    <t xml:space="preserve">Object interaction styles</t>
  </si>
  <si>
    <t xml:space="preserve">Pattern keywords</t>
  </si>
  <si>
    <t xml:space="preserve">Reactive Programming</t>
  </si>
  <si>
    <t xml:space="preserve">Reflection</t>
  </si>
  <si>
    <t xml:space="preserve">1,13,35</t>
  </si>
  <si>
    <t xml:space="preserve">Subclassing members in a subclass</t>
  </si>
  <si>
    <t xml:space="preserve">Total features</t>
  </si>
  <si>
    <t xml:space="preserve">Metrics\Papers</t>
  </si>
  <si>
    <t xml:space="preserve">Metric Type</t>
  </si>
  <si>
    <t xml:space="preserve">TOTAL</t>
  </si>
  <si>
    <t xml:space="preserve">Depth of Inheritance Tree (DIT)</t>
  </si>
  <si>
    <t xml:space="preserve">Quantitative</t>
  </si>
  <si>
    <t xml:space="preserve">Coupling Between Components (CBC)</t>
  </si>
  <si>
    <t xml:space="preserve">Lack of Cohesion in Operations (LCOO)</t>
  </si>
  <si>
    <t xml:space="preserve">Lines of Code (LOC)</t>
  </si>
  <si>
    <t xml:space="preserve">Concern Diffusion over Components (CDC)</t>
  </si>
  <si>
    <t xml:space="preserve">Concern Diffusion over LOC (CDLOC)</t>
  </si>
  <si>
    <t xml:space="preserve">Concern Diffusion over Operations (CDO)</t>
  </si>
  <si>
    <t xml:space="preserve">Number of Attributes (NOA)</t>
  </si>
  <si>
    <t xml:space="preserve">Weighted Operations per Component (WOC)</t>
  </si>
  <si>
    <t xml:space="preserve">Reusability</t>
  </si>
  <si>
    <t xml:space="preserve">Qualitative</t>
  </si>
  <si>
    <t xml:space="preserve">Composition Transparency</t>
  </si>
  <si>
    <t xml:space="preserve">Coupling on Intercepted Modules (CIM)</t>
  </si>
  <si>
    <t xml:space="preserve">Duplicated Code (DC)</t>
  </si>
  <si>
    <t xml:space="preserve">Locality</t>
  </si>
  <si>
    <t xml:space="preserve">Modularity</t>
  </si>
  <si>
    <t xml:space="preserve">Unpluggability</t>
  </si>
  <si>
    <t xml:space="preserve">Weighted Operations in Module (WOM)</t>
  </si>
  <si>
    <t xml:space="preserve">Abstract-Pattern-Reusability</t>
  </si>
  <si>
    <t xml:space="preserve">Binding-Reusability</t>
  </si>
  <si>
    <t xml:space="preserve">Cohesion</t>
  </si>
  <si>
    <t xml:space="preserve">Comprehension</t>
  </si>
  <si>
    <t xml:space="preserve">Correctness</t>
  </si>
  <si>
    <t xml:space="preserve">Coupling Between Modules (CBM)</t>
  </si>
  <si>
    <t xml:space="preserve">Coupling on Advice Execution (CAE)</t>
  </si>
  <si>
    <t xml:space="preserve">Coupling on Field Access (CFA)</t>
  </si>
  <si>
    <t xml:space="preserve">Coupling on Method Call (CMC)</t>
  </si>
  <si>
    <t xml:space="preserve">Cross-cutting concerns</t>
  </si>
  <si>
    <t xml:space="preserve">Crosscutting Degree of an Aspect (CDA)</t>
  </si>
  <si>
    <t xml:space="preserve">Encapsulation</t>
  </si>
  <si>
    <t xml:space="preserve">Execution time</t>
  </si>
  <si>
    <t xml:space="preserve">Generalization (Inheritance)</t>
  </si>
  <si>
    <t xml:space="preserve">Indirection</t>
  </si>
  <si>
    <t xml:space="preserve">Lines of Class Code (LOCC)</t>
  </si>
  <si>
    <t xml:space="preserve">Number of Children (NoC)</t>
  </si>
  <si>
    <t xml:space="preserve">Number of classes and relations (NOCR)</t>
  </si>
  <si>
    <t xml:space="preserve">Response For a Module (RFM)</t>
  </si>
  <si>
    <t xml:space="preserve">Separation of concerns</t>
  </si>
  <si>
    <t xml:space="preserve">Skill floor</t>
  </si>
  <si>
    <t xml:space="preserve">Metrics per paper</t>
  </si>
  <si>
    <t xml:space="preserve">Papers with metrics</t>
  </si>
  <si>
    <t xml:space="preserve">Average metrics per paper</t>
  </si>
  <si>
    <t xml:space="preserve">Top 10 metrics</t>
  </si>
  <si>
    <t xml:space="preserve"># Papers</t>
  </si>
  <si>
    <t xml:space="preserve">Conference on Pattern Languages of Programs (PLoP)</t>
  </si>
  <si>
    <t xml:space="preserve">Special Interest Group on Programming Languages (SIGPLAN)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</si>
</sst>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  <charset val="128"/>
    </font>
  </fonts>
  <fills count="4">
    <fill>
      <patternFill patternType="none"/>
    </fill>
    <fill>
      <patternFill patternType="gray125"/>
    </fill>
    <fill>
      <patternFill patternType="solid">
        <fgColor rgb="FFB7B3CA"/>
        <bgColor rgb="FFE0C2CD"/>
      </patternFill>
    </fill>
    <fill>
      <patternFill patternType="solid">
        <fgColor rgb="FFE0C2CD"/>
        <bgColor rgb="FFB7B3C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1" activeCellId="0" sqref="I21"/>
    </sheetView>
  </sheetViews>
  <sheetFormatPr defaultColWidth="10.6796875" defaultRowHeight="15" zeroHeight="false" outlineLevelRow="0" outlineLevelCol="0"/>
  <cols>
    <col collapsed="false" customWidth="true" hidden="false" outlineLevel="0" max="2" min="2" style="1" width="129.91"/>
    <col collapsed="false" customWidth="true" hidden="false" outlineLevel="0" max="3" min="3" style="1" width="18.86"/>
    <col collapsed="false" customWidth="true" hidden="false" outlineLevel="0" max="4" min="4" style="1" width="9.57"/>
    <col collapsed="false" customWidth="true" hidden="false" outlineLevel="0" max="5" min="5" style="1" width="12.29"/>
    <col collapsed="false" customWidth="true" hidden="false" outlineLevel="0" max="8" min="8" style="1" width="24.86"/>
    <col collapsed="false" customWidth="true" hidden="false" outlineLevel="0" max="9" min="9" style="1" width="86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3" customFormat="true" ht="13.8" hidden="false" customHeight="false" outlineLevel="0" collapsed="false">
      <c r="A2" s="3" t="n">
        <v>1</v>
      </c>
      <c r="B2" s="4" t="s">
        <v>9</v>
      </c>
      <c r="C2" s="3" t="s">
        <v>10</v>
      </c>
      <c r="D2" s="3" t="s">
        <v>11</v>
      </c>
      <c r="E2" s="3" t="s">
        <v>11</v>
      </c>
      <c r="F2" s="3" t="n">
        <v>2010</v>
      </c>
      <c r="G2" s="3" t="s">
        <v>12</v>
      </c>
      <c r="H2" s="3" t="s">
        <v>13</v>
      </c>
      <c r="I2" s="3" t="s">
        <v>14</v>
      </c>
    </row>
    <row r="3" s="5" customFormat="true" ht="13.8" hidden="false" customHeight="false" outlineLevel="0" collapsed="false">
      <c r="A3" s="5" t="n">
        <v>2</v>
      </c>
      <c r="B3" s="5" t="s">
        <v>15</v>
      </c>
      <c r="C3" s="5" t="s">
        <v>10</v>
      </c>
      <c r="D3" s="5" t="s">
        <v>11</v>
      </c>
      <c r="E3" s="5" t="s">
        <v>11</v>
      </c>
      <c r="F3" s="5" t="n">
        <v>2010</v>
      </c>
      <c r="G3" s="5" t="s">
        <v>16</v>
      </c>
      <c r="H3" s="5" t="s">
        <v>17</v>
      </c>
      <c r="I3" s="5" t="s">
        <v>18</v>
      </c>
    </row>
    <row r="4" s="3" customFormat="true" ht="13.8" hidden="false" customHeight="false" outlineLevel="0" collapsed="false">
      <c r="A4" s="3" t="n">
        <v>3</v>
      </c>
      <c r="B4" s="6" t="s">
        <v>19</v>
      </c>
      <c r="C4" s="3" t="s">
        <v>10</v>
      </c>
      <c r="D4" s="3" t="s">
        <v>11</v>
      </c>
      <c r="E4" s="3" t="s">
        <v>11</v>
      </c>
      <c r="F4" s="3" t="n">
        <v>2021</v>
      </c>
      <c r="G4" s="3" t="s">
        <v>12</v>
      </c>
      <c r="H4" s="3" t="s">
        <v>20</v>
      </c>
      <c r="I4" s="3" t="s">
        <v>21</v>
      </c>
    </row>
    <row r="5" s="3" customFormat="true" ht="13.8" hidden="false" customHeight="false" outlineLevel="0" collapsed="false">
      <c r="A5" s="3" t="n">
        <v>4</v>
      </c>
      <c r="B5" s="4" t="s">
        <v>22</v>
      </c>
      <c r="C5" s="3" t="s">
        <v>10</v>
      </c>
      <c r="D5" s="3" t="s">
        <v>11</v>
      </c>
      <c r="E5" s="3" t="s">
        <v>11</v>
      </c>
      <c r="F5" s="3" t="n">
        <v>2016</v>
      </c>
      <c r="G5" s="3" t="s">
        <v>23</v>
      </c>
      <c r="H5" s="3" t="s">
        <v>24</v>
      </c>
      <c r="I5" s="3" t="s">
        <v>25</v>
      </c>
    </row>
    <row r="6" s="5" customFormat="true" ht="13.8" hidden="false" customHeight="false" outlineLevel="0" collapsed="false">
      <c r="A6" s="5" t="n">
        <v>5</v>
      </c>
      <c r="B6" s="7" t="s">
        <v>26</v>
      </c>
      <c r="C6" s="5" t="s">
        <v>27</v>
      </c>
      <c r="D6" s="5" t="n">
        <v>3</v>
      </c>
      <c r="E6" s="5" t="s">
        <v>11</v>
      </c>
      <c r="F6" s="5" t="n">
        <v>2016</v>
      </c>
      <c r="G6" s="5" t="s">
        <v>16</v>
      </c>
      <c r="H6" s="5" t="s">
        <v>17</v>
      </c>
      <c r="I6" s="5" t="s">
        <v>28</v>
      </c>
    </row>
    <row r="7" s="5" customFormat="true" ht="13.8" hidden="false" customHeight="false" outlineLevel="0" collapsed="false">
      <c r="A7" s="5" t="n">
        <v>6</v>
      </c>
      <c r="B7" s="7" t="s">
        <v>29</v>
      </c>
      <c r="C7" s="5" t="s">
        <v>27</v>
      </c>
      <c r="D7" s="5" t="n">
        <v>6</v>
      </c>
      <c r="E7" s="5" t="s">
        <v>11</v>
      </c>
      <c r="F7" s="5" t="n">
        <v>2004</v>
      </c>
      <c r="G7" s="5" t="s">
        <v>12</v>
      </c>
      <c r="H7" s="5" t="s">
        <v>30</v>
      </c>
      <c r="I7" s="5" t="s">
        <v>31</v>
      </c>
    </row>
    <row r="8" s="5" customFormat="true" ht="13.8" hidden="false" customHeight="false" outlineLevel="0" collapsed="false">
      <c r="A8" s="5" t="n">
        <v>7</v>
      </c>
      <c r="B8" s="7" t="s">
        <v>32</v>
      </c>
      <c r="C8" s="5" t="s">
        <v>10</v>
      </c>
      <c r="D8" s="5" t="s">
        <v>11</v>
      </c>
      <c r="E8" s="5" t="s">
        <v>11</v>
      </c>
      <c r="F8" s="5" t="n">
        <v>2002</v>
      </c>
      <c r="G8" s="5" t="s">
        <v>12</v>
      </c>
      <c r="H8" s="5" t="s">
        <v>24</v>
      </c>
      <c r="I8" s="7" t="s">
        <v>33</v>
      </c>
    </row>
    <row r="9" s="5" customFormat="true" ht="13.8" hidden="false" customHeight="false" outlineLevel="0" collapsed="false">
      <c r="A9" s="5" t="n">
        <v>8</v>
      </c>
      <c r="B9" s="7" t="s">
        <v>34</v>
      </c>
      <c r="C9" s="5" t="s">
        <v>10</v>
      </c>
      <c r="D9" s="5" t="s">
        <v>11</v>
      </c>
      <c r="E9" s="5" t="s">
        <v>11</v>
      </c>
      <c r="F9" s="5" t="n">
        <v>2016</v>
      </c>
      <c r="G9" s="5" t="s">
        <v>16</v>
      </c>
      <c r="H9" s="5" t="s">
        <v>24</v>
      </c>
      <c r="I9" s="5" t="s">
        <v>35</v>
      </c>
    </row>
    <row r="10" s="3" customFormat="true" ht="13.8" hidden="false" customHeight="false" outlineLevel="0" collapsed="false">
      <c r="A10" s="3" t="n">
        <v>9</v>
      </c>
      <c r="B10" s="4" t="s">
        <v>36</v>
      </c>
      <c r="C10" s="3" t="s">
        <v>27</v>
      </c>
      <c r="D10" s="3" t="n">
        <v>2</v>
      </c>
      <c r="E10" s="3" t="s">
        <v>11</v>
      </c>
      <c r="F10" s="3" t="n">
        <v>2017</v>
      </c>
      <c r="G10" s="3" t="s">
        <v>16</v>
      </c>
      <c r="H10" s="3" t="s">
        <v>30</v>
      </c>
      <c r="I10" s="3" t="s">
        <v>37</v>
      </c>
    </row>
    <row r="11" customFormat="false" ht="13.8" hidden="false" customHeight="false" outlineLevel="0" collapsed="false">
      <c r="A11" s="1" t="n">
        <v>11</v>
      </c>
      <c r="B11" s="1" t="s">
        <v>38</v>
      </c>
      <c r="C11" s="1" t="s">
        <v>27</v>
      </c>
      <c r="D11" s="1" t="n">
        <v>2</v>
      </c>
      <c r="E11" s="1" t="s">
        <v>11</v>
      </c>
      <c r="F11" s="1" t="n">
        <v>2006</v>
      </c>
      <c r="G11" s="1" t="s">
        <v>12</v>
      </c>
      <c r="H11" s="1" t="s">
        <v>39</v>
      </c>
      <c r="I11" s="1" t="s">
        <v>40</v>
      </c>
    </row>
    <row r="12" s="5" customFormat="true" ht="13.8" hidden="false" customHeight="false" outlineLevel="0" collapsed="false">
      <c r="A12" s="5" t="n">
        <v>12</v>
      </c>
      <c r="B12" s="5" t="s">
        <v>41</v>
      </c>
      <c r="C12" s="5" t="s">
        <v>10</v>
      </c>
      <c r="D12" s="5" t="s">
        <v>11</v>
      </c>
      <c r="E12" s="5" t="s">
        <v>11</v>
      </c>
      <c r="F12" s="5" t="n">
        <v>2003</v>
      </c>
      <c r="G12" s="5" t="s">
        <v>16</v>
      </c>
      <c r="H12" s="5" t="s">
        <v>11</v>
      </c>
      <c r="I12" s="5" t="s">
        <v>42</v>
      </c>
    </row>
    <row r="13" s="3" customFormat="true" ht="13.8" hidden="false" customHeight="false" outlineLevel="0" collapsed="false">
      <c r="A13" s="3" t="n">
        <v>13</v>
      </c>
      <c r="B13" s="3" t="s">
        <v>43</v>
      </c>
      <c r="C13" s="3" t="s">
        <v>10</v>
      </c>
      <c r="D13" s="3" t="s">
        <v>11</v>
      </c>
      <c r="E13" s="3" t="s">
        <v>11</v>
      </c>
      <c r="F13" s="3" t="n">
        <v>2001</v>
      </c>
      <c r="G13" s="3" t="s">
        <v>16</v>
      </c>
      <c r="H13" s="3" t="s">
        <v>24</v>
      </c>
      <c r="I13" s="3" t="s">
        <v>44</v>
      </c>
    </row>
    <row r="14" customFormat="false" ht="13.8" hidden="false" customHeight="false" outlineLevel="0" collapsed="false">
      <c r="A14" s="1" t="n">
        <v>14</v>
      </c>
      <c r="B14" s="1" t="s">
        <v>45</v>
      </c>
      <c r="C14" s="1" t="s">
        <v>10</v>
      </c>
      <c r="D14" s="1" t="s">
        <v>11</v>
      </c>
      <c r="E14" s="1" t="s">
        <v>11</v>
      </c>
      <c r="F14" s="1" t="n">
        <v>2008</v>
      </c>
      <c r="G14" s="1" t="s">
        <v>12</v>
      </c>
      <c r="H14" s="1" t="s">
        <v>24</v>
      </c>
      <c r="I14" s="1" t="s">
        <v>33</v>
      </c>
    </row>
    <row r="15" customFormat="false" ht="13.8" hidden="false" customHeight="false" outlineLevel="0" collapsed="false">
      <c r="A15" s="1" t="n">
        <v>15</v>
      </c>
      <c r="B15" s="1" t="s">
        <v>46</v>
      </c>
      <c r="C15" s="1" t="s">
        <v>10</v>
      </c>
      <c r="D15" s="1" t="s">
        <v>11</v>
      </c>
      <c r="E15" s="1" t="s">
        <v>11</v>
      </c>
      <c r="F15" s="1" t="n">
        <v>2014</v>
      </c>
      <c r="G15" s="1" t="s">
        <v>16</v>
      </c>
      <c r="H15" s="1" t="s">
        <v>24</v>
      </c>
      <c r="I15" s="1" t="s">
        <v>44</v>
      </c>
    </row>
    <row r="16" s="5" customFormat="true" ht="13.8" hidden="false" customHeight="false" outlineLevel="0" collapsed="false">
      <c r="A16" s="5" t="n">
        <v>16</v>
      </c>
      <c r="B16" s="5" t="s">
        <v>47</v>
      </c>
      <c r="C16" s="5" t="s">
        <v>27</v>
      </c>
      <c r="D16" s="5" t="n">
        <v>2</v>
      </c>
      <c r="E16" s="5" t="s">
        <v>11</v>
      </c>
      <c r="F16" s="5" t="n">
        <v>2008</v>
      </c>
      <c r="G16" s="5" t="s">
        <v>16</v>
      </c>
      <c r="H16" s="5" t="s">
        <v>30</v>
      </c>
      <c r="I16" s="5" t="s">
        <v>48</v>
      </c>
    </row>
    <row r="17" s="5" customFormat="true" ht="13.8" hidden="false" customHeight="false" outlineLevel="0" collapsed="false">
      <c r="A17" s="5" t="n">
        <v>17</v>
      </c>
      <c r="B17" s="5" t="s">
        <v>49</v>
      </c>
      <c r="C17" s="5" t="s">
        <v>10</v>
      </c>
      <c r="D17" s="5" t="s">
        <v>11</v>
      </c>
      <c r="E17" s="5" t="s">
        <v>11</v>
      </c>
      <c r="F17" s="5" t="n">
        <v>2008</v>
      </c>
      <c r="G17" s="5" t="s">
        <v>23</v>
      </c>
      <c r="H17" s="5" t="s">
        <v>24</v>
      </c>
      <c r="I17" s="5" t="s">
        <v>50</v>
      </c>
    </row>
    <row r="18" customFormat="false" ht="13.8" hidden="false" customHeight="false" outlineLevel="0" collapsed="false">
      <c r="A18" s="1" t="n">
        <v>18</v>
      </c>
      <c r="B18" s="1" t="s">
        <v>51</v>
      </c>
      <c r="C18" s="1" t="s">
        <v>52</v>
      </c>
      <c r="D18" s="1" t="n">
        <v>38</v>
      </c>
      <c r="E18" s="1" t="s">
        <v>53</v>
      </c>
      <c r="F18" s="1" t="n">
        <v>2014</v>
      </c>
      <c r="G18" s="1" t="s">
        <v>16</v>
      </c>
      <c r="H18" s="1" t="s">
        <v>24</v>
      </c>
      <c r="I18" s="1" t="s">
        <v>54</v>
      </c>
    </row>
    <row r="19" s="5" customFormat="true" ht="13.8" hidden="false" customHeight="false" outlineLevel="0" collapsed="false">
      <c r="A19" s="5" t="n">
        <v>19</v>
      </c>
      <c r="B19" s="5" t="s">
        <v>55</v>
      </c>
      <c r="C19" s="5" t="s">
        <v>10</v>
      </c>
      <c r="D19" s="5" t="s">
        <v>11</v>
      </c>
      <c r="E19" s="5" t="s">
        <v>11</v>
      </c>
      <c r="F19" s="5" t="n">
        <v>2012</v>
      </c>
      <c r="G19" s="5" t="s">
        <v>16</v>
      </c>
      <c r="H19" s="5" t="s">
        <v>24</v>
      </c>
      <c r="I19" s="5" t="s">
        <v>56</v>
      </c>
    </row>
    <row r="20" s="5" customFormat="true" ht="13.8" hidden="false" customHeight="false" outlineLevel="0" collapsed="false">
      <c r="A20" s="5" t="n">
        <v>20</v>
      </c>
      <c r="B20" s="5" t="s">
        <v>57</v>
      </c>
      <c r="C20" s="5" t="s">
        <v>10</v>
      </c>
      <c r="D20" s="5" t="s">
        <v>11</v>
      </c>
      <c r="E20" s="5" t="s">
        <v>11</v>
      </c>
      <c r="F20" s="5" t="n">
        <v>2010</v>
      </c>
      <c r="G20" s="5" t="s">
        <v>16</v>
      </c>
      <c r="H20" s="5" t="s">
        <v>17</v>
      </c>
      <c r="I20" s="5" t="s">
        <v>58</v>
      </c>
    </row>
    <row r="21" s="5" customFormat="true" ht="13.8" hidden="false" customHeight="false" outlineLevel="0" collapsed="false">
      <c r="A21" s="5" t="n">
        <v>21</v>
      </c>
      <c r="B21" s="5" t="s">
        <v>59</v>
      </c>
      <c r="C21" s="5" t="s">
        <v>10</v>
      </c>
      <c r="D21" s="5" t="s">
        <v>11</v>
      </c>
      <c r="E21" s="5" t="s">
        <v>11</v>
      </c>
      <c r="F21" s="5" t="n">
        <v>2014</v>
      </c>
      <c r="G21" s="5" t="s">
        <v>12</v>
      </c>
      <c r="H21" s="5" t="s">
        <v>60</v>
      </c>
      <c r="I21" s="5" t="s">
        <v>61</v>
      </c>
    </row>
    <row r="22" customFormat="false" ht="13.8" hidden="false" customHeight="false" outlineLevel="0" collapsed="false">
      <c r="A22" s="1" t="n">
        <v>22</v>
      </c>
      <c r="B22" s="1" t="s">
        <v>62</v>
      </c>
      <c r="C22" s="1" t="s">
        <v>27</v>
      </c>
      <c r="D22" s="1" t="n">
        <v>3</v>
      </c>
      <c r="E22" s="1" t="s">
        <v>11</v>
      </c>
      <c r="F22" s="1" t="n">
        <v>2014</v>
      </c>
      <c r="G22" s="1" t="s">
        <v>12</v>
      </c>
      <c r="H22" s="1" t="s">
        <v>63</v>
      </c>
      <c r="I22" s="1" t="s">
        <v>64</v>
      </c>
    </row>
    <row r="23" customFormat="false" ht="13.8" hidden="false" customHeight="false" outlineLevel="0" collapsed="false">
      <c r="A23" s="1" t="n">
        <v>23</v>
      </c>
      <c r="B23" s="1" t="s">
        <v>65</v>
      </c>
      <c r="C23" s="1" t="s">
        <v>10</v>
      </c>
      <c r="D23" s="1" t="s">
        <v>11</v>
      </c>
      <c r="E23" s="1" t="s">
        <v>11</v>
      </c>
      <c r="F23" s="1" t="n">
        <v>2006</v>
      </c>
      <c r="G23" s="1" t="s">
        <v>23</v>
      </c>
      <c r="H23" s="1" t="s">
        <v>24</v>
      </c>
      <c r="I23" s="1" t="s">
        <v>66</v>
      </c>
    </row>
    <row r="24" s="5" customFormat="true" ht="13.8" hidden="false" customHeight="false" outlineLevel="0" collapsed="false">
      <c r="A24" s="5" t="n">
        <v>24</v>
      </c>
      <c r="B24" s="5" t="s">
        <v>67</v>
      </c>
      <c r="C24" s="5" t="s">
        <v>10</v>
      </c>
      <c r="D24" s="5" t="s">
        <v>11</v>
      </c>
      <c r="E24" s="5" t="s">
        <v>11</v>
      </c>
      <c r="F24" s="5" t="n">
        <v>2007</v>
      </c>
      <c r="G24" s="5" t="s">
        <v>16</v>
      </c>
      <c r="H24" s="5" t="s">
        <v>24</v>
      </c>
      <c r="I24" s="5" t="s">
        <v>44</v>
      </c>
    </row>
    <row r="25" customFormat="false" ht="13.8" hidden="false" customHeight="false" outlineLevel="0" collapsed="false">
      <c r="A25" s="1" t="n">
        <v>25</v>
      </c>
      <c r="B25" s="1" t="s">
        <v>68</v>
      </c>
      <c r="C25" s="1" t="s">
        <v>10</v>
      </c>
      <c r="D25" s="1" t="s">
        <v>11</v>
      </c>
      <c r="E25" s="1" t="s">
        <v>11</v>
      </c>
      <c r="F25" s="1" t="n">
        <v>2013</v>
      </c>
      <c r="G25" s="1" t="s">
        <v>16</v>
      </c>
      <c r="H25" s="1" t="s">
        <v>69</v>
      </c>
      <c r="I25" s="1" t="s">
        <v>70</v>
      </c>
    </row>
    <row r="26" s="5" customFormat="true" ht="13.8" hidden="false" customHeight="false" outlineLevel="0" collapsed="false">
      <c r="A26" s="5" t="n">
        <v>26</v>
      </c>
      <c r="B26" s="5" t="s">
        <v>71</v>
      </c>
      <c r="C26" s="5" t="s">
        <v>27</v>
      </c>
      <c r="D26" s="5" t="n">
        <v>3</v>
      </c>
      <c r="E26" s="5" t="s">
        <v>11</v>
      </c>
      <c r="F26" s="5" t="n">
        <v>2015</v>
      </c>
      <c r="G26" s="5" t="s">
        <v>12</v>
      </c>
      <c r="H26" s="5" t="s">
        <v>63</v>
      </c>
      <c r="I26" s="5" t="s">
        <v>72</v>
      </c>
    </row>
    <row r="27" s="5" customFormat="true" ht="13.8" hidden="false" customHeight="false" outlineLevel="0" collapsed="false">
      <c r="A27" s="5" t="n">
        <v>27</v>
      </c>
      <c r="B27" s="5" t="s">
        <v>73</v>
      </c>
      <c r="C27" s="5" t="s">
        <v>27</v>
      </c>
      <c r="D27" s="5" t="n">
        <v>2</v>
      </c>
      <c r="E27" s="5" t="s">
        <v>11</v>
      </c>
      <c r="F27" s="5" t="n">
        <v>2012</v>
      </c>
      <c r="G27" s="5" t="s">
        <v>12</v>
      </c>
      <c r="H27" s="5" t="s">
        <v>74</v>
      </c>
      <c r="I27" s="5" t="s">
        <v>75</v>
      </c>
    </row>
    <row r="28" s="5" customFormat="true" ht="13.8" hidden="false" customHeight="false" outlineLevel="0" collapsed="false">
      <c r="A28" s="5" t="n">
        <v>28</v>
      </c>
      <c r="B28" s="5" t="s">
        <v>76</v>
      </c>
      <c r="C28" s="5" t="s">
        <v>27</v>
      </c>
      <c r="D28" s="5" t="n">
        <v>2</v>
      </c>
      <c r="E28" s="5" t="s">
        <v>11</v>
      </c>
      <c r="F28" s="5" t="n">
        <v>2005</v>
      </c>
      <c r="G28" s="5" t="s">
        <v>23</v>
      </c>
      <c r="H28" s="5" t="s">
        <v>17</v>
      </c>
      <c r="I28" s="5" t="s">
        <v>77</v>
      </c>
    </row>
    <row r="29" s="5" customFormat="true" ht="13.8" hidden="false" customHeight="false" outlineLevel="0" collapsed="false">
      <c r="A29" s="5" t="n">
        <v>30</v>
      </c>
      <c r="B29" s="5" t="s">
        <v>78</v>
      </c>
      <c r="C29" s="5" t="s">
        <v>27</v>
      </c>
      <c r="D29" s="5" t="n">
        <v>2</v>
      </c>
      <c r="E29" s="5" t="s">
        <v>11</v>
      </c>
      <c r="F29" s="5" t="n">
        <v>2011</v>
      </c>
      <c r="G29" s="5" t="s">
        <v>16</v>
      </c>
      <c r="H29" s="5" t="s">
        <v>17</v>
      </c>
      <c r="I29" s="5" t="s">
        <v>79</v>
      </c>
    </row>
    <row r="30" customFormat="false" ht="13.8" hidden="false" customHeight="false" outlineLevel="0" collapsed="false">
      <c r="A30" s="1" t="n">
        <v>31</v>
      </c>
      <c r="B30" s="1" t="s">
        <v>80</v>
      </c>
      <c r="C30" s="1" t="s">
        <v>10</v>
      </c>
      <c r="D30" s="1" t="s">
        <v>11</v>
      </c>
      <c r="E30" s="1" t="s">
        <v>11</v>
      </c>
      <c r="F30" s="1" t="n">
        <v>1998</v>
      </c>
      <c r="G30" s="1" t="s">
        <v>16</v>
      </c>
      <c r="H30" s="1" t="s">
        <v>30</v>
      </c>
      <c r="I30" s="1" t="s">
        <v>37</v>
      </c>
    </row>
    <row r="31" customFormat="false" ht="13.8" hidden="false" customHeight="false" outlineLevel="0" collapsed="false">
      <c r="A31" s="1" t="n">
        <v>32</v>
      </c>
      <c r="B31" s="1" t="s">
        <v>81</v>
      </c>
      <c r="C31" s="1" t="s">
        <v>10</v>
      </c>
      <c r="D31" s="1" t="s">
        <v>11</v>
      </c>
      <c r="E31" s="1" t="s">
        <v>11</v>
      </c>
      <c r="F31" s="1" t="n">
        <v>2016</v>
      </c>
      <c r="G31" s="1" t="s">
        <v>16</v>
      </c>
      <c r="H31" s="1" t="s">
        <v>82</v>
      </c>
      <c r="I31" s="1" t="s">
        <v>83</v>
      </c>
    </row>
    <row r="32" s="5" customFormat="true" ht="13.8" hidden="false" customHeight="false" outlineLevel="0" collapsed="false">
      <c r="A32" s="5" t="n">
        <v>33</v>
      </c>
      <c r="B32" s="5" t="s">
        <v>84</v>
      </c>
      <c r="C32" s="5" t="s">
        <v>10</v>
      </c>
      <c r="D32" s="5" t="s">
        <v>11</v>
      </c>
      <c r="E32" s="5" t="s">
        <v>11</v>
      </c>
      <c r="F32" s="5" t="n">
        <v>2002</v>
      </c>
      <c r="G32" s="5" t="s">
        <v>23</v>
      </c>
      <c r="H32" s="5" t="s">
        <v>11</v>
      </c>
      <c r="I32" s="8" t="s">
        <v>85</v>
      </c>
    </row>
    <row r="33" s="5" customFormat="true" ht="13.8" hidden="false" customHeight="false" outlineLevel="0" collapsed="false">
      <c r="A33" s="5" t="n">
        <v>34</v>
      </c>
      <c r="B33" s="5" t="s">
        <v>86</v>
      </c>
      <c r="C33" s="5" t="s">
        <v>10</v>
      </c>
      <c r="D33" s="5" t="s">
        <v>11</v>
      </c>
      <c r="E33" s="5" t="s">
        <v>11</v>
      </c>
      <c r="F33" s="5" t="n">
        <v>2010</v>
      </c>
      <c r="G33" s="5" t="s">
        <v>16</v>
      </c>
      <c r="H33" s="5" t="s">
        <v>24</v>
      </c>
      <c r="I33" s="5" t="s">
        <v>56</v>
      </c>
    </row>
    <row r="34" s="3" customFormat="true" ht="13.8" hidden="false" customHeight="false" outlineLevel="0" collapsed="false">
      <c r="A34" s="3" t="n">
        <v>35</v>
      </c>
      <c r="B34" s="3" t="s">
        <v>87</v>
      </c>
      <c r="C34" s="3" t="s">
        <v>10</v>
      </c>
      <c r="D34" s="3" t="s">
        <v>11</v>
      </c>
      <c r="E34" s="3" t="s">
        <v>11</v>
      </c>
      <c r="F34" s="3" t="n">
        <v>2020</v>
      </c>
      <c r="G34" s="3" t="s">
        <v>12</v>
      </c>
      <c r="H34" s="3" t="s">
        <v>88</v>
      </c>
      <c r="I34" s="3" t="s">
        <v>89</v>
      </c>
    </row>
    <row r="35" s="5" customFormat="true" ht="13.8" hidden="false" customHeight="false" outlineLevel="0" collapsed="false">
      <c r="A35" s="5" t="n">
        <v>36</v>
      </c>
      <c r="B35" s="5" t="s">
        <v>90</v>
      </c>
      <c r="C35" s="5" t="s">
        <v>10</v>
      </c>
      <c r="D35" s="5" t="s">
        <v>11</v>
      </c>
      <c r="E35" s="5" t="s">
        <v>11</v>
      </c>
      <c r="F35" s="5" t="n">
        <v>2010</v>
      </c>
      <c r="G35" s="5" t="s">
        <v>16</v>
      </c>
      <c r="H35" s="5" t="s">
        <v>17</v>
      </c>
      <c r="I35" s="5" t="s">
        <v>91</v>
      </c>
    </row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0.6796875" defaultRowHeight="13.8" zeroHeight="false" outlineLevelRow="0" outlineLevelCol="0"/>
  <cols>
    <col collapsed="false" customWidth="true" hidden="false" outlineLevel="0" max="1" min="1" style="1" width="27.86"/>
    <col collapsed="false" customWidth="true" hidden="false" outlineLevel="0" max="2" min="2" style="1" width="37.18"/>
    <col collapsed="false" customWidth="true" hidden="false" outlineLevel="0" max="3" min="3" style="1" width="15.2"/>
  </cols>
  <sheetData>
    <row r="1" customFormat="false" ht="13.8" hidden="false" customHeight="false" outlineLevel="0" collapsed="false">
      <c r="A1" s="2" t="s">
        <v>92</v>
      </c>
      <c r="B1" s="2" t="s">
        <v>93</v>
      </c>
      <c r="C1" s="9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</row>
    <row r="2" customFormat="false" ht="13.8" hidden="false" customHeight="false" outlineLevel="0" collapsed="false">
      <c r="A2" s="1" t="s">
        <v>117</v>
      </c>
      <c r="B2" s="1" t="n">
        <v>34.36</v>
      </c>
      <c r="L2" s="1" t="n">
        <v>1</v>
      </c>
      <c r="R2" s="1" t="n">
        <v>2</v>
      </c>
      <c r="T2" s="1" t="n">
        <v>1</v>
      </c>
      <c r="U2" s="1" t="n">
        <v>1</v>
      </c>
    </row>
    <row r="3" customFormat="false" ht="13.8" hidden="false" customHeight="false" outlineLevel="0" collapsed="false">
      <c r="A3" s="1" t="s">
        <v>118</v>
      </c>
      <c r="B3" s="1" t="n">
        <v>16.17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2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</row>
    <row r="4" customFormat="false" ht="13.8" hidden="false" customHeight="false" outlineLevel="0" collapsed="false">
      <c r="A4" s="1" t="s">
        <v>119</v>
      </c>
      <c r="B4" s="1" t="s">
        <v>120</v>
      </c>
      <c r="C4" s="1" t="n">
        <v>3</v>
      </c>
      <c r="D4" s="1" t="n">
        <v>2</v>
      </c>
      <c r="E4" s="1" t="n">
        <v>1</v>
      </c>
      <c r="F4" s="1" t="n">
        <v>1</v>
      </c>
      <c r="G4" s="1" t="n">
        <v>4</v>
      </c>
      <c r="H4" s="1" t="n">
        <v>3</v>
      </c>
      <c r="I4" s="1" t="n">
        <v>4</v>
      </c>
      <c r="J4" s="1" t="n">
        <v>4</v>
      </c>
      <c r="K4" s="1" t="n">
        <v>1</v>
      </c>
      <c r="L4" s="1" t="n">
        <v>2</v>
      </c>
      <c r="M4" s="1" t="n">
        <v>4</v>
      </c>
      <c r="N4" s="1" t="n">
        <v>2</v>
      </c>
      <c r="O4" s="1" t="n">
        <v>2</v>
      </c>
      <c r="P4" s="1" t="n">
        <v>3</v>
      </c>
      <c r="Q4" s="1" t="n">
        <v>2</v>
      </c>
      <c r="R4" s="1" t="n">
        <v>12</v>
      </c>
      <c r="S4" s="1" t="n">
        <v>3</v>
      </c>
      <c r="T4" s="1" t="n">
        <v>4</v>
      </c>
      <c r="U4" s="1" t="n">
        <v>5</v>
      </c>
      <c r="V4" s="1" t="n">
        <v>4</v>
      </c>
      <c r="W4" s="1" t="n">
        <v>5</v>
      </c>
      <c r="X4" s="1" t="n">
        <v>1</v>
      </c>
      <c r="Y4" s="1" t="n">
        <v>3</v>
      </c>
    </row>
    <row r="5" customFormat="false" ht="13.8" hidden="false" customHeight="false" outlineLevel="0" collapsed="false">
      <c r="A5" s="1" t="s">
        <v>121</v>
      </c>
      <c r="B5" s="1" t="n">
        <v>14</v>
      </c>
      <c r="Y5" s="1" t="n">
        <v>1</v>
      </c>
    </row>
    <row r="6" customFormat="false" ht="13.8" hidden="false" customHeight="false" outlineLevel="0" collapsed="false">
      <c r="A6" s="1" t="s">
        <v>122</v>
      </c>
      <c r="B6" s="1" t="n">
        <v>32</v>
      </c>
      <c r="C6" s="9"/>
      <c r="L6" s="1" t="n">
        <v>1</v>
      </c>
      <c r="V6" s="1" t="n">
        <v>1</v>
      </c>
    </row>
    <row r="7" customFormat="false" ht="13.8" hidden="false" customHeight="false" outlineLevel="0" collapsed="false">
      <c r="A7" s="1" t="s">
        <v>123</v>
      </c>
      <c r="B7" s="1" t="n">
        <v>7</v>
      </c>
      <c r="C7" s="1" t="n">
        <v>1</v>
      </c>
      <c r="D7" s="1" t="n">
        <v>1</v>
      </c>
      <c r="E7" s="1" t="n">
        <v>1</v>
      </c>
      <c r="F7" s="1" t="n">
        <v>1</v>
      </c>
      <c r="L7" s="1" t="n">
        <v>1</v>
      </c>
      <c r="X7" s="1" t="n">
        <v>1</v>
      </c>
      <c r="Y7" s="1" t="n">
        <v>1</v>
      </c>
    </row>
    <row r="8" customFormat="false" ht="13.8" hidden="false" customHeight="false" outlineLevel="0" collapsed="false">
      <c r="A8" s="1" t="s">
        <v>124</v>
      </c>
      <c r="B8" s="1" t="n">
        <v>4</v>
      </c>
      <c r="J8" s="1" t="n">
        <v>1</v>
      </c>
      <c r="R8" s="1" t="n">
        <v>1</v>
      </c>
      <c r="Y8" s="1" t="n">
        <v>1</v>
      </c>
    </row>
    <row r="9" customFormat="false" ht="13.8" hidden="false" customHeight="false" outlineLevel="0" collapsed="false">
      <c r="A9" s="1" t="s">
        <v>125</v>
      </c>
      <c r="B9" s="1" t="n">
        <v>32</v>
      </c>
      <c r="C9" s="1" t="n">
        <v>1</v>
      </c>
      <c r="E9" s="1" t="n">
        <v>1</v>
      </c>
      <c r="F9" s="1" t="n">
        <v>1</v>
      </c>
      <c r="H9" s="1" t="n">
        <v>1</v>
      </c>
      <c r="W9" s="1" t="n">
        <v>1</v>
      </c>
    </row>
    <row r="10" customFormat="false" ht="13.8" hidden="false" customHeight="false" outlineLevel="0" collapsed="false">
      <c r="A10" s="1" t="s">
        <v>126</v>
      </c>
      <c r="B10" s="1" t="n">
        <v>32</v>
      </c>
      <c r="F10" s="1" t="n">
        <v>1</v>
      </c>
      <c r="L10" s="1" t="n">
        <v>1</v>
      </c>
    </row>
    <row r="11" customFormat="false" ht="13.8" hidden="false" customHeight="false" outlineLevel="0" collapsed="false">
      <c r="A11" s="1" t="s">
        <v>127</v>
      </c>
      <c r="B11" s="1" t="n">
        <v>23.32</v>
      </c>
      <c r="F11" s="1" t="n">
        <v>1</v>
      </c>
      <c r="H11" s="1" t="n">
        <v>1</v>
      </c>
      <c r="I11" s="1" t="n">
        <v>1</v>
      </c>
      <c r="K11" s="1" t="n">
        <v>1</v>
      </c>
      <c r="O11" s="1" t="n">
        <v>1</v>
      </c>
      <c r="R11" s="1" t="n">
        <v>1</v>
      </c>
      <c r="T11" s="1" t="n">
        <v>1</v>
      </c>
      <c r="Y11" s="1" t="n">
        <v>1</v>
      </c>
    </row>
    <row r="12" customFormat="false" ht="13.8" hidden="false" customHeight="false" outlineLevel="0" collapsed="false">
      <c r="A12" s="1" t="s">
        <v>128</v>
      </c>
      <c r="B12" s="1" t="n">
        <v>25</v>
      </c>
      <c r="V12" s="1" t="n">
        <v>1</v>
      </c>
    </row>
    <row r="13" customFormat="false" ht="13.8" hidden="false" customHeight="false" outlineLevel="0" collapsed="false">
      <c r="A13" s="1" t="s">
        <v>129</v>
      </c>
      <c r="B13" s="1" t="n">
        <v>31</v>
      </c>
      <c r="Y13" s="1" t="n">
        <v>1</v>
      </c>
    </row>
    <row r="14" customFormat="false" ht="13.8" hidden="false" customHeight="false" outlineLevel="0" collapsed="false">
      <c r="A14" s="1" t="s">
        <v>130</v>
      </c>
      <c r="B14" s="1" t="s">
        <v>131</v>
      </c>
      <c r="D14" s="1" t="n">
        <v>1</v>
      </c>
      <c r="E14" s="1" t="n">
        <v>1</v>
      </c>
      <c r="G14" s="1" t="n">
        <v>2</v>
      </c>
      <c r="I14" s="1" t="n">
        <v>1</v>
      </c>
      <c r="J14" s="1" t="n">
        <v>2</v>
      </c>
      <c r="K14" s="1" t="n">
        <v>1</v>
      </c>
      <c r="M14" s="1" t="n">
        <v>1</v>
      </c>
      <c r="P14" s="1" t="n">
        <v>1</v>
      </c>
      <c r="T14" s="1" t="n">
        <v>2</v>
      </c>
      <c r="V14" s="1" t="n">
        <v>1</v>
      </c>
      <c r="W14" s="1" t="n">
        <v>1</v>
      </c>
    </row>
    <row r="15" customFormat="false" ht="13.8" hidden="false" customHeight="false" outlineLevel="0" collapsed="false">
      <c r="A15" s="1" t="s">
        <v>132</v>
      </c>
      <c r="B15" s="1" t="n">
        <v>25</v>
      </c>
      <c r="V15" s="1" t="n">
        <v>1</v>
      </c>
    </row>
    <row r="16" customFormat="false" ht="13.8" hidden="false" customHeight="false" outlineLevel="0" collapsed="false">
      <c r="A16" s="1" t="s">
        <v>133</v>
      </c>
      <c r="B16" s="1" t="n">
        <v>32</v>
      </c>
      <c r="K16" s="1" t="n">
        <v>1</v>
      </c>
      <c r="R16" s="1" t="n">
        <v>1</v>
      </c>
      <c r="T16" s="1" t="n">
        <v>1</v>
      </c>
    </row>
    <row r="17" customFormat="false" ht="13.8" hidden="false" customHeight="false" outlineLevel="0" collapsed="false">
      <c r="A17" s="1" t="s">
        <v>134</v>
      </c>
      <c r="B17" s="1" t="n">
        <v>3.9</v>
      </c>
      <c r="J17" s="1" t="n">
        <v>1</v>
      </c>
      <c r="R17" s="1" t="n">
        <v>1</v>
      </c>
      <c r="U17" s="1" t="n">
        <v>1</v>
      </c>
      <c r="Y17" s="1" t="n">
        <v>1</v>
      </c>
    </row>
    <row r="18" customFormat="false" ht="13.8" hidden="false" customHeight="false" outlineLevel="0" collapsed="false">
      <c r="A18" s="1" t="s">
        <v>135</v>
      </c>
      <c r="B18" s="1" t="n">
        <v>18</v>
      </c>
      <c r="R18" s="1" t="n">
        <v>1</v>
      </c>
    </row>
    <row r="19" customFormat="false" ht="13.8" hidden="false" customHeight="false" outlineLevel="0" collapsed="false">
      <c r="A19" s="1" t="s">
        <v>136</v>
      </c>
      <c r="B19" s="1" t="s">
        <v>137</v>
      </c>
      <c r="C19" s="1" t="n">
        <v>1</v>
      </c>
      <c r="Y19" s="1" t="n">
        <v>2</v>
      </c>
    </row>
    <row r="20" customFormat="false" ht="13.8" hidden="false" customHeight="false" outlineLevel="0" collapsed="false">
      <c r="A20" s="1" t="s">
        <v>138</v>
      </c>
      <c r="B20" s="1" t="n">
        <v>32</v>
      </c>
      <c r="X20" s="1" t="n">
        <v>1</v>
      </c>
      <c r="Y20" s="1" t="n">
        <v>1</v>
      </c>
    </row>
    <row r="22" customFormat="false" ht="13.8" hidden="false" customHeight="false" outlineLevel="0" collapsed="false">
      <c r="A22" s="2" t="s">
        <v>139</v>
      </c>
      <c r="C22" s="1" t="n">
        <v>5</v>
      </c>
      <c r="D22" s="1" t="n">
        <v>4</v>
      </c>
      <c r="E22" s="1" t="n">
        <v>5</v>
      </c>
      <c r="F22" s="1" t="n">
        <v>6</v>
      </c>
      <c r="G22" s="1" t="n">
        <v>4</v>
      </c>
      <c r="H22" s="1" t="n">
        <v>4</v>
      </c>
      <c r="I22" s="1" t="n">
        <v>4</v>
      </c>
      <c r="J22" s="1" t="n">
        <v>6</v>
      </c>
      <c r="K22" s="1" t="n">
        <v>4</v>
      </c>
      <c r="L22" s="1" t="n">
        <v>6</v>
      </c>
      <c r="M22" s="1" t="n">
        <v>3</v>
      </c>
      <c r="N22" s="1" t="n">
        <v>2</v>
      </c>
      <c r="O22" s="1" t="n">
        <v>3</v>
      </c>
      <c r="P22" s="1" t="n">
        <v>3</v>
      </c>
      <c r="Q22" s="1" t="n">
        <v>2</v>
      </c>
      <c r="R22" s="1" t="n">
        <v>9</v>
      </c>
      <c r="S22" s="1" t="n">
        <v>2</v>
      </c>
      <c r="T22" s="1" t="n">
        <v>7</v>
      </c>
      <c r="U22" s="1" t="n">
        <v>4</v>
      </c>
      <c r="V22" s="1" t="n">
        <v>6</v>
      </c>
      <c r="W22" s="1" t="n">
        <v>4</v>
      </c>
      <c r="X22" s="1" t="n">
        <v>4</v>
      </c>
      <c r="Y22" s="1" t="n">
        <v>10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E20" activeCellId="0" sqref="E20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30.71"/>
    <col collapsed="false" customWidth="true" hidden="false" outlineLevel="0" max="2" min="2" style="1" width="12.15"/>
    <col collapsed="false" customWidth="true" hidden="false" outlineLevel="0" max="3" min="3" style="1" width="8.15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140</v>
      </c>
      <c r="B1" s="2" t="s">
        <v>141</v>
      </c>
      <c r="C1" s="2" t="s">
        <v>142</v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</row>
    <row r="2" customFormat="false" ht="13.8" hidden="false" customHeight="false" outlineLevel="0" collapsed="false">
      <c r="A2" s="10" t="s">
        <v>143</v>
      </c>
      <c r="B2" s="10" t="s">
        <v>144</v>
      </c>
      <c r="C2" s="1" t="n">
        <f aca="false">SUM(D2:AL2)</f>
        <v>6</v>
      </c>
      <c r="H2" s="1" t="n">
        <v>1</v>
      </c>
      <c r="I2" s="1" t="n">
        <v>1</v>
      </c>
      <c r="M2" s="1" t="n">
        <v>1</v>
      </c>
      <c r="X2" s="1" t="n">
        <v>1</v>
      </c>
      <c r="AD2" s="1" t="n">
        <v>1</v>
      </c>
      <c r="AF2" s="1" t="n">
        <v>1</v>
      </c>
    </row>
    <row r="3" customFormat="false" ht="13.8" hidden="false" customHeight="false" outlineLevel="0" collapsed="false">
      <c r="A3" s="10" t="s">
        <v>145</v>
      </c>
      <c r="B3" s="1" t="s">
        <v>144</v>
      </c>
      <c r="C3" s="1" t="n">
        <f aca="false">SUM(D3:AL3)</f>
        <v>5</v>
      </c>
      <c r="I3" s="1" t="n">
        <v>1</v>
      </c>
      <c r="M3" s="1" t="n">
        <v>1</v>
      </c>
      <c r="X3" s="1" t="n">
        <v>1</v>
      </c>
      <c r="Z3" s="1" t="n">
        <v>1</v>
      </c>
      <c r="AF3" s="1" t="n">
        <v>1</v>
      </c>
    </row>
    <row r="4" customFormat="false" ht="13.8" hidden="false" customHeight="false" outlineLevel="0" collapsed="false">
      <c r="A4" s="10" t="s">
        <v>146</v>
      </c>
      <c r="B4" s="1" t="s">
        <v>144</v>
      </c>
      <c r="C4" s="1" t="n">
        <f aca="false">SUM(D4:AL4)</f>
        <v>5</v>
      </c>
      <c r="I4" s="1" t="n">
        <v>1</v>
      </c>
      <c r="M4" s="1" t="n">
        <v>1</v>
      </c>
      <c r="X4" s="1" t="n">
        <v>1</v>
      </c>
      <c r="AD4" s="1" t="n">
        <v>1</v>
      </c>
      <c r="AF4" s="1" t="n">
        <v>1</v>
      </c>
    </row>
    <row r="5" customFormat="false" ht="16.5" hidden="false" customHeight="true" outlineLevel="0" collapsed="false">
      <c r="A5" s="10" t="s">
        <v>147</v>
      </c>
      <c r="B5" s="1" t="s">
        <v>144</v>
      </c>
      <c r="C5" s="1" t="n">
        <f aca="false">SUM(D5:AL5)</f>
        <v>5</v>
      </c>
      <c r="I5" s="1" t="n">
        <v>1</v>
      </c>
      <c r="L5" s="1" t="n">
        <v>1</v>
      </c>
      <c r="M5" s="1" t="n">
        <v>1</v>
      </c>
      <c r="X5" s="1" t="n">
        <v>1</v>
      </c>
      <c r="AF5" s="1" t="n">
        <v>1</v>
      </c>
    </row>
    <row r="6" customFormat="false" ht="13.8" hidden="false" customHeight="false" outlineLevel="0" collapsed="false">
      <c r="A6" s="10" t="s">
        <v>148</v>
      </c>
      <c r="B6" s="1" t="s">
        <v>144</v>
      </c>
      <c r="C6" s="1" t="n">
        <f aca="false">SUM(D6:AL6)</f>
        <v>4</v>
      </c>
      <c r="I6" s="1" t="n">
        <v>1</v>
      </c>
      <c r="M6" s="1" t="n">
        <v>1</v>
      </c>
      <c r="X6" s="1" t="n">
        <v>1</v>
      </c>
      <c r="AF6" s="1" t="n">
        <v>1</v>
      </c>
    </row>
    <row r="7" customFormat="false" ht="13.8" hidden="false" customHeight="false" outlineLevel="0" collapsed="false">
      <c r="A7" s="10" t="s">
        <v>149</v>
      </c>
      <c r="B7" s="1" t="s">
        <v>144</v>
      </c>
      <c r="C7" s="1" t="n">
        <f aca="false">SUM(D7:AL7)</f>
        <v>4</v>
      </c>
      <c r="I7" s="1" t="n">
        <v>1</v>
      </c>
      <c r="M7" s="1" t="n">
        <v>1</v>
      </c>
      <c r="X7" s="1" t="n">
        <v>1</v>
      </c>
      <c r="AF7" s="1" t="n">
        <v>1</v>
      </c>
    </row>
    <row r="8" customFormat="false" ht="13.8" hidden="false" customHeight="false" outlineLevel="0" collapsed="false">
      <c r="A8" s="10" t="s">
        <v>150</v>
      </c>
      <c r="B8" s="1" t="s">
        <v>144</v>
      </c>
      <c r="C8" s="1" t="n">
        <f aca="false">SUM(D8:AL8)</f>
        <v>4</v>
      </c>
      <c r="I8" s="1" t="n">
        <v>1</v>
      </c>
      <c r="M8" s="1" t="n">
        <v>1</v>
      </c>
      <c r="X8" s="1" t="n">
        <v>1</v>
      </c>
      <c r="AF8" s="1" t="n">
        <v>1</v>
      </c>
    </row>
    <row r="9" customFormat="false" ht="13.8" hidden="false" customHeight="false" outlineLevel="0" collapsed="false">
      <c r="A9" s="10" t="s">
        <v>151</v>
      </c>
      <c r="B9" s="1" t="s">
        <v>144</v>
      </c>
      <c r="C9" s="1" t="n">
        <f aca="false">SUM(D9:AL9)</f>
        <v>4</v>
      </c>
      <c r="I9" s="1" t="n">
        <v>1</v>
      </c>
      <c r="M9" s="1" t="n">
        <v>1</v>
      </c>
      <c r="X9" s="1" t="n">
        <v>1</v>
      </c>
      <c r="AF9" s="1" t="n">
        <v>1</v>
      </c>
    </row>
    <row r="10" customFormat="false" ht="13.8" hidden="false" customHeight="false" outlineLevel="0" collapsed="false">
      <c r="A10" s="10" t="s">
        <v>152</v>
      </c>
      <c r="B10" s="1" t="s">
        <v>144</v>
      </c>
      <c r="C10" s="1" t="n">
        <f aca="false">SUM(D10:AL10)</f>
        <v>4</v>
      </c>
      <c r="I10" s="1" t="n">
        <v>1</v>
      </c>
      <c r="M10" s="1" t="n">
        <v>1</v>
      </c>
      <c r="X10" s="1" t="n">
        <v>1</v>
      </c>
      <c r="AF10" s="1" t="n">
        <v>1</v>
      </c>
    </row>
    <row r="11" customFormat="false" ht="13.8" hidden="false" customHeight="false" outlineLevel="0" collapsed="false">
      <c r="A11" s="1" t="s">
        <v>153</v>
      </c>
      <c r="B11" s="1" t="s">
        <v>154</v>
      </c>
      <c r="C11" s="1" t="n">
        <f aca="false">SUM(D11:AL11)</f>
        <v>3</v>
      </c>
      <c r="J11" s="1" t="n">
        <v>1</v>
      </c>
      <c r="V11" s="1" t="n">
        <v>1</v>
      </c>
      <c r="AC11" s="1" t="n">
        <v>1</v>
      </c>
    </row>
    <row r="12" customFormat="false" ht="13.8" hidden="false" customHeight="false" outlineLevel="0" collapsed="false">
      <c r="A12" s="1" t="s">
        <v>155</v>
      </c>
      <c r="B12" s="1" t="s">
        <v>154</v>
      </c>
      <c r="C12" s="1" t="n">
        <f aca="false">SUM(D12:AL12)</f>
        <v>2</v>
      </c>
      <c r="J12" s="1" t="n">
        <v>1</v>
      </c>
      <c r="AC12" s="1" t="n">
        <v>1</v>
      </c>
    </row>
    <row r="13" customFormat="false" ht="13.8" hidden="false" customHeight="false" outlineLevel="0" collapsed="false">
      <c r="A13" s="10" t="s">
        <v>156</v>
      </c>
      <c r="B13" s="10" t="s">
        <v>144</v>
      </c>
      <c r="C13" s="1" t="n">
        <f aca="false">SUM(D13:AL13)</f>
        <v>2</v>
      </c>
      <c r="H13" s="1" t="n">
        <v>1</v>
      </c>
      <c r="AD13" s="1" t="n">
        <v>1</v>
      </c>
    </row>
    <row r="14" customFormat="false" ht="13.8" hidden="false" customHeight="false" outlineLevel="0" collapsed="false">
      <c r="A14" s="1" t="s">
        <v>157</v>
      </c>
      <c r="B14" s="1" t="s">
        <v>144</v>
      </c>
      <c r="C14" s="1" t="n">
        <f aca="false">SUM(D14:AL14)</f>
        <v>2</v>
      </c>
      <c r="AA14" s="1" t="n">
        <v>1</v>
      </c>
      <c r="AB14" s="1" t="n">
        <v>1</v>
      </c>
    </row>
    <row r="15" customFormat="false" ht="13.8" hidden="false" customHeight="false" outlineLevel="0" collapsed="false">
      <c r="A15" s="1" t="s">
        <v>158</v>
      </c>
      <c r="B15" s="1" t="s">
        <v>154</v>
      </c>
      <c r="C15" s="1" t="n">
        <f aca="false">SUM(D15:AL15)</f>
        <v>2</v>
      </c>
      <c r="J15" s="1" t="n">
        <v>1</v>
      </c>
      <c r="AC15" s="1" t="n">
        <v>1</v>
      </c>
    </row>
    <row r="16" customFormat="false" ht="13.8" hidden="false" customHeight="false" outlineLevel="0" collapsed="false">
      <c r="A16" s="1" t="s">
        <v>159</v>
      </c>
      <c r="B16" s="1" t="s">
        <v>154</v>
      </c>
      <c r="C16" s="1" t="n">
        <f aca="false">SUM(D16:AL16)</f>
        <v>2</v>
      </c>
      <c r="V16" s="1" t="n">
        <v>1</v>
      </c>
      <c r="W16" s="1" t="n">
        <v>1</v>
      </c>
    </row>
    <row r="17" customFormat="false" ht="13.8" hidden="false" customHeight="false" outlineLevel="0" collapsed="false">
      <c r="A17" s="1" t="s">
        <v>160</v>
      </c>
      <c r="B17" s="1" t="s">
        <v>154</v>
      </c>
      <c r="C17" s="1" t="n">
        <f aca="false">SUM(D17:AL17)</f>
        <v>2</v>
      </c>
      <c r="J17" s="1" t="n">
        <v>1</v>
      </c>
      <c r="AC17" s="1" t="n">
        <v>1</v>
      </c>
    </row>
    <row r="18" customFormat="false" ht="13.8" hidden="false" customHeight="false" outlineLevel="0" collapsed="false">
      <c r="A18" s="10" t="s">
        <v>161</v>
      </c>
      <c r="B18" s="10" t="s">
        <v>144</v>
      </c>
      <c r="C18" s="1" t="n">
        <f aca="false">SUM(D18:AL18)</f>
        <v>2</v>
      </c>
      <c r="H18" s="1" t="n">
        <v>1</v>
      </c>
      <c r="AD18" s="1" t="n">
        <v>1</v>
      </c>
    </row>
    <row r="19" customFormat="false" ht="13.8" hidden="false" customHeight="false" outlineLevel="0" collapsed="false">
      <c r="A19" s="1" t="s">
        <v>162</v>
      </c>
      <c r="B19" s="1" t="s">
        <v>154</v>
      </c>
      <c r="C19" s="1" t="n">
        <f aca="false">SUM(D19:AL19)</f>
        <v>1</v>
      </c>
      <c r="R19" s="1" t="n">
        <v>1</v>
      </c>
    </row>
    <row r="20" customFormat="false" ht="13.8" hidden="false" customHeight="false" outlineLevel="0" collapsed="false">
      <c r="A20" s="1" t="s">
        <v>163</v>
      </c>
      <c r="B20" s="1" t="s">
        <v>154</v>
      </c>
      <c r="C20" s="1" t="n">
        <f aca="false">SUM(D20:AL20)</f>
        <v>1</v>
      </c>
      <c r="R20" s="1" t="n">
        <v>1</v>
      </c>
    </row>
    <row r="21" customFormat="false" ht="13.8" hidden="false" customHeight="false" outlineLevel="0" collapsed="false">
      <c r="A21" s="1" t="s">
        <v>164</v>
      </c>
      <c r="B21" s="1" t="s">
        <v>154</v>
      </c>
      <c r="C21" s="1" t="n">
        <f aca="false">SUM(D21:AL21)</f>
        <v>1</v>
      </c>
      <c r="R21" s="1" t="n">
        <v>1</v>
      </c>
    </row>
    <row r="22" customFormat="false" ht="13.8" hidden="false" customHeight="false" outlineLevel="0" collapsed="false">
      <c r="A22" s="1" t="s">
        <v>165</v>
      </c>
      <c r="B22" s="1" t="s">
        <v>144</v>
      </c>
      <c r="C22" s="1" t="n">
        <f aca="false">SUM(D22:AL22)</f>
        <v>1</v>
      </c>
      <c r="T22" s="1" t="n">
        <v>1</v>
      </c>
    </row>
    <row r="23" customFormat="false" ht="13.8" hidden="false" customHeight="false" outlineLevel="0" collapsed="false">
      <c r="A23" s="1" t="s">
        <v>166</v>
      </c>
      <c r="B23" s="1" t="s">
        <v>144</v>
      </c>
      <c r="C23" s="1" t="n">
        <f aca="false">SUM(D23:AL23)</f>
        <v>1</v>
      </c>
      <c r="T23" s="1" t="n">
        <v>1</v>
      </c>
    </row>
    <row r="24" customFormat="false" ht="13.8" hidden="false" customHeight="false" outlineLevel="0" collapsed="false">
      <c r="A24" s="10" t="s">
        <v>167</v>
      </c>
      <c r="B24" s="10" t="s">
        <v>144</v>
      </c>
      <c r="C24" s="1" t="n">
        <f aca="false">SUM(D24:AL24)</f>
        <v>1</v>
      </c>
      <c r="AD24" s="1" t="n">
        <v>1</v>
      </c>
    </row>
    <row r="25" customFormat="false" ht="13.8" hidden="false" customHeight="false" outlineLevel="0" collapsed="false">
      <c r="A25" s="1" t="s">
        <v>168</v>
      </c>
      <c r="B25" s="1" t="s">
        <v>144</v>
      </c>
      <c r="C25" s="1" t="n">
        <f aca="false">SUM(D25:AL25)</f>
        <v>1</v>
      </c>
      <c r="H25" s="1" t="n">
        <v>1</v>
      </c>
    </row>
    <row r="26" customFormat="false" ht="13.8" hidden="false" customHeight="false" outlineLevel="0" collapsed="false">
      <c r="A26" s="10" t="s">
        <v>169</v>
      </c>
      <c r="B26" s="10" t="s">
        <v>144</v>
      </c>
      <c r="C26" s="1" t="n">
        <f aca="false">SUM(D26:AL26)</f>
        <v>1</v>
      </c>
      <c r="AD26" s="1" t="n">
        <v>1</v>
      </c>
    </row>
    <row r="27" customFormat="false" ht="13.8" hidden="false" customHeight="false" outlineLevel="0" collapsed="false">
      <c r="A27" s="10" t="s">
        <v>170</v>
      </c>
      <c r="B27" s="10" t="s">
        <v>144</v>
      </c>
      <c r="C27" s="1" t="n">
        <f aca="false">SUM(D27:AL27)</f>
        <v>1</v>
      </c>
      <c r="AD27" s="1" t="n">
        <v>1</v>
      </c>
    </row>
    <row r="28" customFormat="false" ht="13.8" hidden="false" customHeight="false" outlineLevel="0" collapsed="false">
      <c r="A28" s="1" t="s">
        <v>171</v>
      </c>
      <c r="B28" s="1" t="s">
        <v>154</v>
      </c>
      <c r="C28" s="1" t="n">
        <f aca="false">SUM(D28:AL28)</f>
        <v>1</v>
      </c>
      <c r="V28" s="1" t="n">
        <v>1</v>
      </c>
    </row>
    <row r="29" customFormat="false" ht="13.8" hidden="false" customHeight="false" outlineLevel="0" collapsed="false">
      <c r="A29" s="1" t="s">
        <v>172</v>
      </c>
      <c r="B29" s="1" t="s">
        <v>144</v>
      </c>
      <c r="C29" s="1" t="n">
        <f aca="false">SUM(D29:AL29)</f>
        <v>1</v>
      </c>
      <c r="H29" s="1" t="n">
        <v>1</v>
      </c>
    </row>
    <row r="30" customFormat="false" ht="13.8" hidden="false" customHeight="false" outlineLevel="0" collapsed="false">
      <c r="A30" s="1" t="s">
        <v>173</v>
      </c>
      <c r="B30" s="1" t="s">
        <v>154</v>
      </c>
      <c r="C30" s="1" t="n">
        <f aca="false">SUM(D30:AL30)</f>
        <v>1</v>
      </c>
      <c r="AI30" s="1" t="n">
        <v>1</v>
      </c>
    </row>
    <row r="31" customFormat="false" ht="13.8" hidden="false" customHeight="false" outlineLevel="0" collapsed="false">
      <c r="A31" s="1" t="s">
        <v>174</v>
      </c>
      <c r="B31" s="1" t="s">
        <v>144</v>
      </c>
      <c r="C31" s="1" t="n">
        <f aca="false">SUM(D31:AL31)</f>
        <v>1</v>
      </c>
      <c r="U31" s="1" t="n">
        <v>1</v>
      </c>
    </row>
    <row r="32" customFormat="false" ht="13.8" hidden="false" customHeight="false" outlineLevel="0" collapsed="false">
      <c r="A32" s="1" t="s">
        <v>175</v>
      </c>
      <c r="B32" s="1" t="s">
        <v>154</v>
      </c>
      <c r="C32" s="1" t="n">
        <f aca="false">SUM(D32:AL32)</f>
        <v>1</v>
      </c>
      <c r="AI32" s="1" t="n">
        <v>1</v>
      </c>
    </row>
    <row r="33" customFormat="false" ht="13.8" hidden="false" customHeight="false" outlineLevel="0" collapsed="false">
      <c r="A33" s="1" t="s">
        <v>176</v>
      </c>
      <c r="B33" s="1" t="s">
        <v>154</v>
      </c>
      <c r="C33" s="1" t="n">
        <f aca="false">SUM(D33:AL33)</f>
        <v>1</v>
      </c>
      <c r="AI33" s="1" t="n">
        <v>1</v>
      </c>
    </row>
    <row r="34" customFormat="false" ht="13.8" hidden="false" customHeight="false" outlineLevel="0" collapsed="false">
      <c r="A34" s="1" t="s">
        <v>177</v>
      </c>
      <c r="B34" s="1" t="s">
        <v>144</v>
      </c>
      <c r="C34" s="1" t="n">
        <f aca="false">SUM(D34:AL34)</f>
        <v>1</v>
      </c>
      <c r="H34" s="1" t="n">
        <v>1</v>
      </c>
    </row>
    <row r="35" customFormat="false" ht="13.8" hidden="false" customHeight="false" outlineLevel="0" collapsed="false">
      <c r="A35" s="1" t="s">
        <v>178</v>
      </c>
      <c r="B35" s="1" t="s">
        <v>144</v>
      </c>
      <c r="C35" s="1" t="n">
        <f aca="false">SUM(D35:AL35)</f>
        <v>1</v>
      </c>
      <c r="H35" s="1" t="n">
        <v>1</v>
      </c>
    </row>
    <row r="36" customFormat="false" ht="13.8" hidden="false" customHeight="false" outlineLevel="0" collapsed="false">
      <c r="A36" s="1" t="s">
        <v>179</v>
      </c>
      <c r="B36" s="1" t="s">
        <v>144</v>
      </c>
      <c r="C36" s="1" t="n">
        <f aca="false">SUM(D36:AL36)</f>
        <v>1</v>
      </c>
      <c r="AA36" s="1" t="n">
        <v>1</v>
      </c>
    </row>
    <row r="37" customFormat="false" ht="13.8" hidden="false" customHeight="false" outlineLevel="0" collapsed="false">
      <c r="A37" s="10" t="s">
        <v>180</v>
      </c>
      <c r="B37" s="10" t="s">
        <v>144</v>
      </c>
      <c r="C37" s="1" t="n">
        <f aca="false">SUM(D37:AL37)</f>
        <v>1</v>
      </c>
      <c r="AD37" s="1" t="n">
        <v>1</v>
      </c>
    </row>
    <row r="38" customFormat="false" ht="13.8" hidden="false" customHeight="false" outlineLevel="0" collapsed="false">
      <c r="A38" s="1" t="s">
        <v>181</v>
      </c>
      <c r="B38" s="1" t="s">
        <v>154</v>
      </c>
      <c r="C38" s="1" t="n">
        <f aca="false">SUM(D38:AL38)</f>
        <v>1</v>
      </c>
      <c r="AI38" s="1" t="n">
        <v>1</v>
      </c>
    </row>
    <row r="39" customFormat="false" ht="13.8" hidden="false" customHeight="false" outlineLevel="0" collapsed="false">
      <c r="A39" s="1" t="s">
        <v>182</v>
      </c>
      <c r="B39" s="1" t="s">
        <v>144</v>
      </c>
      <c r="C39" s="1" t="n">
        <f aca="false">SUM(D39:AL39)</f>
        <v>1</v>
      </c>
      <c r="T39" s="1" t="n">
        <v>1</v>
      </c>
    </row>
    <row r="43" customFormat="false" ht="13.8" hidden="false" customHeight="false" outlineLevel="0" collapsed="false">
      <c r="A43" s="1" t="s">
        <v>183</v>
      </c>
      <c r="C43" s="1" t="n">
        <f aca="false">SUM(D43:AO43)</f>
        <v>79</v>
      </c>
      <c r="D43" s="1" t="n">
        <f aca="false">SUM(D2:D39)</f>
        <v>0</v>
      </c>
      <c r="E43" s="1" t="n">
        <f aca="false">SUM(E2:E39)</f>
        <v>0</v>
      </c>
      <c r="F43" s="1" t="n">
        <f aca="false">SUM(F2:F39)</f>
        <v>0</v>
      </c>
      <c r="G43" s="1" t="n">
        <f aca="false">SUM(G2:G39)</f>
        <v>0</v>
      </c>
      <c r="H43" s="1" t="n">
        <f aca="false">SUM(H2:H39)</f>
        <v>7</v>
      </c>
      <c r="I43" s="1" t="n">
        <f aca="false">SUM(I2:I39)</f>
        <v>9</v>
      </c>
      <c r="J43" s="1" t="n">
        <f aca="false">SUM(J2:J39)</f>
        <v>4</v>
      </c>
      <c r="K43" s="1" t="n">
        <f aca="false">SUM(K2:K39)</f>
        <v>0</v>
      </c>
      <c r="L43" s="1" t="n">
        <f aca="false">SUM(L2:L39)</f>
        <v>1</v>
      </c>
      <c r="M43" s="1" t="n">
        <f aca="false">SUM(M2:M39)</f>
        <v>9</v>
      </c>
      <c r="N43" s="1" t="n">
        <f aca="false">SUM(N2:N39)</f>
        <v>0</v>
      </c>
      <c r="O43" s="1" t="n">
        <f aca="false">SUM(O2:O39)</f>
        <v>0</v>
      </c>
      <c r="P43" s="1" t="n">
        <f aca="false">SUM(P2:P39)</f>
        <v>0</v>
      </c>
      <c r="Q43" s="1" t="n">
        <f aca="false">SUM(Q2:Q39)</f>
        <v>0</v>
      </c>
      <c r="R43" s="1" t="n">
        <f aca="false">SUM(R2:R39)</f>
        <v>3</v>
      </c>
      <c r="S43" s="1" t="n">
        <f aca="false">SUM(S2:S39)</f>
        <v>0</v>
      </c>
      <c r="T43" s="1" t="n">
        <f aca="false">SUM(T2:T39)</f>
        <v>3</v>
      </c>
      <c r="U43" s="1" t="n">
        <f aca="false">SUM(U2:U39)</f>
        <v>1</v>
      </c>
      <c r="V43" s="1" t="n">
        <f aca="false">SUM(V2:V39)</f>
        <v>3</v>
      </c>
      <c r="W43" s="1" t="n">
        <f aca="false">SUM(W2:W39)</f>
        <v>1</v>
      </c>
      <c r="X43" s="1" t="n">
        <f aca="false">SUM(X2:X39)</f>
        <v>9</v>
      </c>
      <c r="Y43" s="1" t="n">
        <f aca="false">SUM(Y2:Y39)</f>
        <v>0</v>
      </c>
      <c r="Z43" s="1" t="n">
        <f aca="false">SUM(Z2:Z39)</f>
        <v>1</v>
      </c>
      <c r="AA43" s="1" t="n">
        <f aca="false">SUM(AA2:AA39)</f>
        <v>2</v>
      </c>
      <c r="AB43" s="1" t="n">
        <f aca="false">SUM(AB2:AB39)</f>
        <v>1</v>
      </c>
      <c r="AC43" s="1" t="n">
        <f aca="false">SUM(AC2:AC39)</f>
        <v>4</v>
      </c>
      <c r="AD43" s="1" t="n">
        <f aca="false">SUM(AD2:AD39)</f>
        <v>8</v>
      </c>
      <c r="AE43" s="1" t="n">
        <f aca="false">SUM(AE2:AE39)</f>
        <v>0</v>
      </c>
      <c r="AF43" s="1" t="n">
        <f aca="false">SUM(AF2:AF39)</f>
        <v>9</v>
      </c>
      <c r="AG43" s="1" t="n">
        <f aca="false">SUM(AG2:AG39)</f>
        <v>0</v>
      </c>
      <c r="AH43" s="1" t="n">
        <f aca="false">SUM(AH2:AH39)</f>
        <v>0</v>
      </c>
      <c r="AI43" s="1" t="n">
        <f aca="false">SUM(AI2:AI39)</f>
        <v>4</v>
      </c>
      <c r="AJ43" s="1" t="n">
        <f aca="false">SUM(AJ2:AJ39)</f>
        <v>0</v>
      </c>
      <c r="AK43" s="1" t="n">
        <f aca="false">SUM(AK2:AK39)</f>
        <v>0</v>
      </c>
      <c r="AL43" s="1" t="n">
        <f aca="false">SUM(AL2:AL39)</f>
        <v>0</v>
      </c>
    </row>
    <row r="44" customFormat="false" ht="13.8" hidden="false" customHeight="false" outlineLevel="0" collapsed="false">
      <c r="A44" s="1" t="s">
        <v>184</v>
      </c>
      <c r="C44" s="1" t="n">
        <f aca="false">SUM(D44:AO44)</f>
        <v>18</v>
      </c>
      <c r="D44" s="1" t="n">
        <f aca="false">IF(D43=0,0,1)</f>
        <v>0</v>
      </c>
      <c r="E44" s="1" t="n">
        <f aca="false">IF(E43=0,0,1)</f>
        <v>0</v>
      </c>
      <c r="F44" s="1" t="n">
        <f aca="false">IF(F43=0,0,1)</f>
        <v>0</v>
      </c>
      <c r="G44" s="1" t="n">
        <f aca="false">IF(G43=0,0,1)</f>
        <v>0</v>
      </c>
      <c r="H44" s="1" t="n">
        <f aca="false">IF(H43=0,0,1)</f>
        <v>1</v>
      </c>
      <c r="I44" s="1" t="n">
        <f aca="false">IF(I43=0,0,1)</f>
        <v>1</v>
      </c>
      <c r="J44" s="1" t="n">
        <f aca="false">IF(J43=0,0,1)</f>
        <v>1</v>
      </c>
      <c r="K44" s="1" t="n">
        <f aca="false">IF(K43=0,0,1)</f>
        <v>0</v>
      </c>
      <c r="L44" s="1" t="n">
        <f aca="false">IF(L43=0,0,1)</f>
        <v>1</v>
      </c>
      <c r="M44" s="1" t="n">
        <f aca="false">IF(M43=0,0,1)</f>
        <v>1</v>
      </c>
      <c r="N44" s="1" t="n">
        <f aca="false">IF(N43=0,0,1)</f>
        <v>0</v>
      </c>
      <c r="O44" s="1" t="n">
        <f aca="false">IF(O43=0,0,1)</f>
        <v>0</v>
      </c>
      <c r="P44" s="1" t="n">
        <f aca="false">IF(P43=0,0,1)</f>
        <v>0</v>
      </c>
      <c r="Q44" s="1" t="n">
        <f aca="false">IF(Q43=0,0,1)</f>
        <v>0</v>
      </c>
      <c r="R44" s="1" t="n">
        <f aca="false">IF(R43=0,0,1)</f>
        <v>1</v>
      </c>
      <c r="S44" s="1" t="n">
        <f aca="false">IF(S43=0,0,1)</f>
        <v>0</v>
      </c>
      <c r="T44" s="1" t="n">
        <f aca="false">IF(T43=0,0,1)</f>
        <v>1</v>
      </c>
      <c r="U44" s="1" t="n">
        <f aca="false">IF(U43=0,0,1)</f>
        <v>1</v>
      </c>
      <c r="V44" s="1" t="n">
        <f aca="false">IF(V43=0,0,1)</f>
        <v>1</v>
      </c>
      <c r="W44" s="1" t="n">
        <f aca="false">IF(W43=0,0,1)</f>
        <v>1</v>
      </c>
      <c r="X44" s="1" t="n">
        <f aca="false">IF(X43=0,0,1)</f>
        <v>1</v>
      </c>
      <c r="Y44" s="1" t="n">
        <f aca="false">IF(Y43=0,0,1)</f>
        <v>0</v>
      </c>
      <c r="Z44" s="1" t="n">
        <f aca="false">IF(Z43=0,0,1)</f>
        <v>1</v>
      </c>
      <c r="AA44" s="1" t="n">
        <f aca="false">IF(AA43=0,0,1)</f>
        <v>1</v>
      </c>
      <c r="AB44" s="1" t="n">
        <f aca="false">IF(AB43=0,0,1)</f>
        <v>1</v>
      </c>
      <c r="AC44" s="1" t="n">
        <f aca="false">IF(AC43=0,0,1)</f>
        <v>1</v>
      </c>
      <c r="AD44" s="1" t="n">
        <f aca="false">IF(AD43=0,0,1)</f>
        <v>1</v>
      </c>
      <c r="AE44" s="1" t="n">
        <f aca="false">IF(AE43=0,0,1)</f>
        <v>0</v>
      </c>
      <c r="AF44" s="1" t="n">
        <f aca="false">IF(AF43=0,0,1)</f>
        <v>1</v>
      </c>
      <c r="AG44" s="1" t="n">
        <f aca="false">IF(AG43=0,0,1)</f>
        <v>0</v>
      </c>
      <c r="AH44" s="1" t="n">
        <f aca="false">IF(AH43=0,0,1)</f>
        <v>0</v>
      </c>
      <c r="AI44" s="1" t="n">
        <f aca="false">IF(AI43=0,0,1)</f>
        <v>1</v>
      </c>
      <c r="AJ44" s="1" t="n">
        <f aca="false">IF(AJ43=0,0,1)</f>
        <v>0</v>
      </c>
      <c r="AK44" s="1" t="n">
        <f aca="false">IF(AK43=0,0,1)</f>
        <v>0</v>
      </c>
      <c r="AL44" s="1" t="n">
        <f aca="false">IF(AL43=0,0,1)</f>
        <v>0</v>
      </c>
    </row>
    <row r="45" customFormat="false" ht="13.8" hidden="false" customHeight="false" outlineLevel="0" collapsed="false">
      <c r="A45" s="1" t="s">
        <v>185</v>
      </c>
      <c r="C45" s="1" t="n">
        <f aca="false">C43/C44</f>
        <v>4.38888888888889</v>
      </c>
    </row>
    <row r="48" customFormat="false" ht="13.8" hidden="false" customHeight="false" outlineLevel="0" collapsed="false">
      <c r="A48" s="2" t="s">
        <v>186</v>
      </c>
    </row>
    <row r="49" customFormat="false" ht="13.8" hidden="false" customHeight="false" outlineLevel="0" collapsed="false">
      <c r="A49" s="10" t="s">
        <v>143</v>
      </c>
      <c r="B49" s="10"/>
    </row>
    <row r="50" customFormat="false" ht="13.8" hidden="false" customHeight="false" outlineLevel="0" collapsed="false">
      <c r="A50" s="10" t="s">
        <v>145</v>
      </c>
    </row>
    <row r="51" customFormat="false" ht="13.8" hidden="false" customHeight="false" outlineLevel="0" collapsed="false">
      <c r="A51" s="10" t="s">
        <v>146</v>
      </c>
    </row>
    <row r="52" customFormat="false" ht="13.8" hidden="false" customHeight="false" outlineLevel="0" collapsed="false">
      <c r="A52" s="10" t="s">
        <v>147</v>
      </c>
    </row>
    <row r="53" customFormat="false" ht="13.8" hidden="false" customHeight="false" outlineLevel="0" collapsed="false">
      <c r="A53" s="10" t="s">
        <v>148</v>
      </c>
    </row>
    <row r="54" customFormat="false" ht="13.8" hidden="false" customHeight="false" outlineLevel="0" collapsed="false">
      <c r="A54" s="10" t="s">
        <v>149</v>
      </c>
    </row>
    <row r="55" customFormat="false" ht="13.8" hidden="false" customHeight="false" outlineLevel="0" collapsed="false">
      <c r="A55" s="10" t="s">
        <v>150</v>
      </c>
    </row>
    <row r="56" customFormat="false" ht="13.8" hidden="false" customHeight="false" outlineLevel="0" collapsed="false">
      <c r="A56" s="10" t="s">
        <v>151</v>
      </c>
    </row>
    <row r="57" customFormat="false" ht="13.8" hidden="false" customHeight="false" outlineLevel="0" collapsed="false">
      <c r="A57" s="10" t="s">
        <v>152</v>
      </c>
    </row>
    <row r="58" customFormat="false" ht="13.8" hidden="false" customHeight="false" outlineLevel="0" collapsed="false">
      <c r="A58" s="1" t="s">
        <v>153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8.64"/>
  </cols>
  <sheetData>
    <row r="1" customFormat="false" ht="13.8" hidden="false" customHeight="false" outlineLevel="0" collapsed="false">
      <c r="A1" s="2" t="s">
        <v>8</v>
      </c>
      <c r="B1" s="2" t="s">
        <v>187</v>
      </c>
    </row>
    <row r="2" customFormat="false" ht="13.8" hidden="false" customHeight="false" outlineLevel="0" collapsed="false">
      <c r="A2" s="1" t="s">
        <v>188</v>
      </c>
      <c r="B2" s="1" t="n">
        <v>4</v>
      </c>
    </row>
    <row r="3" customFormat="false" ht="13.8" hidden="false" customHeight="false" outlineLevel="0" collapsed="false">
      <c r="A3" s="1" t="s">
        <v>37</v>
      </c>
      <c r="B3" s="1" t="n">
        <v>2</v>
      </c>
    </row>
    <row r="4" customFormat="false" ht="13.8" hidden="false" customHeight="false" outlineLevel="0" collapsed="false">
      <c r="A4" s="1" t="s">
        <v>189</v>
      </c>
      <c r="B4" s="1" t="n">
        <v>2</v>
      </c>
    </row>
    <row r="5" customFormat="false" ht="13.8" hidden="false" customHeight="false" outlineLevel="0" collapsed="false">
      <c r="A5" s="1" t="s">
        <v>56</v>
      </c>
      <c r="B5" s="1" t="n">
        <v>2</v>
      </c>
    </row>
    <row r="6" customFormat="false" ht="13.8" hidden="false" customHeight="false" outlineLevel="0" collapsed="false">
      <c r="A6" s="1" t="s">
        <v>72</v>
      </c>
      <c r="B6" s="1" t="n">
        <v>1</v>
      </c>
    </row>
    <row r="7" customFormat="false" ht="13.8" hidden="false" customHeight="false" outlineLevel="0" collapsed="false">
      <c r="A7" s="1" t="s">
        <v>28</v>
      </c>
      <c r="B7" s="1" t="n">
        <v>1</v>
      </c>
    </row>
    <row r="8" customFormat="false" ht="13.8" hidden="false" customHeight="false" outlineLevel="0" collapsed="false">
      <c r="A8" s="1" t="s">
        <v>91</v>
      </c>
      <c r="B8" s="1" t="n">
        <v>1</v>
      </c>
    </row>
    <row r="9" customFormat="false" ht="13.8" hidden="false" customHeight="false" outlineLevel="0" collapsed="false">
      <c r="A9" s="1" t="s">
        <v>58</v>
      </c>
      <c r="B9" s="1" t="n">
        <v>1</v>
      </c>
    </row>
    <row r="10" customFormat="false" ht="13.8" hidden="false" customHeight="false" outlineLevel="0" collapsed="false">
      <c r="A10" s="1" t="s">
        <v>48</v>
      </c>
      <c r="B10" s="1" t="n">
        <v>1</v>
      </c>
    </row>
    <row r="11" customFormat="false" ht="13.8" hidden="false" customHeight="false" outlineLevel="0" collapsed="false">
      <c r="A11" s="1" t="s">
        <v>83</v>
      </c>
      <c r="B11" s="1" t="n">
        <v>1</v>
      </c>
    </row>
    <row r="12" customFormat="false" ht="13.8" hidden="false" customHeight="false" outlineLevel="0" collapsed="false">
      <c r="A12" s="1" t="s">
        <v>18</v>
      </c>
      <c r="B12" s="1" t="n">
        <v>1</v>
      </c>
    </row>
    <row r="13" customFormat="false" ht="13.8" hidden="false" customHeight="false" outlineLevel="0" collapsed="false">
      <c r="A13" s="1" t="s">
        <v>35</v>
      </c>
      <c r="B13" s="1" t="n">
        <v>1</v>
      </c>
    </row>
    <row r="14" customFormat="false" ht="13.8" hidden="false" customHeight="false" outlineLevel="0" collapsed="false">
      <c r="A14" s="1" t="s">
        <v>21</v>
      </c>
      <c r="B14" s="1" t="n">
        <v>1</v>
      </c>
    </row>
    <row r="15" customFormat="false" ht="13.8" hidden="false" customHeight="false" outlineLevel="0" collapsed="false">
      <c r="A15" s="1" t="s">
        <v>89</v>
      </c>
      <c r="B15" s="1" t="n">
        <v>1</v>
      </c>
    </row>
    <row r="16" customFormat="false" ht="13.8" hidden="false" customHeight="false" outlineLevel="0" collapsed="false">
      <c r="A16" s="1" t="s">
        <v>54</v>
      </c>
      <c r="B16" s="1" t="n">
        <v>1</v>
      </c>
    </row>
    <row r="17" customFormat="false" ht="13.8" hidden="false" customHeight="false" outlineLevel="0" collapsed="false">
      <c r="A17" s="1" t="s">
        <v>25</v>
      </c>
      <c r="B17" s="1" t="n">
        <v>1</v>
      </c>
    </row>
    <row r="18" customFormat="false" ht="13.8" hidden="false" customHeight="false" outlineLevel="0" collapsed="false">
      <c r="A18" s="1" t="s">
        <v>14</v>
      </c>
      <c r="B18" s="1" t="n">
        <v>1</v>
      </c>
    </row>
    <row r="19" customFormat="false" ht="13.8" hidden="false" customHeight="false" outlineLevel="0" collapsed="false">
      <c r="A19" s="1" t="s">
        <v>61</v>
      </c>
      <c r="B19" s="1" t="n">
        <v>1</v>
      </c>
    </row>
    <row r="20" customFormat="false" ht="13.8" hidden="false" customHeight="false" outlineLevel="0" collapsed="false">
      <c r="A20" s="1" t="s">
        <v>64</v>
      </c>
      <c r="B20" s="1" t="n">
        <v>1</v>
      </c>
    </row>
    <row r="21" customFormat="false" ht="13.8" hidden="false" customHeight="false" outlineLevel="0" collapsed="false">
      <c r="A21" s="1" t="s">
        <v>31</v>
      </c>
      <c r="B21" s="1" t="n">
        <v>1</v>
      </c>
    </row>
    <row r="22" customFormat="false" ht="13.8" hidden="false" customHeight="false" outlineLevel="0" collapsed="false">
      <c r="A22" s="1" t="s">
        <v>40</v>
      </c>
      <c r="B22" s="1" t="n">
        <v>1</v>
      </c>
    </row>
    <row r="23" customFormat="false" ht="13.8" hidden="false" customHeight="false" outlineLevel="0" collapsed="false">
      <c r="A23" s="1" t="s">
        <v>79</v>
      </c>
      <c r="B23" s="1" t="n">
        <v>1</v>
      </c>
    </row>
    <row r="24" customFormat="false" ht="13.8" hidden="false" customHeight="false" outlineLevel="0" collapsed="false">
      <c r="A24" s="1" t="s">
        <v>70</v>
      </c>
      <c r="B24" s="1" t="n">
        <v>1</v>
      </c>
    </row>
    <row r="25" customFormat="false" ht="13.8" hidden="false" customHeight="false" outlineLevel="0" collapsed="false">
      <c r="A25" s="1" t="s">
        <v>77</v>
      </c>
      <c r="B25" s="1" t="n">
        <v>1</v>
      </c>
    </row>
    <row r="26" customFormat="false" ht="13.8" hidden="false" customHeight="false" outlineLevel="0" collapsed="false">
      <c r="A26" s="1" t="s">
        <v>75</v>
      </c>
      <c r="B26" s="1" t="n">
        <v>1</v>
      </c>
    </row>
    <row r="27" customFormat="false" ht="13.8" hidden="false" customHeight="false" outlineLevel="0" collapsed="false">
      <c r="A27" s="1" t="s">
        <v>50</v>
      </c>
      <c r="B27" s="1" t="n">
        <v>1</v>
      </c>
    </row>
    <row r="28" customFormat="false" ht="13.8" hidden="false" customHeight="false" outlineLevel="0" collapsed="false">
      <c r="A28" s="1" t="s">
        <v>66</v>
      </c>
      <c r="B28" s="1" t="n">
        <v>1</v>
      </c>
    </row>
    <row r="29" customFormat="false" ht="13.8" hidden="false" customHeight="false" outlineLevel="0" collapsed="false">
      <c r="A29" s="11" t="s">
        <v>85</v>
      </c>
      <c r="B29" s="1" t="n">
        <v>1</v>
      </c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fr-CA</dc:language>
  <cp:lastModifiedBy/>
  <dcterms:modified xsi:type="dcterms:W3CDTF">2022-12-22T09:13:41Z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