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9" i="1" l="1"/>
  <c r="P279" i="1"/>
  <c r="O279" i="1"/>
  <c r="N279" i="1"/>
  <c r="M279" i="1"/>
  <c r="L279" i="1"/>
  <c r="J279" i="1"/>
  <c r="G279" i="1"/>
  <c r="K279" i="1" s="1"/>
  <c r="T278" i="1"/>
  <c r="S278" i="1"/>
  <c r="R278" i="1"/>
  <c r="P278" i="1"/>
  <c r="O278" i="1"/>
  <c r="S279" i="1" s="1"/>
  <c r="N278" i="1"/>
  <c r="R279" i="1" s="1"/>
  <c r="M278" i="1"/>
  <c r="Q278" i="1" s="1"/>
  <c r="L278" i="1"/>
  <c r="K278" i="1"/>
  <c r="J278" i="1"/>
  <c r="G278" i="1"/>
  <c r="I278" i="1" s="1"/>
  <c r="Q279" i="1" l="1"/>
  <c r="H278" i="1"/>
  <c r="H279" i="1"/>
  <c r="I279" i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H274" i="1" l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<sst xmlns="http://schemas.openxmlformats.org/spreadsheetml/2006/main" count="20" uniqueCount="20">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</sst>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yyyy\-mm\-dd;@"/>
    <numFmt numFmtId="167" formatCode="0.000000"/>
    <numFmt numFmtId="168" formatCode="0.00000"/>
    <numFmt numFmtId="169" formatCode="0.00000000000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  <xf numFmtId="16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5"/>
  <sheetViews>
    <sheetView tabSelected="1" workbookViewId="0">
      <pane ySplit="1" topLeftCell="A276" activePane="bottomLeft" state="frozen"/>
      <selection activeCell="G1" sqref="G1"/>
      <selection pane="bottomLeft" activeCell="G281" sqref="G281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>
        <v>96529.09</v>
      </c>
      <c r="C277">
        <v>1215</v>
      </c>
      <c r="D277">
        <v>2416382</v>
      </c>
      <c r="E277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218.32480486081514</v>
      </c>
      <c r="G278" s="2">
        <f t="shared" ref="G278:G279" si="214">+F278/$U$1</f>
        <v>2.1832480486081511</v>
      </c>
      <c r="H278" s="8">
        <f t="shared" ref="H278:H279" si="215">+B278/G278</f>
        <v>44629.628805630993</v>
      </c>
      <c r="I278">
        <f t="shared" ref="I278:I279" si="216">+C278/G278</f>
        <v>551.92995627235439</v>
      </c>
      <c r="J278">
        <f t="shared" ref="J278:J279" si="217">+D278/F278</f>
        <v>10953.258387312097</v>
      </c>
      <c r="K278">
        <f t="shared" ref="K278:K279" si="218">+D278/C278/G278</f>
        <v>908.98409853212422</v>
      </c>
      <c r="L278">
        <f t="shared" ref="L278:L279" si="219">+E278/G278</f>
        <v>29.611843712039601</v>
      </c>
      <c r="M278" s="4">
        <f t="shared" ref="M278:M279" si="220">+LN(B278/B277)</f>
        <v>9.367246272332614E-3</v>
      </c>
      <c r="N278" s="4">
        <f t="shared" ref="N278:N279" si="221">+LN(C278/C277)</f>
        <v>-8.2645098498934245E-3</v>
      </c>
      <c r="O278" s="4">
        <f t="shared" ref="O278:O279" si="222">+LN(D278/D277)</f>
        <v>-1.0405793025991133E-2</v>
      </c>
      <c r="P278" s="4">
        <f t="shared" ref="P278:P279" si="223">+LN(E278/E277)</f>
        <v>-6.1680997406476611E-3</v>
      </c>
      <c r="Q278" s="4">
        <f t="shared" ref="Q278:Q279" si="224">+_xlfn.STDEV.S(M259:M278)</f>
        <v>2.3098721320869615E-2</v>
      </c>
      <c r="R278" s="4">
        <f t="shared" ref="R278:R279" si="225">+_xlfn.STDEV.S(N259:N278)</f>
        <v>4.8407341033250258E-3</v>
      </c>
      <c r="S278" s="4">
        <f t="shared" ref="S278:S279" si="226">+_xlfn.STDEV.S(O259:O278)</f>
        <v>2.7309926762754757E-2</v>
      </c>
      <c r="T278" s="4">
        <f t="shared" ref="T278:T279" si="227">+_xlfn.STDEV.S(P259:P278)</f>
        <v>6.5259850258142784E-3</v>
      </c>
    </row>
    <row r="279" spans="1:20" ht="15" thickBot="1" x14ac:dyDescent="0.35">
      <c r="A279" s="7">
        <v>45699</v>
      </c>
      <c r="B279">
        <v>95747.43</v>
      </c>
      <c r="C279">
        <v>1205</v>
      </c>
      <c r="D279">
        <v>2273568</v>
      </c>
      <c r="E279">
        <v>64.64</v>
      </c>
      <c r="F279">
        <v>218.52129718518984</v>
      </c>
      <c r="G279" s="2">
        <f t="shared" si="214"/>
        <v>2.1852129718518984</v>
      </c>
      <c r="H279" s="8">
        <f t="shared" si="215"/>
        <v>43816.063346382703</v>
      </c>
      <c r="I279">
        <f t="shared" si="216"/>
        <v>551.4336659729787</v>
      </c>
      <c r="J279">
        <f t="shared" si="217"/>
        <v>10404.331428040277</v>
      </c>
      <c r="K279">
        <f t="shared" si="218"/>
        <v>863.42999402823875</v>
      </c>
      <c r="L279">
        <f t="shared" si="219"/>
        <v>29.580640803728919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/>
    </row>
    <row r="281" spans="1:20" ht="15" thickBot="1" x14ac:dyDescent="0.35">
      <c r="A281" s="7"/>
    </row>
    <row r="282" spans="1:20" ht="15" thickBot="1" x14ac:dyDescent="0.35">
      <c r="A282" s="7"/>
    </row>
    <row r="283" spans="1:20" ht="15" thickBot="1" x14ac:dyDescent="0.35">
      <c r="A283" s="7"/>
      <c r="M283" s="22"/>
      <c r="Q283" s="2"/>
    </row>
    <row r="284" spans="1:20" ht="15" thickBot="1" x14ac:dyDescent="0.35">
      <c r="A284" s="7"/>
    </row>
    <row r="285" spans="1:20" x14ac:dyDescent="0.3">
      <c r="A285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2025-02-12T11:25:18Z</dcterms:modified>
</cp:coreProperties>
</file>