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8" i="1" l="1"/>
  <c r="S298" i="1"/>
  <c r="R298" i="1"/>
  <c r="P298" i="1"/>
  <c r="O298" i="1"/>
  <c r="N298" i="1"/>
  <c r="M298" i="1"/>
  <c r="J298" i="1"/>
  <c r="G298" i="1"/>
  <c r="L298" i="1" s="1"/>
  <c r="T297" i="1"/>
  <c r="S297" i="1"/>
  <c r="P297" i="1"/>
  <c r="O297" i="1"/>
  <c r="N297" i="1"/>
  <c r="M297" i="1"/>
  <c r="J297" i="1"/>
  <c r="G297" i="1"/>
  <c r="L297" i="1" s="1"/>
  <c r="T296" i="1"/>
  <c r="S296" i="1"/>
  <c r="P296" i="1"/>
  <c r="O296" i="1"/>
  <c r="N296" i="1"/>
  <c r="M296" i="1"/>
  <c r="L296" i="1"/>
  <c r="J296" i="1"/>
  <c r="G296" i="1"/>
  <c r="K296" i="1" s="1"/>
  <c r="T295" i="1"/>
  <c r="S295" i="1"/>
  <c r="P295" i="1"/>
  <c r="O295" i="1"/>
  <c r="N295" i="1"/>
  <c r="R297" i="1" s="1"/>
  <c r="M295" i="1"/>
  <c r="Q297" i="1" s="1"/>
  <c r="L295" i="1"/>
  <c r="K295" i="1"/>
  <c r="J295" i="1"/>
  <c r="G295" i="1"/>
  <c r="I295" i="1" s="1"/>
  <c r="T294" i="1"/>
  <c r="S294" i="1"/>
  <c r="P294" i="1"/>
  <c r="O294" i="1"/>
  <c r="N294" i="1"/>
  <c r="R296" i="1" s="1"/>
  <c r="M294" i="1"/>
  <c r="Q296" i="1" s="1"/>
  <c r="L294" i="1"/>
  <c r="K294" i="1"/>
  <c r="J294" i="1"/>
  <c r="I294" i="1"/>
  <c r="H294" i="1"/>
  <c r="G294" i="1"/>
  <c r="T293" i="1"/>
  <c r="S293" i="1"/>
  <c r="R293" i="1"/>
  <c r="Q293" i="1"/>
  <c r="P293" i="1"/>
  <c r="O293" i="1"/>
  <c r="N293" i="1"/>
  <c r="R294" i="1" s="1"/>
  <c r="M293" i="1"/>
  <c r="Q298" i="1" s="1"/>
  <c r="L293" i="1"/>
  <c r="K293" i="1"/>
  <c r="J293" i="1"/>
  <c r="I293" i="1"/>
  <c r="H293" i="1"/>
  <c r="G293" i="1"/>
  <c r="H298" i="1" l="1"/>
  <c r="I298" i="1"/>
  <c r="H297" i="1"/>
  <c r="I297" i="1"/>
  <c r="K298" i="1"/>
  <c r="H296" i="1"/>
  <c r="I296" i="1"/>
  <c r="K297" i="1"/>
  <c r="H295" i="1"/>
  <c r="Q295" i="1"/>
  <c r="R295" i="1"/>
  <c r="Q294" i="1"/>
  <c r="P292" i="1"/>
  <c r="O292" i="1"/>
  <c r="N292" i="1"/>
  <c r="M292" i="1"/>
  <c r="J292" i="1"/>
  <c r="G292" i="1"/>
  <c r="L292" i="1" s="1"/>
  <c r="P291" i="1"/>
  <c r="T292" i="1" s="1"/>
  <c r="O291" i="1"/>
  <c r="N291" i="1"/>
  <c r="R292" i="1" s="1"/>
  <c r="M291" i="1"/>
  <c r="J291" i="1"/>
  <c r="G291" i="1"/>
  <c r="L291" i="1" s="1"/>
  <c r="P290" i="1"/>
  <c r="O290" i="1"/>
  <c r="S292" i="1" s="1"/>
  <c r="N290" i="1"/>
  <c r="R291" i="1" s="1"/>
  <c r="M290" i="1"/>
  <c r="Q292" i="1" s="1"/>
  <c r="L290" i="1"/>
  <c r="K290" i="1"/>
  <c r="J290" i="1"/>
  <c r="G290" i="1"/>
  <c r="H290" i="1" s="1"/>
  <c r="P289" i="1"/>
  <c r="T289" i="1" s="1"/>
  <c r="O289" i="1"/>
  <c r="S290" i="1" s="1"/>
  <c r="N289" i="1"/>
  <c r="R289" i="1" s="1"/>
  <c r="M289" i="1"/>
  <c r="Q289" i="1" s="1"/>
  <c r="L289" i="1"/>
  <c r="K289" i="1"/>
  <c r="J289" i="1"/>
  <c r="I289" i="1"/>
  <c r="G289" i="1"/>
  <c r="H289" i="1" s="1"/>
  <c r="R290" i="1" l="1"/>
  <c r="T290" i="1"/>
  <c r="H292" i="1"/>
  <c r="Q291" i="1"/>
  <c r="Q290" i="1"/>
  <c r="S289" i="1"/>
  <c r="I292" i="1"/>
  <c r="H291" i="1"/>
  <c r="K292" i="1"/>
  <c r="I290" i="1"/>
  <c r="K291" i="1"/>
  <c r="S291" i="1"/>
  <c r="T291" i="1"/>
  <c r="I291" i="1"/>
  <c r="P284" i="1" l="1"/>
  <c r="T284" i="1" s="1"/>
  <c r="O284" i="1"/>
  <c r="S284" i="1" s="1"/>
  <c r="N284" i="1"/>
  <c r="R284" i="1" s="1"/>
  <c r="M284" i="1"/>
  <c r="Q284" i="1" s="1"/>
  <c r="P288" i="1"/>
  <c r="O288" i="1"/>
  <c r="N288" i="1"/>
  <c r="M288" i="1"/>
  <c r="J288" i="1"/>
  <c r="G288" i="1"/>
  <c r="K288" i="1" s="1"/>
  <c r="P287" i="1"/>
  <c r="O287" i="1"/>
  <c r="N287" i="1"/>
  <c r="M287" i="1"/>
  <c r="J287" i="1"/>
  <c r="G287" i="1"/>
  <c r="L287" i="1" s="1"/>
  <c r="P286" i="1"/>
  <c r="O286" i="1"/>
  <c r="N286" i="1"/>
  <c r="M286" i="1"/>
  <c r="J286" i="1"/>
  <c r="G286" i="1"/>
  <c r="L286" i="1" s="1"/>
  <c r="P285" i="1"/>
  <c r="O285" i="1"/>
  <c r="N285" i="1"/>
  <c r="M285" i="1"/>
  <c r="J285" i="1"/>
  <c r="H285" i="1"/>
  <c r="G285" i="1"/>
  <c r="L285" i="1" s="1"/>
  <c r="J284" i="1"/>
  <c r="G284" i="1"/>
  <c r="I284" i="1" s="1"/>
  <c r="L284" i="1" l="1"/>
  <c r="H284" i="1"/>
  <c r="K284" i="1"/>
  <c r="I288" i="1"/>
  <c r="H287" i="1"/>
  <c r="I287" i="1"/>
  <c r="H288" i="1"/>
  <c r="H286" i="1"/>
  <c r="L288" i="1"/>
  <c r="I286" i="1"/>
  <c r="K287" i="1"/>
  <c r="I285" i="1"/>
  <c r="K286" i="1"/>
  <c r="K285" i="1"/>
  <c r="P283" i="1"/>
  <c r="O283" i="1"/>
  <c r="N283" i="1"/>
  <c r="M283" i="1"/>
  <c r="J283" i="1"/>
  <c r="G283" i="1"/>
  <c r="L283" i="1" s="1"/>
  <c r="H283" i="1" l="1"/>
  <c r="I283" i="1"/>
  <c r="K283" i="1"/>
  <c r="P282" i="1"/>
  <c r="O282" i="1"/>
  <c r="N282" i="1"/>
  <c r="M282" i="1"/>
  <c r="J282" i="1"/>
  <c r="G282" i="1"/>
  <c r="L282" i="1" s="1"/>
  <c r="P281" i="1"/>
  <c r="O281" i="1"/>
  <c r="N281" i="1"/>
  <c r="M281" i="1"/>
  <c r="J281" i="1"/>
  <c r="G281" i="1"/>
  <c r="L281" i="1" s="1"/>
  <c r="P280" i="1"/>
  <c r="O280" i="1"/>
  <c r="N280" i="1"/>
  <c r="M280" i="1"/>
  <c r="J280" i="1"/>
  <c r="G280" i="1"/>
  <c r="L280" i="1" s="1"/>
  <c r="P279" i="1"/>
  <c r="O279" i="1"/>
  <c r="N279" i="1"/>
  <c r="M279" i="1"/>
  <c r="J279" i="1"/>
  <c r="G279" i="1"/>
  <c r="L279" i="1" s="1"/>
  <c r="Q280" i="1" l="1"/>
  <c r="Q279" i="1"/>
  <c r="R279" i="1"/>
  <c r="I282" i="1"/>
  <c r="H281" i="1"/>
  <c r="I281" i="1"/>
  <c r="K282" i="1"/>
  <c r="K281" i="1"/>
  <c r="I279" i="1"/>
  <c r="K279" i="1"/>
  <c r="Q282" i="1"/>
  <c r="Q281" i="1"/>
  <c r="R280" i="1"/>
  <c r="H282" i="1"/>
  <c r="H280" i="1"/>
  <c r="I280" i="1"/>
  <c r="H279" i="1"/>
  <c r="K280" i="1"/>
  <c r="R278" i="1"/>
  <c r="P278" i="1"/>
  <c r="T281" i="1" s="1"/>
  <c r="O278" i="1"/>
  <c r="S280" i="1" s="1"/>
  <c r="N278" i="1"/>
  <c r="M278" i="1"/>
  <c r="J278" i="1"/>
  <c r="G278" i="1"/>
  <c r="I278" i="1" s="1"/>
  <c r="S278" i="1" l="1"/>
  <c r="T278" i="1"/>
  <c r="S282" i="1"/>
  <c r="S281" i="1"/>
  <c r="L278" i="1"/>
  <c r="R287" i="1"/>
  <c r="R286" i="1"/>
  <c r="R285" i="1"/>
  <c r="R288" i="1"/>
  <c r="S283" i="1"/>
  <c r="T282" i="1"/>
  <c r="Q278" i="1"/>
  <c r="Q283" i="1"/>
  <c r="S288" i="1"/>
  <c r="S285" i="1"/>
  <c r="S286" i="1"/>
  <c r="S287" i="1"/>
  <c r="T283" i="1"/>
  <c r="S279" i="1"/>
  <c r="T279" i="1"/>
  <c r="T280" i="1"/>
  <c r="K278" i="1"/>
  <c r="Q287" i="1"/>
  <c r="Q288" i="1"/>
  <c r="Q286" i="1"/>
  <c r="Q285" i="1"/>
  <c r="R283" i="1"/>
  <c r="R281" i="1"/>
  <c r="R282" i="1"/>
  <c r="H278" i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T288" i="1" l="1"/>
  <c r="T286" i="1"/>
  <c r="T287" i="1"/>
  <c r="T285" i="1"/>
  <c r="H274" i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<sst xmlns="http://schemas.openxmlformats.org/spreadsheetml/2006/main" count="20" uniqueCount="20">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</sst>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0.000"/>
    <numFmt numFmtId="165" formatCode="0.0"/>
    <numFmt numFmtId="166" formatCode="yyyy\-mm\-dd;@"/>
    <numFmt numFmtId="167" formatCode="0.000000"/>
    <numFmt numFmtId="168" formatCode="0.00000"/>
    <numFmt numFmtId="170" formatCode="#,##0.00;[Red]#,##0.00"/>
    <numFmt numFmtId="175" formatCode="0.000000%"/>
    <numFmt numFmtId="185" formatCode="_-* #,##0.000000000_-;\-* #,##0.0000000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  <xf numFmtId="170" fontId="0" fillId="0" borderId="0" xfId="0" applyNumberFormat="1"/>
    <xf numFmtId="170" fontId="0" fillId="3" borderId="0" xfId="0" applyNumberFormat="1" applyFill="1"/>
    <xf numFmtId="170" fontId="0" fillId="4" borderId="0" xfId="0" applyNumberFormat="1" applyFill="1"/>
    <xf numFmtId="185" fontId="0" fillId="0" borderId="0" xfId="2" applyNumberFormat="1" applyFont="1"/>
    <xf numFmtId="175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abSelected="1" topLeftCell="W1" workbookViewId="0">
      <pane ySplit="1" topLeftCell="A286" activePane="bottomLeft" state="frozen"/>
      <selection activeCell="G1" sqref="G1"/>
      <selection pane="bottomLeft" activeCell="AL290" sqref="AL29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5.8867187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22">
        <v>44168.681186875001</v>
      </c>
      <c r="C2" s="22">
        <v>1005</v>
      </c>
      <c r="D2" s="22">
        <v>930419.6875</v>
      </c>
      <c r="E2" s="22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22">
        <v>44994.673886892</v>
      </c>
      <c r="C3" s="22">
        <v>1005</v>
      </c>
      <c r="D3" s="22">
        <v>972411.6875</v>
      </c>
      <c r="E3" s="22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22">
        <v>42821.558989158002</v>
      </c>
      <c r="C4" s="22">
        <v>1020</v>
      </c>
      <c r="D4" s="22">
        <v>1004789.75</v>
      </c>
      <c r="E4" s="22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22">
        <v>44195.578562100003</v>
      </c>
      <c r="C5" s="22">
        <v>1025</v>
      </c>
      <c r="D5" s="22">
        <v>1055381.125</v>
      </c>
      <c r="E5" s="22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22">
        <v>44113.699733891001</v>
      </c>
      <c r="C6" s="22">
        <v>1050</v>
      </c>
      <c r="D6" s="22">
        <v>1104913.25</v>
      </c>
      <c r="E6" s="22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22">
        <v>46936.185561218001</v>
      </c>
      <c r="C7" s="22">
        <v>1120</v>
      </c>
      <c r="D7" s="22">
        <v>1060581.125</v>
      </c>
      <c r="E7" s="22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22">
        <v>46105.946078287001</v>
      </c>
      <c r="C8" s="22">
        <v>1150</v>
      </c>
      <c r="D8" s="22">
        <v>1070425.25</v>
      </c>
      <c r="E8" s="22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22">
        <v>46632.313148050001</v>
      </c>
      <c r="C9" s="22">
        <v>1120</v>
      </c>
      <c r="D9" s="22">
        <v>1043924</v>
      </c>
      <c r="E9" s="22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22">
        <v>46314.355541602999</v>
      </c>
      <c r="C10" s="22">
        <v>1120</v>
      </c>
      <c r="D10" s="22">
        <v>1043924</v>
      </c>
      <c r="E10" s="22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22">
        <v>41800.932821934002</v>
      </c>
      <c r="C11" s="22">
        <v>1130</v>
      </c>
      <c r="D11" s="22">
        <v>1057769.5</v>
      </c>
      <c r="E11" s="22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22">
        <v>42587.336038353998</v>
      </c>
      <c r="C12" s="22">
        <v>1180</v>
      </c>
      <c r="D12" s="22">
        <v>1057769.5</v>
      </c>
      <c r="E12" s="22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22">
        <v>43148.001643427</v>
      </c>
      <c r="C13" s="22">
        <v>1225</v>
      </c>
      <c r="D13" s="22">
        <v>1124212.375</v>
      </c>
      <c r="E13" s="22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22">
        <v>42713.859186939</v>
      </c>
      <c r="C14" s="22">
        <v>1240</v>
      </c>
      <c r="D14" s="22">
        <v>1133637.75</v>
      </c>
      <c r="E14" s="22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22">
        <v>41261.394798009998</v>
      </c>
      <c r="C15" s="22">
        <v>1220</v>
      </c>
      <c r="D15" s="22">
        <v>1174875.375</v>
      </c>
      <c r="E15" s="22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22">
        <v>41541.899457063002</v>
      </c>
      <c r="C16" s="22">
        <v>1220</v>
      </c>
      <c r="D16" s="22">
        <v>1219959.75</v>
      </c>
      <c r="E16" s="22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22">
        <v>39504.730057583998</v>
      </c>
      <c r="C17" s="22">
        <v>1235</v>
      </c>
      <c r="D17" s="22">
        <v>1206468.5</v>
      </c>
      <c r="E17" s="22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22">
        <v>39833.454105017001</v>
      </c>
      <c r="C18" s="22">
        <v>1255</v>
      </c>
      <c r="D18" s="22">
        <v>1251659.75</v>
      </c>
      <c r="E18" s="22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22">
        <v>40123.671058471002</v>
      </c>
      <c r="C19" s="22">
        <v>1255</v>
      </c>
      <c r="D19" s="22">
        <v>1284939.375</v>
      </c>
      <c r="E19" s="22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22">
        <v>39938.286441559001</v>
      </c>
      <c r="C20" s="22">
        <v>1220</v>
      </c>
      <c r="D20" s="22">
        <v>1253619.625</v>
      </c>
      <c r="E20" s="22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22">
        <v>42026.578562321003</v>
      </c>
      <c r="C21" s="22">
        <v>1225</v>
      </c>
      <c r="D21" s="22">
        <v>1253608</v>
      </c>
      <c r="E21" s="22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22">
        <v>43267.609276388001</v>
      </c>
      <c r="C22" s="22">
        <v>1215</v>
      </c>
      <c r="D22" s="22">
        <v>1267133.625</v>
      </c>
      <c r="E22" s="22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23">
        <v>42892.034530144003</v>
      </c>
      <c r="C23" s="23">
        <v>1195</v>
      </c>
      <c r="D23" s="23">
        <v>1260562.625</v>
      </c>
      <c r="E23" s="23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22">
        <v>42583.263546634</v>
      </c>
      <c r="C24" s="22">
        <v>1195</v>
      </c>
      <c r="D24" s="22">
        <v>1302467.125</v>
      </c>
      <c r="E24" s="22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22">
        <v>43069.043420937</v>
      </c>
      <c r="C25" s="22">
        <v>1175</v>
      </c>
      <c r="D25" s="22">
        <v>1316204.5</v>
      </c>
      <c r="E25" s="22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22">
        <v>42599.359970559999</v>
      </c>
      <c r="C26" s="22">
        <v>1160</v>
      </c>
      <c r="D26" s="22">
        <v>1246748</v>
      </c>
      <c r="E26" s="22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22">
        <v>42648.456921135003</v>
      </c>
      <c r="C27" s="22">
        <v>1145</v>
      </c>
      <c r="D27" s="22">
        <v>1216639</v>
      </c>
      <c r="E27" s="22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22">
        <v>43087.787408142998</v>
      </c>
      <c r="C28" s="22">
        <v>1179</v>
      </c>
      <c r="D28" s="22">
        <v>1154805</v>
      </c>
      <c r="E28" s="22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22">
        <v>44247.415415479001</v>
      </c>
      <c r="C29" s="22">
        <v>1145</v>
      </c>
      <c r="D29" s="22">
        <v>1117908</v>
      </c>
      <c r="E29" s="22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22">
        <v>45338.271189788997</v>
      </c>
      <c r="C30" s="22">
        <v>1145</v>
      </c>
      <c r="D30" s="22">
        <v>1149260</v>
      </c>
      <c r="E30" s="22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22">
        <v>49732.145369553997</v>
      </c>
      <c r="C31" s="22">
        <v>1105</v>
      </c>
      <c r="D31" s="22">
        <v>1105579.625</v>
      </c>
      <c r="E31" s="22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22">
        <v>51790.169297526001</v>
      </c>
      <c r="C32" s="22">
        <v>1075</v>
      </c>
      <c r="D32" s="22">
        <v>1093751.625</v>
      </c>
      <c r="E32" s="22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22">
        <v>51958.230291054999</v>
      </c>
      <c r="C33" s="22">
        <v>1095</v>
      </c>
      <c r="D33" s="22">
        <v>1065368.625</v>
      </c>
      <c r="E33" s="22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22">
        <v>52138.485788737002</v>
      </c>
      <c r="C34" s="22">
        <v>1110</v>
      </c>
      <c r="D34" s="22">
        <v>1072261</v>
      </c>
      <c r="E34" s="22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22">
        <v>51764.313185487998</v>
      </c>
      <c r="C35" s="22">
        <v>1115</v>
      </c>
      <c r="D35" s="22">
        <v>1059715.5</v>
      </c>
      <c r="E35" s="22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22">
        <v>52286.793725547002</v>
      </c>
      <c r="C36" s="22">
        <v>1115</v>
      </c>
      <c r="D36" s="22">
        <v>1039511.75</v>
      </c>
      <c r="E36" s="22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22">
        <v>51842.756766256003</v>
      </c>
      <c r="C37" s="22">
        <v>1085</v>
      </c>
      <c r="D37" s="22">
        <v>1076030</v>
      </c>
      <c r="E37" s="22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22">
        <v>51319.500125703002</v>
      </c>
      <c r="C38" s="22">
        <v>1085</v>
      </c>
      <c r="D38" s="22">
        <v>1105610.25</v>
      </c>
      <c r="E38" s="22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22">
        <v>51751.884054934999</v>
      </c>
      <c r="C39" s="22">
        <v>1080</v>
      </c>
      <c r="D39" s="22">
        <v>1080444.25</v>
      </c>
      <c r="E39" s="22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22">
        <v>54478.191083122998</v>
      </c>
      <c r="C40" s="22">
        <v>1070</v>
      </c>
      <c r="D40" s="22">
        <v>1034335</v>
      </c>
      <c r="E40" s="22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22">
        <v>57003.526737307999</v>
      </c>
      <c r="C41" s="22">
        <v>1045</v>
      </c>
      <c r="D41" s="22">
        <v>1009206.0625</v>
      </c>
      <c r="E41" s="22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23">
        <v>62558.582024192998</v>
      </c>
      <c r="C42" s="23">
        <v>1045</v>
      </c>
      <c r="D42" s="23">
        <v>1014711.9375</v>
      </c>
      <c r="E42" s="23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22">
        <v>61298.216861102002</v>
      </c>
      <c r="C43" s="22">
        <v>1030</v>
      </c>
      <c r="D43" s="22">
        <v>1054959</v>
      </c>
      <c r="E43" s="22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22">
        <v>63053.105439063998</v>
      </c>
      <c r="C44" s="22">
        <v>1050</v>
      </c>
      <c r="D44" s="22">
        <v>1056409</v>
      </c>
      <c r="E44" s="22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22">
        <v>68186.645934322005</v>
      </c>
      <c r="C45" s="22">
        <v>1015</v>
      </c>
      <c r="D45" s="22">
        <v>1006243</v>
      </c>
      <c r="E45" s="22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22">
        <v>64291.536557569001</v>
      </c>
      <c r="C46" s="22">
        <v>1010</v>
      </c>
      <c r="D46" s="22">
        <v>1015306</v>
      </c>
      <c r="E46" s="22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22">
        <v>66145.919278507994</v>
      </c>
      <c r="C47" s="22">
        <v>990</v>
      </c>
      <c r="D47" s="22">
        <v>989652</v>
      </c>
      <c r="E47" s="22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22">
        <v>66944.876390535996</v>
      </c>
      <c r="C48" s="22">
        <v>985</v>
      </c>
      <c r="D48" s="22">
        <v>992396</v>
      </c>
      <c r="E48" s="22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22">
        <v>69075.666881957004</v>
      </c>
      <c r="C49" s="22">
        <v>990</v>
      </c>
      <c r="D49" s="22">
        <v>964560</v>
      </c>
      <c r="E49" s="22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22">
        <v>72130.553007656999</v>
      </c>
      <c r="C50" s="22">
        <v>1020</v>
      </c>
      <c r="D50" s="22">
        <v>1039421</v>
      </c>
      <c r="E50" s="22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22">
        <v>71467.173503261001</v>
      </c>
      <c r="C51" s="22">
        <v>1030</v>
      </c>
      <c r="D51" s="22">
        <v>1051849</v>
      </c>
      <c r="E51" s="22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22">
        <v>73097.767026941001</v>
      </c>
      <c r="C52" s="22">
        <v>1035</v>
      </c>
      <c r="D52" s="22">
        <v>1037722</v>
      </c>
      <c r="E52" s="22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22">
        <v>71420.031801423</v>
      </c>
      <c r="C53" s="22">
        <v>1020</v>
      </c>
      <c r="D53" s="22">
        <v>1062473</v>
      </c>
      <c r="E53" s="22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22">
        <v>68425.415656430996</v>
      </c>
      <c r="C54" s="22">
        <v>1025</v>
      </c>
      <c r="D54" s="22">
        <v>1124137</v>
      </c>
      <c r="E54" s="22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22">
        <v>67708.943609308</v>
      </c>
      <c r="C55" s="22">
        <v>1035</v>
      </c>
      <c r="D55" s="22">
        <v>1129937</v>
      </c>
      <c r="E55" s="22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22">
        <v>62132.517378734003</v>
      </c>
      <c r="C56" s="22">
        <v>1030</v>
      </c>
      <c r="D56" s="22">
        <v>1185177</v>
      </c>
      <c r="E56" s="22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22">
        <v>67819.055706839994</v>
      </c>
      <c r="C57" s="22">
        <v>1030</v>
      </c>
      <c r="D57" s="22">
        <v>1225494</v>
      </c>
      <c r="E57" s="22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22">
        <v>65535.978448476999</v>
      </c>
      <c r="C58" s="22">
        <v>1020</v>
      </c>
      <c r="D58" s="22">
        <v>1227404</v>
      </c>
      <c r="E58" s="22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22">
        <v>63509.044965230998</v>
      </c>
      <c r="C59" s="22">
        <v>1020</v>
      </c>
      <c r="D59" s="22">
        <v>1212897</v>
      </c>
      <c r="E59" s="22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22">
        <v>69938.945302002001</v>
      </c>
      <c r="C60" s="22">
        <v>1015</v>
      </c>
      <c r="D60" s="22">
        <v>1214656</v>
      </c>
      <c r="E60" s="22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23">
        <v>70082.051224759998</v>
      </c>
      <c r="C61" s="23">
        <v>1010</v>
      </c>
      <c r="D61" s="23">
        <v>1213485</v>
      </c>
      <c r="E61" s="23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22">
        <v>65440.419225872</v>
      </c>
      <c r="C62" s="22">
        <v>1005</v>
      </c>
      <c r="D62" s="22">
        <v>1212639</v>
      </c>
      <c r="E62" s="22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22">
        <v>66123.938539074006</v>
      </c>
      <c r="C63" s="22">
        <v>1000</v>
      </c>
      <c r="D63" s="22">
        <v>1183127.25</v>
      </c>
      <c r="E63" s="22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22">
        <v>68542.177152795004</v>
      </c>
      <c r="C64" s="22">
        <v>985</v>
      </c>
      <c r="D64" s="22">
        <v>1214371.125</v>
      </c>
      <c r="E64" s="22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22">
        <v>69401.973609110006</v>
      </c>
      <c r="C65" s="22">
        <v>985</v>
      </c>
      <c r="D65" s="22">
        <v>1229638.125</v>
      </c>
      <c r="E65" s="22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22">
        <v>71624.184862370006</v>
      </c>
      <c r="C66" s="22">
        <v>990</v>
      </c>
      <c r="D66" s="22">
        <v>1253210.125</v>
      </c>
      <c r="E66" s="22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22">
        <v>69158.643812077004</v>
      </c>
      <c r="C67" s="22">
        <v>1000</v>
      </c>
      <c r="D67" s="22">
        <v>1233950.125</v>
      </c>
      <c r="E67" s="22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22">
        <v>70527.889975790007</v>
      </c>
      <c r="C68" s="22">
        <v>995</v>
      </c>
      <c r="D68" s="22">
        <v>1259303.375</v>
      </c>
      <c r="E68" s="22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22">
        <v>70106.664130709003</v>
      </c>
      <c r="C69" s="22">
        <v>1005</v>
      </c>
      <c r="D69" s="22">
        <v>1244523.75</v>
      </c>
      <c r="E69" s="22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22">
        <v>65752.660047288999</v>
      </c>
      <c r="C70" s="22">
        <v>1005</v>
      </c>
      <c r="D70" s="22">
        <v>1241602.75</v>
      </c>
      <c r="E70" s="22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22">
        <v>63430.571457368002</v>
      </c>
      <c r="C71" s="22">
        <v>1040</v>
      </c>
      <c r="D71" s="22">
        <v>1203237.75</v>
      </c>
      <c r="E71" s="22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22">
        <v>63720.501587480998</v>
      </c>
      <c r="C72" s="22">
        <v>1035</v>
      </c>
      <c r="D72" s="22">
        <v>1172353.25</v>
      </c>
      <c r="E72" s="22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22">
        <v>61328.897988607001</v>
      </c>
      <c r="C73" s="22">
        <v>1030</v>
      </c>
      <c r="D73" s="22">
        <v>1172829.5</v>
      </c>
      <c r="E73" s="22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22">
        <v>63461.592695107</v>
      </c>
      <c r="C74" s="22">
        <v>1015</v>
      </c>
      <c r="D74" s="22">
        <v>1189209.875</v>
      </c>
      <c r="E74" s="22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22">
        <v>64936.420756774001</v>
      </c>
      <c r="C75" s="22">
        <v>1025</v>
      </c>
      <c r="D75" s="22">
        <v>1268375.75</v>
      </c>
      <c r="E75" s="22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22">
        <v>66841.666852074006</v>
      </c>
      <c r="C76" s="22">
        <v>1030</v>
      </c>
      <c r="D76" s="22">
        <v>1245751</v>
      </c>
      <c r="E76" s="22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22">
        <v>66406.952443927003</v>
      </c>
      <c r="C77" s="22">
        <v>1035</v>
      </c>
      <c r="D77" s="22">
        <v>1202669</v>
      </c>
      <c r="E77" s="22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22">
        <v>64279.518128575</v>
      </c>
      <c r="C78" s="22">
        <v>1045</v>
      </c>
      <c r="D78" s="22">
        <v>1245143.75</v>
      </c>
      <c r="E78" s="22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22">
        <v>64486.183359158997</v>
      </c>
      <c r="C79" s="22">
        <v>1055</v>
      </c>
      <c r="D79" s="22">
        <v>1251724.875</v>
      </c>
      <c r="E79" s="22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22">
        <v>63030.433616681999</v>
      </c>
      <c r="C80" s="22">
        <v>1045</v>
      </c>
      <c r="D80" s="22">
        <v>1308068.75</v>
      </c>
      <c r="E80" s="22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23">
        <v>63797.6796359</v>
      </c>
      <c r="C81" s="23">
        <v>1040</v>
      </c>
      <c r="D81" s="23">
        <v>1323585.875</v>
      </c>
      <c r="E81" s="23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22">
        <v>58297.574075324999</v>
      </c>
      <c r="C82" s="22">
        <v>1040</v>
      </c>
      <c r="D82" s="22">
        <v>1369674</v>
      </c>
      <c r="E82" s="22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22">
        <v>59135.173360772998</v>
      </c>
      <c r="C83" s="22">
        <v>1035</v>
      </c>
      <c r="D83" s="22">
        <v>1452001.75</v>
      </c>
      <c r="E83" s="22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22">
        <v>64010.008652108998</v>
      </c>
      <c r="C84" s="22">
        <v>1045</v>
      </c>
      <c r="D84" s="22">
        <v>1495826.625</v>
      </c>
      <c r="E84" s="22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22">
        <v>63172.481295512996</v>
      </c>
      <c r="C85" s="22">
        <v>1040</v>
      </c>
      <c r="D85" s="22">
        <v>1463623.75</v>
      </c>
      <c r="E85" s="22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22">
        <v>62363.057191719003</v>
      </c>
      <c r="C86" s="22">
        <v>1040</v>
      </c>
      <c r="D86" s="22">
        <v>1450498.75</v>
      </c>
      <c r="E86" s="22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22">
        <v>61215.504008791999</v>
      </c>
      <c r="C87" s="22">
        <v>1045</v>
      </c>
      <c r="D87" s="22">
        <v>1434922</v>
      </c>
      <c r="E87" s="22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22">
        <v>63148.599943096997</v>
      </c>
      <c r="C88" s="22">
        <v>1040</v>
      </c>
      <c r="D88" s="22">
        <v>1407510.5</v>
      </c>
      <c r="E88" s="22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22">
        <v>61507.054004120997</v>
      </c>
      <c r="C89" s="22">
        <v>1045</v>
      </c>
      <c r="D89" s="22">
        <v>1376939.25</v>
      </c>
      <c r="E89" s="22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22">
        <v>62878.783300729003</v>
      </c>
      <c r="C90" s="22">
        <v>1060</v>
      </c>
      <c r="D90" s="22">
        <v>1409885.5</v>
      </c>
      <c r="E90" s="22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22">
        <v>61569.113005772997</v>
      </c>
      <c r="C91" s="22">
        <v>1080</v>
      </c>
      <c r="D91" s="22">
        <v>1477795.875</v>
      </c>
      <c r="E91" s="22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22">
        <v>66220.518314328001</v>
      </c>
      <c r="C92" s="22">
        <v>1100</v>
      </c>
      <c r="D92" s="22">
        <v>1481343.25</v>
      </c>
      <c r="E92" s="22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22">
        <v>65260.879803345997</v>
      </c>
      <c r="C93" s="22">
        <v>1105</v>
      </c>
      <c r="D93" s="22">
        <v>1473463.25</v>
      </c>
      <c r="E93" s="22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22">
        <v>66252.712595916004</v>
      </c>
      <c r="C94" s="22">
        <v>1180</v>
      </c>
      <c r="D94" s="22">
        <v>1533511.5</v>
      </c>
      <c r="E94" s="22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22">
        <v>71430.297002150997</v>
      </c>
      <c r="C95" s="22">
        <v>1230</v>
      </c>
      <c r="D95" s="22">
        <v>1581107.125</v>
      </c>
      <c r="E95" s="22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22">
        <v>70189.835817700005</v>
      </c>
      <c r="C96" s="22">
        <v>1275</v>
      </c>
      <c r="D96" s="22">
        <v>1562849.375</v>
      </c>
      <c r="E96" s="22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22">
        <v>69181.200856777999</v>
      </c>
      <c r="C97" s="22">
        <v>1280</v>
      </c>
      <c r="D97" s="22">
        <v>1513777.375</v>
      </c>
      <c r="E97" s="22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22">
        <v>67906.465342761003</v>
      </c>
      <c r="C98" s="22">
        <v>1240</v>
      </c>
      <c r="D98" s="22">
        <v>1520808.875</v>
      </c>
      <c r="E98" s="22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22">
        <v>68508.831108757004</v>
      </c>
      <c r="C99" s="22">
        <v>1210</v>
      </c>
      <c r="D99" s="22">
        <v>1575402.125</v>
      </c>
      <c r="E99" s="22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22">
        <v>69367.238717557004</v>
      </c>
      <c r="C100" s="22">
        <v>1210</v>
      </c>
      <c r="D100" s="22">
        <v>1575417.125</v>
      </c>
      <c r="E100" s="22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22">
        <v>68316.635880496004</v>
      </c>
      <c r="C101" s="22">
        <v>1220</v>
      </c>
      <c r="D101" s="22">
        <v>1567731.5</v>
      </c>
      <c r="E101" s="22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22">
        <v>67577.265589960007</v>
      </c>
      <c r="C102" s="22">
        <v>1230</v>
      </c>
      <c r="D102" s="22">
        <v>1643010.625</v>
      </c>
      <c r="E102" s="22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23">
        <v>68372.492884341002</v>
      </c>
      <c r="C103" s="23">
        <v>1225</v>
      </c>
      <c r="D103" s="23">
        <v>1651417.375</v>
      </c>
      <c r="E103" s="23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22">
        <v>67740.016902225005</v>
      </c>
      <c r="C104" s="22">
        <v>1235</v>
      </c>
      <c r="D104" s="22">
        <v>1659247.625</v>
      </c>
      <c r="E104" s="22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22">
        <v>68808.293685904995</v>
      </c>
      <c r="C105" s="22">
        <v>1265</v>
      </c>
      <c r="D105" s="22">
        <v>1581164.375</v>
      </c>
      <c r="E105" s="22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22">
        <v>70600.011166761004</v>
      </c>
      <c r="C106" s="22">
        <v>1255</v>
      </c>
      <c r="D106" s="22">
        <v>1525668.125</v>
      </c>
      <c r="E106" s="22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22">
        <v>71184.599430592003</v>
      </c>
      <c r="C107" s="22">
        <v>1250</v>
      </c>
      <c r="D107" s="22">
        <v>1503728.375</v>
      </c>
      <c r="E107" s="22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22">
        <v>70759.588193014002</v>
      </c>
      <c r="C108" s="22">
        <v>1260</v>
      </c>
      <c r="D108" s="22">
        <v>1519209.125</v>
      </c>
      <c r="E108" s="22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22">
        <v>69654.160737604005</v>
      </c>
      <c r="C109" s="22">
        <v>1285</v>
      </c>
      <c r="D109" s="22">
        <v>1576628.375</v>
      </c>
      <c r="E109" s="22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22">
        <v>69493.177609157006</v>
      </c>
      <c r="C110" s="22">
        <v>1295</v>
      </c>
      <c r="D110" s="22">
        <v>1544869.25</v>
      </c>
      <c r="E110" s="22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22">
        <v>67329.152327243006</v>
      </c>
      <c r="C111" s="22">
        <v>1285</v>
      </c>
      <c r="D111" s="22">
        <v>1568096.375</v>
      </c>
      <c r="E111" s="22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22">
        <v>68224.519675019998</v>
      </c>
      <c r="C112" s="22">
        <v>1245</v>
      </c>
      <c r="D112" s="22">
        <v>1605208.375</v>
      </c>
      <c r="E112" s="22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22">
        <v>66700.316965644</v>
      </c>
      <c r="C113" s="22">
        <v>1280</v>
      </c>
      <c r="D113" s="22">
        <v>1582373</v>
      </c>
      <c r="E113" s="22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22">
        <v>66460.388979099997</v>
      </c>
      <c r="C114" s="22">
        <v>1305</v>
      </c>
      <c r="D114" s="22">
        <v>1557429.625</v>
      </c>
      <c r="E114" s="22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22">
        <v>65109.314812190001</v>
      </c>
      <c r="C115" s="22">
        <v>1300</v>
      </c>
      <c r="D115" s="22">
        <v>1576462.375</v>
      </c>
      <c r="E115" s="22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22">
        <v>63221.357384374998</v>
      </c>
      <c r="C116" s="22">
        <v>1330</v>
      </c>
      <c r="D116" s="22">
        <v>1526976.5</v>
      </c>
      <c r="E116" s="22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22">
        <v>60363.234975296</v>
      </c>
      <c r="C117" s="22">
        <v>1360</v>
      </c>
      <c r="D117" s="22">
        <v>1581224.25</v>
      </c>
      <c r="E117" s="22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22">
        <v>61770.413870094999</v>
      </c>
      <c r="C118" s="22">
        <v>1365</v>
      </c>
      <c r="D118" s="22">
        <v>1567471.75</v>
      </c>
      <c r="E118" s="22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22">
        <v>60749.896194020002</v>
      </c>
      <c r="C119" s="22">
        <v>1355</v>
      </c>
      <c r="D119" s="22">
        <v>1601307.75</v>
      </c>
      <c r="E119" s="22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23">
        <v>61562.645325500001</v>
      </c>
      <c r="C120" s="23">
        <v>1365</v>
      </c>
      <c r="D120" s="23">
        <v>1613424</v>
      </c>
      <c r="E120" s="23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22">
        <v>62734.393839454999</v>
      </c>
      <c r="C121" s="22">
        <v>1405</v>
      </c>
      <c r="D121" s="22">
        <v>1589778.25</v>
      </c>
      <c r="E121" s="22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22">
        <v>62819.822269217999</v>
      </c>
      <c r="C122" s="22">
        <v>1425</v>
      </c>
      <c r="D122" s="22">
        <v>1623143.375</v>
      </c>
      <c r="E122" s="22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22">
        <v>62042.565037100998</v>
      </c>
      <c r="C123" s="22">
        <v>1410</v>
      </c>
      <c r="D123" s="22">
        <v>1644958.375</v>
      </c>
      <c r="E123" s="22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22">
        <v>60244.680764331002</v>
      </c>
      <c r="C124" s="22">
        <v>1395</v>
      </c>
      <c r="D124" s="22">
        <v>1614868.625</v>
      </c>
      <c r="E124" s="22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22">
        <v>57189.174124085999</v>
      </c>
      <c r="C125" s="22">
        <v>1420</v>
      </c>
      <c r="D125" s="22">
        <v>1619977.75</v>
      </c>
      <c r="E125" s="22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22">
        <v>55880.375377671</v>
      </c>
      <c r="C126" s="22">
        <v>1440</v>
      </c>
      <c r="D126" s="22">
        <v>1646446.375</v>
      </c>
      <c r="E126" s="22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22">
        <v>57988.303512084</v>
      </c>
      <c r="C127" s="22">
        <v>1440</v>
      </c>
      <c r="D127" s="22">
        <v>1672144</v>
      </c>
      <c r="E127" s="22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22">
        <v>57704.202284462997</v>
      </c>
      <c r="C128" s="22">
        <v>1465</v>
      </c>
      <c r="D128" s="22">
        <v>1688059.875</v>
      </c>
      <c r="E128" s="22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22">
        <v>57388.192479167003</v>
      </c>
      <c r="C129" s="22">
        <v>1500</v>
      </c>
      <c r="D129" s="22">
        <v>1715609</v>
      </c>
      <c r="E129" s="22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22">
        <v>60942.327739963002</v>
      </c>
      <c r="C130" s="22">
        <v>1420</v>
      </c>
      <c r="D130" s="22">
        <v>1504983</v>
      </c>
      <c r="E130" s="22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22">
        <v>64835.489733216004</v>
      </c>
      <c r="C131" s="22">
        <v>1395</v>
      </c>
      <c r="D131" s="22">
        <v>1526268</v>
      </c>
      <c r="E131" s="22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22">
        <v>65162.236252344002</v>
      </c>
      <c r="C132" s="22">
        <v>1465</v>
      </c>
      <c r="D132" s="22">
        <v>1524496</v>
      </c>
      <c r="E132" s="22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22">
        <v>64136.313843607</v>
      </c>
      <c r="C133" s="22">
        <v>1455</v>
      </c>
      <c r="D133" s="22">
        <v>1528790</v>
      </c>
      <c r="E133" s="22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22">
        <v>63959.569008093997</v>
      </c>
      <c r="C134" s="22">
        <v>1440</v>
      </c>
      <c r="D134" s="22">
        <v>1566044.625</v>
      </c>
      <c r="E134" s="22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22">
        <v>68088.139963245005</v>
      </c>
      <c r="C135" s="22">
        <v>1440</v>
      </c>
      <c r="D135" s="22">
        <v>1577348</v>
      </c>
      <c r="E135" s="22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22">
        <v>67607.713399189</v>
      </c>
      <c r="C136" s="22">
        <v>1445</v>
      </c>
      <c r="D136" s="22">
        <v>1636543</v>
      </c>
      <c r="E136" s="22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22">
        <v>65942.417465228005</v>
      </c>
      <c r="C137" s="22">
        <v>1445</v>
      </c>
      <c r="D137" s="22">
        <v>1607682</v>
      </c>
      <c r="E137" s="22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22">
        <v>65403.535130224998</v>
      </c>
      <c r="C138" s="22">
        <v>1445</v>
      </c>
      <c r="D138" s="22">
        <v>1573640</v>
      </c>
      <c r="E138" s="22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22">
        <v>65749.963619653005</v>
      </c>
      <c r="C139" s="22">
        <v>1435</v>
      </c>
      <c r="D139" s="22">
        <v>1549473</v>
      </c>
      <c r="E139" s="22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22">
        <v>68242.247444049004</v>
      </c>
      <c r="C140" s="22">
        <v>1415</v>
      </c>
      <c r="D140" s="22">
        <v>1488311.375</v>
      </c>
      <c r="E140" s="22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22">
        <v>66770.320918483005</v>
      </c>
      <c r="C141" s="22">
        <v>1385</v>
      </c>
      <c r="D141" s="22">
        <v>1444516.375</v>
      </c>
      <c r="E141" s="22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23">
        <v>66219.051024860993</v>
      </c>
      <c r="C142" s="23">
        <v>1360</v>
      </c>
      <c r="D142" s="23">
        <v>1469843.75</v>
      </c>
      <c r="E142" s="23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22">
        <v>64679.778647033003</v>
      </c>
      <c r="C143" s="22">
        <v>1380</v>
      </c>
      <c r="D143" s="22">
        <v>1497182</v>
      </c>
      <c r="E143" s="22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22">
        <v>65357.529607673998</v>
      </c>
      <c r="C144" s="22">
        <v>1395</v>
      </c>
      <c r="D144" s="22">
        <v>1453300.5</v>
      </c>
      <c r="E144" s="22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22">
        <v>58006.206586687003</v>
      </c>
      <c r="C145" s="22">
        <v>1395</v>
      </c>
      <c r="D145" s="22">
        <v>1420523</v>
      </c>
      <c r="E145" s="22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22">
        <v>53956.261841596999</v>
      </c>
      <c r="C146" s="22">
        <v>1370</v>
      </c>
      <c r="D146" s="22">
        <v>1457571</v>
      </c>
      <c r="E146" s="22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22">
        <v>55959.841073994001</v>
      </c>
      <c r="C147" s="22">
        <v>1380</v>
      </c>
      <c r="D147" s="22">
        <v>1452160.75</v>
      </c>
      <c r="E147" s="22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22">
        <v>55099.951811466999</v>
      </c>
      <c r="C148" s="22">
        <v>1375</v>
      </c>
      <c r="D148" s="22">
        <v>1530365.75</v>
      </c>
      <c r="E148" s="22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22">
        <v>61859.031599041999</v>
      </c>
      <c r="C149" s="22">
        <v>1355</v>
      </c>
      <c r="D149" s="22">
        <v>1583894.875</v>
      </c>
      <c r="E149" s="22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22">
        <v>58804.234499926002</v>
      </c>
      <c r="C150" s="22">
        <v>1350</v>
      </c>
      <c r="D150" s="22">
        <v>1588905.125</v>
      </c>
      <c r="E150" s="22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22">
        <v>59350.074332707001</v>
      </c>
      <c r="C151" s="22">
        <v>1355</v>
      </c>
      <c r="D151" s="22">
        <v>1591696.875</v>
      </c>
      <c r="E151" s="22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22">
        <v>60601.223177897002</v>
      </c>
      <c r="C152" s="22">
        <v>1355</v>
      </c>
      <c r="D152" s="22">
        <v>1607310.125</v>
      </c>
      <c r="E152" s="22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22">
        <v>58739.193822310001</v>
      </c>
      <c r="C153" s="22">
        <v>1350</v>
      </c>
      <c r="D153" s="22">
        <v>1643875</v>
      </c>
      <c r="E153" s="22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22">
        <v>57624.116928522002</v>
      </c>
      <c r="C154" s="22">
        <v>1345</v>
      </c>
      <c r="D154" s="22">
        <v>1649329.375</v>
      </c>
      <c r="E154" s="22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22">
        <v>58438.293742684997</v>
      </c>
      <c r="C155" s="22">
        <v>1350</v>
      </c>
      <c r="D155" s="22">
        <v>1657074.625</v>
      </c>
      <c r="E155" s="22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22">
        <v>59574.945812940998</v>
      </c>
      <c r="C156" s="22">
        <v>1355</v>
      </c>
      <c r="D156" s="22">
        <v>1659274.75</v>
      </c>
      <c r="E156" s="22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22">
        <v>59060.126100740999</v>
      </c>
      <c r="C157" s="22">
        <v>1355</v>
      </c>
      <c r="D157" s="22">
        <v>1621075.625</v>
      </c>
      <c r="E157" s="22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22">
        <v>61144.687628665997</v>
      </c>
      <c r="C158" s="22">
        <v>1350</v>
      </c>
      <c r="D158" s="22">
        <v>1577419.875</v>
      </c>
      <c r="E158" s="22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22">
        <v>60387.540623214001</v>
      </c>
      <c r="C159" s="22">
        <v>1350</v>
      </c>
      <c r="D159" s="22">
        <v>1606967.375</v>
      </c>
      <c r="E159" s="22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22">
        <v>64265.816312729003</v>
      </c>
      <c r="C160" s="22">
        <v>1350</v>
      </c>
      <c r="D160" s="22">
        <v>1593002.5</v>
      </c>
      <c r="E160" s="22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22">
        <v>62922.586346762997</v>
      </c>
      <c r="C161" s="22">
        <v>1340</v>
      </c>
      <c r="D161" s="22">
        <v>1616134.125</v>
      </c>
      <c r="E161" s="22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22">
        <v>59526.560879591001</v>
      </c>
      <c r="C162" s="22">
        <v>1330</v>
      </c>
      <c r="D162" s="22">
        <v>1617544.375</v>
      </c>
      <c r="E162" s="22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22">
        <v>59015.296338879001</v>
      </c>
      <c r="C163" s="22">
        <v>1315</v>
      </c>
      <c r="D163" s="22">
        <v>1660144</v>
      </c>
      <c r="E163" s="22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23">
        <v>59351.579490973003</v>
      </c>
      <c r="C164" s="23">
        <v>1305</v>
      </c>
      <c r="D164" s="23">
        <v>1717564.5</v>
      </c>
      <c r="E164" s="23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22">
        <v>57357.716172822002</v>
      </c>
      <c r="C165" s="22">
        <v>1305</v>
      </c>
      <c r="D165" s="22">
        <v>1754833</v>
      </c>
      <c r="E165" s="22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22">
        <v>59108.732358636997</v>
      </c>
      <c r="C166" s="22">
        <v>1310</v>
      </c>
      <c r="D166" s="22">
        <v>1735253</v>
      </c>
      <c r="E166" s="22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22">
        <v>57504.538586219998</v>
      </c>
      <c r="C167" s="22">
        <v>1305</v>
      </c>
      <c r="D167" s="22">
        <v>1796920.125</v>
      </c>
      <c r="E167" s="22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22">
        <v>57987.846014101</v>
      </c>
      <c r="C168" s="22">
        <v>1265</v>
      </c>
      <c r="D168" s="22">
        <v>1765465</v>
      </c>
      <c r="E168" s="22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22">
        <v>56132.404732089002</v>
      </c>
      <c r="C169" s="22">
        <v>1240</v>
      </c>
      <c r="D169" s="22">
        <v>1721668</v>
      </c>
      <c r="E169" s="22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22">
        <v>54792.407557685998</v>
      </c>
      <c r="C170" s="22">
        <v>1265</v>
      </c>
      <c r="D170" s="22">
        <v>1738555.75</v>
      </c>
      <c r="E170" s="22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22">
        <v>57049.118751143003</v>
      </c>
      <c r="C171" s="22">
        <v>1270</v>
      </c>
      <c r="D171" s="22">
        <v>1683315.5</v>
      </c>
      <c r="E171" s="22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22">
        <v>57624.161783361</v>
      </c>
      <c r="C172" s="22">
        <v>1280</v>
      </c>
      <c r="D172" s="22">
        <v>1764128.5</v>
      </c>
      <c r="E172" s="22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22">
        <v>57381.764445000001</v>
      </c>
      <c r="C173" s="22">
        <v>1280</v>
      </c>
      <c r="D173" s="22">
        <v>1790058.125</v>
      </c>
      <c r="E173" s="22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22">
        <v>58106.951229815</v>
      </c>
      <c r="C174" s="22">
        <v>1270</v>
      </c>
      <c r="D174" s="22">
        <v>1817734</v>
      </c>
      <c r="E174" s="22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22">
        <v>59214.802268018</v>
      </c>
      <c r="C175" s="22">
        <v>1275</v>
      </c>
      <c r="D175" s="22">
        <v>1812872.375</v>
      </c>
      <c r="E175" s="22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22">
        <v>58211.123231286001</v>
      </c>
      <c r="C176" s="22">
        <v>1270</v>
      </c>
      <c r="D176" s="22">
        <v>1813298</v>
      </c>
      <c r="E176" s="22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22">
        <v>60317.031979462998</v>
      </c>
      <c r="C177" s="22">
        <v>1260</v>
      </c>
      <c r="D177" s="22">
        <v>1815098.875</v>
      </c>
      <c r="E177" s="22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22">
        <v>61440.412084944997</v>
      </c>
      <c r="C178" s="22">
        <v>1240</v>
      </c>
      <c r="D178" s="22">
        <v>1847053.125</v>
      </c>
      <c r="E178" s="22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22">
        <v>62966.529319105</v>
      </c>
      <c r="C179" s="22">
        <v>1250</v>
      </c>
      <c r="D179" s="22">
        <v>1822928.25</v>
      </c>
      <c r="E179" s="22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22">
        <v>63582.599569247999</v>
      </c>
      <c r="C180" s="22">
        <v>1245</v>
      </c>
      <c r="D180" s="22">
        <v>1790228.125</v>
      </c>
      <c r="E180" s="22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22">
        <v>63327.026544501998</v>
      </c>
      <c r="C181" s="22">
        <v>1245</v>
      </c>
      <c r="D181" s="22">
        <v>1774668</v>
      </c>
      <c r="E181" s="22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22">
        <v>64334.142748760998</v>
      </c>
      <c r="C182" s="22">
        <v>1245</v>
      </c>
      <c r="D182" s="22">
        <v>1744131.25</v>
      </c>
      <c r="E182" s="22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22">
        <v>63151.899594012997</v>
      </c>
      <c r="C183" s="22">
        <v>1220</v>
      </c>
      <c r="D183" s="22">
        <v>1715670.625</v>
      </c>
      <c r="E183" s="22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22">
        <v>65130.768840231998</v>
      </c>
      <c r="C184" s="22">
        <v>1245</v>
      </c>
      <c r="D184" s="22">
        <v>1727776.5</v>
      </c>
      <c r="E184" s="22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23">
        <v>65663.689866622997</v>
      </c>
      <c r="C185" s="23">
        <v>1230</v>
      </c>
      <c r="D185" s="23">
        <v>1697400.625</v>
      </c>
      <c r="E185" s="23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22">
        <v>63243.275324643997</v>
      </c>
      <c r="C186" s="22">
        <v>1220</v>
      </c>
      <c r="D186" s="22">
        <v>1728761.125</v>
      </c>
      <c r="E186" s="22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22">
        <v>60872.668543726002</v>
      </c>
      <c r="C187" s="22">
        <v>1215</v>
      </c>
      <c r="D187" s="22">
        <v>1715159</v>
      </c>
      <c r="E187" s="22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22">
        <v>60655.559791968</v>
      </c>
      <c r="C188" s="22">
        <v>1205</v>
      </c>
      <c r="D188" s="22">
        <v>1754992.375</v>
      </c>
      <c r="E188" s="22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22">
        <v>60727.863951692998</v>
      </c>
      <c r="C189" s="22">
        <v>1195</v>
      </c>
      <c r="D189" s="22">
        <v>1756515.5</v>
      </c>
      <c r="E189" s="22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22">
        <v>62811.799728113001</v>
      </c>
      <c r="C190" s="22">
        <v>1190</v>
      </c>
      <c r="D190" s="22">
        <v>1714593.625</v>
      </c>
      <c r="E190" s="22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22">
        <v>62287.390105106999</v>
      </c>
      <c r="C191" s="22">
        <v>1175</v>
      </c>
      <c r="D191" s="22">
        <v>1731369.625</v>
      </c>
      <c r="E191" s="22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22">
        <v>62185.230423727997</v>
      </c>
      <c r="C192" s="22">
        <v>1175</v>
      </c>
      <c r="D192" s="22">
        <v>1771931.75</v>
      </c>
      <c r="E192" s="22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22">
        <v>60597.150456183001</v>
      </c>
      <c r="C193" s="22">
        <v>1180</v>
      </c>
      <c r="D193" s="22">
        <v>1782989.125</v>
      </c>
      <c r="E193" s="22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22">
        <v>62829.533686089002</v>
      </c>
      <c r="C194" s="22">
        <v>1190</v>
      </c>
      <c r="D194" s="22">
        <v>1797829.875</v>
      </c>
      <c r="E194" s="22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22">
        <v>66049.994927079999</v>
      </c>
      <c r="C195" s="22">
        <v>1235</v>
      </c>
      <c r="D195" s="22">
        <v>1816250.5</v>
      </c>
      <c r="E195" s="22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22">
        <v>66962.219944968005</v>
      </c>
      <c r="C196" s="22">
        <v>1220</v>
      </c>
      <c r="D196" s="22">
        <v>1776060.5</v>
      </c>
      <c r="E196" s="22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22">
        <v>67647.544147669003</v>
      </c>
      <c r="C197" s="22">
        <v>1220</v>
      </c>
      <c r="D197" s="22">
        <v>1802713.125</v>
      </c>
      <c r="E197" s="22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22">
        <v>67328.105270030006</v>
      </c>
      <c r="C198" s="22">
        <v>1225</v>
      </c>
      <c r="D198" s="22">
        <v>1805584.375</v>
      </c>
      <c r="E198" s="22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22">
        <v>68962.829180457004</v>
      </c>
      <c r="C199" s="22">
        <v>1240</v>
      </c>
      <c r="D199" s="22">
        <v>1820705.375</v>
      </c>
      <c r="E199" s="22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22">
        <v>67394.857757356003</v>
      </c>
      <c r="C200" s="22">
        <v>1245</v>
      </c>
      <c r="D200" s="22">
        <v>1807539.25</v>
      </c>
      <c r="E200" s="22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22">
        <v>67351.047935124996</v>
      </c>
      <c r="C201" s="22">
        <v>1240</v>
      </c>
      <c r="D201" s="22">
        <v>1774318.625</v>
      </c>
      <c r="E201" s="22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22">
        <v>66683.968065423003</v>
      </c>
      <c r="C202" s="22">
        <v>1230</v>
      </c>
      <c r="D202" s="22">
        <v>1849994.75</v>
      </c>
      <c r="E202" s="22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22">
        <v>68214.052051574006</v>
      </c>
      <c r="C203" s="22">
        <v>1215</v>
      </c>
      <c r="D203" s="22">
        <v>1872784.625</v>
      </c>
      <c r="E203" s="22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22">
        <v>67938.554128856995</v>
      </c>
      <c r="C204" s="22">
        <v>1225</v>
      </c>
      <c r="D204" s="22">
        <v>1851913.75</v>
      </c>
      <c r="E204" s="22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22">
        <v>69845.304531168993</v>
      </c>
      <c r="C205" s="22">
        <v>1220</v>
      </c>
      <c r="D205" s="22">
        <v>1845639.25</v>
      </c>
      <c r="E205" s="22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22">
        <v>72781.113081581003</v>
      </c>
      <c r="C206" s="22">
        <v>1195</v>
      </c>
      <c r="D206" s="22">
        <v>1837535.25</v>
      </c>
      <c r="E206" s="22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23">
        <v>72342.621711279993</v>
      </c>
      <c r="C207" s="23">
        <v>1180</v>
      </c>
      <c r="D207" s="23">
        <v>1848744.25</v>
      </c>
      <c r="E207" s="23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22">
        <v>70264.997355732994</v>
      </c>
      <c r="C208" s="22">
        <v>1190</v>
      </c>
      <c r="D208" s="22">
        <v>1879878.625</v>
      </c>
      <c r="E208" s="22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22">
        <v>68803.506262775001</v>
      </c>
      <c r="C209" s="22">
        <v>1190</v>
      </c>
      <c r="D209" s="22">
        <v>1919066</v>
      </c>
      <c r="E209" s="22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22">
        <v>67793.297827047994</v>
      </c>
      <c r="C210" s="22">
        <v>1170</v>
      </c>
      <c r="D210" s="22">
        <v>1931281.125</v>
      </c>
      <c r="E210" s="22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22">
        <v>69335.425531337998</v>
      </c>
      <c r="C211" s="22">
        <v>1135</v>
      </c>
      <c r="D211" s="22">
        <v>1976613</v>
      </c>
      <c r="E211" s="22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22">
        <v>75620.886069632004</v>
      </c>
      <c r="C212" s="22">
        <v>1120</v>
      </c>
      <c r="D212" s="22">
        <v>2030329.375</v>
      </c>
      <c r="E212" s="22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22">
        <v>75987.241783207006</v>
      </c>
      <c r="C213" s="22">
        <v>1120</v>
      </c>
      <c r="D213" s="22">
        <v>1964487.25</v>
      </c>
      <c r="E213" s="22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22">
        <v>80466.716548334996</v>
      </c>
      <c r="C214" s="22">
        <v>1135</v>
      </c>
      <c r="D214" s="22">
        <v>1987845.875</v>
      </c>
      <c r="E214" s="22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22">
        <v>88637.420003228995</v>
      </c>
      <c r="C215" s="22">
        <v>1135</v>
      </c>
      <c r="D215" s="22">
        <v>2012040.875</v>
      </c>
      <c r="E215" s="22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22">
        <v>88264.599745828993</v>
      </c>
      <c r="C216" s="22">
        <v>1135</v>
      </c>
      <c r="D216" s="22">
        <v>2042551</v>
      </c>
      <c r="E216" s="22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22">
        <v>90488.100074978007</v>
      </c>
      <c r="C217" s="22">
        <v>1140</v>
      </c>
      <c r="D217" s="22">
        <v>2087646.625</v>
      </c>
      <c r="E217" s="22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22">
        <v>87407.512737101002</v>
      </c>
      <c r="C218" s="22">
        <v>1140</v>
      </c>
      <c r="D218" s="22">
        <v>2066915.25</v>
      </c>
      <c r="E218" s="22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 s="22">
        <v>92196.3</v>
      </c>
      <c r="C219" s="22">
        <v>1135</v>
      </c>
      <c r="D219" s="22">
        <v>2124412.5</v>
      </c>
      <c r="E219" s="22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 s="22">
        <v>92341.89</v>
      </c>
      <c r="C220" s="22">
        <v>1135</v>
      </c>
      <c r="D220" s="22">
        <v>2145971.75</v>
      </c>
      <c r="E220" s="22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 s="22">
        <v>98532.66</v>
      </c>
      <c r="C221" s="22">
        <v>1130</v>
      </c>
      <c r="D221" s="22">
        <v>2140096.25</v>
      </c>
      <c r="E221" s="22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 s="22">
        <v>99570.3</v>
      </c>
      <c r="C222" s="22">
        <v>1135</v>
      </c>
      <c r="D222" s="22">
        <v>2211988</v>
      </c>
      <c r="E222" s="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 s="22">
        <v>94628.45</v>
      </c>
      <c r="C223" s="22">
        <v>1130</v>
      </c>
      <c r="D223" s="22">
        <v>2218551</v>
      </c>
      <c r="E223" s="22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 s="22">
        <v>92634.26</v>
      </c>
      <c r="C224" s="22">
        <v>1130</v>
      </c>
      <c r="D224" s="22">
        <v>2252266.25</v>
      </c>
      <c r="E224" s="22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 s="22">
        <v>95858.67</v>
      </c>
      <c r="C225" s="22">
        <v>1135</v>
      </c>
      <c r="D225" s="22">
        <v>2205245</v>
      </c>
      <c r="E225" s="22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 s="22">
        <v>96551.29</v>
      </c>
      <c r="C226" s="22">
        <v>1125</v>
      </c>
      <c r="D226" s="22">
        <v>2230803.25</v>
      </c>
      <c r="E226" s="22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24">
        <v>97286.55</v>
      </c>
      <c r="C227" s="24">
        <v>1120</v>
      </c>
      <c r="D227" s="24">
        <v>2258295</v>
      </c>
      <c r="E227" s="24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 s="22">
        <v>95865.3</v>
      </c>
      <c r="C228" s="22">
        <v>1120</v>
      </c>
      <c r="D228" s="22">
        <v>2299129.25</v>
      </c>
      <c r="E228" s="22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 s="22">
        <v>96002.16</v>
      </c>
      <c r="C229" s="22">
        <v>1100</v>
      </c>
      <c r="D229" s="22">
        <v>2240659.81</v>
      </c>
      <c r="E229" s="22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 s="22">
        <v>98768.53</v>
      </c>
      <c r="C230" s="22">
        <v>1090</v>
      </c>
      <c r="D230" s="22">
        <v>2216277.7799999998</v>
      </c>
      <c r="E230" s="22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 s="22">
        <v>96757.27</v>
      </c>
      <c r="C231" s="22">
        <v>1060</v>
      </c>
      <c r="D231" s="22">
        <v>2211583</v>
      </c>
      <c r="E231" s="22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 s="22">
        <v>101236.02</v>
      </c>
      <c r="C232" s="22">
        <v>1055</v>
      </c>
      <c r="D232" s="22">
        <v>2202444</v>
      </c>
      <c r="E232" s="2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 s="22">
        <v>96929.51</v>
      </c>
      <c r="C233" s="22">
        <v>1050</v>
      </c>
      <c r="D233" s="22">
        <v>2228858.75</v>
      </c>
      <c r="E233" s="22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 s="22">
        <v>96657.68</v>
      </c>
      <c r="C234" s="22">
        <v>1065</v>
      </c>
      <c r="D234" s="22">
        <v>2201245.7999999998</v>
      </c>
      <c r="E234" s="22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 s="22">
        <v>101247.07</v>
      </c>
      <c r="C235" s="22">
        <v>1070</v>
      </c>
      <c r="D235" s="22">
        <v>2291149.25</v>
      </c>
      <c r="E235" s="22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 s="22">
        <v>99432.74</v>
      </c>
      <c r="C236" s="22">
        <v>1080</v>
      </c>
      <c r="D236" s="22">
        <v>2304089.5</v>
      </c>
      <c r="E236" s="22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 s="22">
        <v>102149.49</v>
      </c>
      <c r="C237" s="22">
        <v>1095</v>
      </c>
      <c r="D237" s="22">
        <v>2370661.7999999998</v>
      </c>
      <c r="E237" s="22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 s="22">
        <v>106140.6</v>
      </c>
      <c r="C238" s="22">
        <v>1105</v>
      </c>
      <c r="D238" s="22">
        <v>2543202</v>
      </c>
      <c r="E238" s="22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 s="22">
        <v>100041.55</v>
      </c>
      <c r="C239" s="22">
        <v>1165</v>
      </c>
      <c r="D239" s="22">
        <v>2592201</v>
      </c>
      <c r="E239" s="22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 s="22">
        <v>97490.95</v>
      </c>
      <c r="C240" s="22">
        <v>1165</v>
      </c>
      <c r="D240" s="22">
        <v>2521017</v>
      </c>
      <c r="E240" s="22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 s="22">
        <v>96625.14</v>
      </c>
      <c r="C241" s="22">
        <v>1205</v>
      </c>
      <c r="D241" s="22">
        <v>2419894</v>
      </c>
      <c r="E241" s="22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 s="22">
        <v>97755.96</v>
      </c>
      <c r="C242" s="22">
        <v>1175</v>
      </c>
      <c r="D242" s="22">
        <v>2467562</v>
      </c>
      <c r="E242" s="2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 s="22">
        <v>94686.24</v>
      </c>
      <c r="C243" s="22">
        <v>1200</v>
      </c>
      <c r="D243" s="22">
        <v>2501153</v>
      </c>
      <c r="E243" s="22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 s="22">
        <v>98676.09</v>
      </c>
      <c r="C244" s="22">
        <v>1200</v>
      </c>
      <c r="D244" s="22">
        <v>2551020</v>
      </c>
      <c r="E244" s="22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 s="22">
        <v>99299.199999999997</v>
      </c>
      <c r="C245" s="22">
        <v>1200</v>
      </c>
      <c r="D245" s="22">
        <v>2551020</v>
      </c>
      <c r="E245" s="22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 s="22">
        <v>95861.29</v>
      </c>
      <c r="C246" s="22">
        <v>1200</v>
      </c>
      <c r="D246" s="22">
        <v>2597388.5</v>
      </c>
      <c r="E246" s="22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 s="22">
        <v>94203.26</v>
      </c>
      <c r="C247" s="22">
        <v>1210</v>
      </c>
      <c r="D247" s="22">
        <v>2577545.67</v>
      </c>
      <c r="E247" s="22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 s="22">
        <v>92643.21</v>
      </c>
      <c r="C248" s="22">
        <v>1215</v>
      </c>
      <c r="D248" s="22">
        <v>2533635</v>
      </c>
      <c r="E248" s="22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24">
        <v>93429.2</v>
      </c>
      <c r="C249" s="24">
        <v>1230</v>
      </c>
      <c r="D249" s="24">
        <v>2533635</v>
      </c>
      <c r="E249" s="24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 s="22">
        <v>94419.76</v>
      </c>
      <c r="C250" s="22">
        <v>1230</v>
      </c>
      <c r="D250" s="22">
        <v>2533635</v>
      </c>
      <c r="E250" s="22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 s="22">
        <v>96886.88</v>
      </c>
      <c r="C251" s="22">
        <v>1230</v>
      </c>
      <c r="D251" s="22">
        <v>2695646</v>
      </c>
      <c r="E251" s="22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 s="22">
        <v>98107.43</v>
      </c>
      <c r="C252" s="22">
        <v>1205</v>
      </c>
      <c r="D252" s="22">
        <v>2728911</v>
      </c>
      <c r="E252" s="2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 s="22">
        <v>102078.09</v>
      </c>
      <c r="C253" s="22">
        <v>1205</v>
      </c>
      <c r="D253" s="22">
        <v>2801221</v>
      </c>
      <c r="E253" s="22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 s="22">
        <v>96795.77</v>
      </c>
      <c r="C254" s="22">
        <v>1205</v>
      </c>
      <c r="D254" s="22">
        <v>2822174.5</v>
      </c>
      <c r="E254" s="22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 s="22">
        <v>95043.520000000004</v>
      </c>
      <c r="C255" s="22">
        <v>1215</v>
      </c>
      <c r="D255" s="22">
        <v>2782477</v>
      </c>
      <c r="E255" s="22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 s="22">
        <v>92484.04</v>
      </c>
      <c r="C256" s="22">
        <v>1220</v>
      </c>
      <c r="D256" s="22">
        <v>2829730</v>
      </c>
      <c r="E256" s="22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 s="22">
        <v>94701.45</v>
      </c>
      <c r="C257" s="22">
        <v>1225</v>
      </c>
      <c r="D257" s="22">
        <v>2805140</v>
      </c>
      <c r="E257" s="22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 s="22">
        <v>94889.75</v>
      </c>
      <c r="C258" s="22">
        <v>1250</v>
      </c>
      <c r="D258" s="22">
        <v>2655179</v>
      </c>
      <c r="E258" s="22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 s="22">
        <v>96534.05</v>
      </c>
      <c r="C259" s="22">
        <v>1240</v>
      </c>
      <c r="D259" s="22">
        <v>2733273</v>
      </c>
      <c r="E259" s="22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 s="22">
        <v>100504.49</v>
      </c>
      <c r="C260" s="22">
        <v>1240</v>
      </c>
      <c r="D260" s="22">
        <v>2704474</v>
      </c>
      <c r="E260" s="22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 s="22">
        <v>99756.91</v>
      </c>
      <c r="C261" s="22">
        <v>1225</v>
      </c>
      <c r="D261" s="22">
        <v>2629377</v>
      </c>
      <c r="E261" s="22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 s="22">
        <v>104462.04</v>
      </c>
      <c r="C262" s="22">
        <v>1235</v>
      </c>
      <c r="D262" s="22">
        <v>2510886</v>
      </c>
      <c r="E262" s="2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 s="22">
        <v>102016.66</v>
      </c>
      <c r="C263" s="22">
        <v>1235</v>
      </c>
      <c r="D263" s="22">
        <v>2536837.5</v>
      </c>
      <c r="E263" s="22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 s="22">
        <v>105970.23</v>
      </c>
      <c r="C264" s="22">
        <v>1235</v>
      </c>
      <c r="D264" s="22">
        <v>2619719.2000000002</v>
      </c>
      <c r="E264" s="22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 s="22">
        <v>103653.07</v>
      </c>
      <c r="C265" s="22">
        <v>1235</v>
      </c>
      <c r="D265" s="22">
        <v>2680945.7999999998</v>
      </c>
      <c r="E265" s="22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 s="22">
        <v>103960.17</v>
      </c>
      <c r="C266" s="22">
        <v>1240</v>
      </c>
      <c r="D266" s="22">
        <v>2625050</v>
      </c>
      <c r="E266" s="22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 s="22">
        <v>104819.48</v>
      </c>
      <c r="C267" s="22">
        <v>1240</v>
      </c>
      <c r="D267" s="22">
        <v>2566082</v>
      </c>
      <c r="E267" s="22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 s="22">
        <v>102087.69</v>
      </c>
      <c r="C268" s="22">
        <v>1230</v>
      </c>
      <c r="D268" s="22">
        <v>2439099</v>
      </c>
      <c r="E268" s="22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 s="22">
        <v>101332.48</v>
      </c>
      <c r="C269" s="22">
        <v>1230</v>
      </c>
      <c r="D269" s="22">
        <v>2435629</v>
      </c>
      <c r="E269" s="22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 s="22">
        <v>103703.21</v>
      </c>
      <c r="C270" s="22">
        <v>1220</v>
      </c>
      <c r="D270" s="22">
        <v>2545356</v>
      </c>
      <c r="E270" s="22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 s="22">
        <v>104735.3</v>
      </c>
      <c r="C271" s="22">
        <v>1220</v>
      </c>
      <c r="D271" s="22">
        <v>2599329</v>
      </c>
      <c r="E271" s="22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 s="22">
        <v>102405.42</v>
      </c>
      <c r="C272" s="22">
        <v>1220</v>
      </c>
      <c r="D272" s="22">
        <v>2564659</v>
      </c>
      <c r="E272" s="2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 s="22">
        <v>101405.42</v>
      </c>
      <c r="C273" s="22">
        <v>1220</v>
      </c>
      <c r="D273" s="22">
        <v>2484136</v>
      </c>
      <c r="E273" s="22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 s="22">
        <v>97871.82</v>
      </c>
      <c r="C274" s="22">
        <v>1220</v>
      </c>
      <c r="D274" s="22">
        <v>2523647</v>
      </c>
      <c r="E274" s="22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 s="22">
        <v>96615.45</v>
      </c>
      <c r="C275" s="22">
        <v>1215</v>
      </c>
      <c r="D275" s="22">
        <v>2477714</v>
      </c>
      <c r="E275" s="22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 s="22">
        <v>96593.3</v>
      </c>
      <c r="C276" s="22">
        <v>1215</v>
      </c>
      <c r="D276" s="22">
        <v>2503483</v>
      </c>
      <c r="E276" s="22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 s="22">
        <v>96529.09</v>
      </c>
      <c r="C277" s="22">
        <v>1215</v>
      </c>
      <c r="D277" s="22">
        <v>2416382</v>
      </c>
      <c r="E277" s="22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 s="22">
        <v>97437.55</v>
      </c>
      <c r="C278" s="22">
        <v>1205</v>
      </c>
      <c r="D278" s="22">
        <v>2391368</v>
      </c>
      <c r="E278" s="22">
        <v>64.650000000000006</v>
      </c>
      <c r="F278">
        <v>218.32480486081514</v>
      </c>
      <c r="G278" s="2">
        <f t="shared" ref="G278:G283" si="214">+F278/$U$1</f>
        <v>2.1832480486081511</v>
      </c>
      <c r="H278" s="8">
        <f t="shared" ref="H278:H283" si="215">+B278/G278</f>
        <v>44629.628805630993</v>
      </c>
      <c r="I278">
        <f t="shared" ref="I278:I283" si="216">+C278/G278</f>
        <v>551.92995627235439</v>
      </c>
      <c r="J278">
        <f t="shared" ref="J278:J283" si="217">+D278/F278</f>
        <v>10953.258387312097</v>
      </c>
      <c r="K278">
        <f t="shared" ref="K278:K283" si="218">+D278/C278/G278</f>
        <v>908.98409853212422</v>
      </c>
      <c r="L278">
        <f t="shared" ref="L278:L283" si="219">+E278/G278</f>
        <v>29.611843712039601</v>
      </c>
      <c r="M278" s="4">
        <f t="shared" ref="M278:M283" si="220">+LN(B278/B277)</f>
        <v>9.367246272332614E-3</v>
      </c>
      <c r="N278" s="4">
        <f t="shared" ref="N278:N283" si="221">+LN(C278/C277)</f>
        <v>-8.2645098498934245E-3</v>
      </c>
      <c r="O278" s="4">
        <f t="shared" ref="O278:O283" si="222">+LN(D278/D277)</f>
        <v>-1.0405793025991133E-2</v>
      </c>
      <c r="P278" s="4">
        <f t="shared" ref="P278:P283" si="223">+LN(E278/E277)</f>
        <v>-6.1680997406476611E-3</v>
      </c>
      <c r="Q278" s="4">
        <f t="shared" ref="Q278:Q283" si="224">+_xlfn.STDEV.S(M259:M278)</f>
        <v>2.3098721320869615E-2</v>
      </c>
      <c r="R278" s="4">
        <f t="shared" ref="R278:R283" si="225">+_xlfn.STDEV.S(N259:N278)</f>
        <v>4.8407341033250258E-3</v>
      </c>
      <c r="S278" s="4">
        <f t="shared" ref="S278:S283" si="226">+_xlfn.STDEV.S(O259:O278)</f>
        <v>2.7309926762754757E-2</v>
      </c>
      <c r="T278" s="4">
        <f t="shared" ref="T278:T283" si="227">+_xlfn.STDEV.S(P259:P278)</f>
        <v>6.5259850258142784E-3</v>
      </c>
    </row>
    <row r="279" spans="1:20" ht="15" thickBot="1" x14ac:dyDescent="0.35">
      <c r="A279" s="7">
        <v>45699</v>
      </c>
      <c r="B279" s="22">
        <v>95747.43</v>
      </c>
      <c r="C279" s="22">
        <v>1205</v>
      </c>
      <c r="D279" s="22">
        <v>2273568</v>
      </c>
      <c r="E279" s="22">
        <v>64.64</v>
      </c>
      <c r="F279">
        <v>212.71154531143071</v>
      </c>
      <c r="G279" s="2">
        <f t="shared" si="214"/>
        <v>2.1271154531143073</v>
      </c>
      <c r="H279" s="8">
        <f t="shared" si="215"/>
        <v>45012.803540972018</v>
      </c>
      <c r="I279">
        <f t="shared" si="216"/>
        <v>566.49487372007047</v>
      </c>
      <c r="J279">
        <f t="shared" si="217"/>
        <v>10688.503046091231</v>
      </c>
      <c r="K279">
        <f t="shared" si="218"/>
        <v>887.01270092043399</v>
      </c>
      <c r="L279">
        <f t="shared" si="219"/>
        <v>30.388571483207766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>
        <v>45700</v>
      </c>
      <c r="B280" s="22">
        <v>97885.86</v>
      </c>
      <c r="C280" s="22">
        <v>1210</v>
      </c>
      <c r="D280" s="22">
        <v>2285846</v>
      </c>
      <c r="E280" s="22">
        <v>64.930000000000007</v>
      </c>
      <c r="F280">
        <v>212.71154531143071</v>
      </c>
      <c r="G280" s="2">
        <f t="shared" si="214"/>
        <v>2.1271154531143073</v>
      </c>
      <c r="H280" s="8">
        <f t="shared" si="215"/>
        <v>46018.122738324062</v>
      </c>
      <c r="I280">
        <f t="shared" si="216"/>
        <v>568.84547485583846</v>
      </c>
      <c r="J280">
        <f t="shared" si="217"/>
        <v>10746.224407581149</v>
      </c>
      <c r="K280">
        <f t="shared" si="218"/>
        <v>888.11771963480555</v>
      </c>
      <c r="L280">
        <f t="shared" si="219"/>
        <v>30.524906349082308</v>
      </c>
      <c r="M280" s="4">
        <f t="shared" si="220"/>
        <v>2.208831904054007E-2</v>
      </c>
      <c r="N280" s="4">
        <f t="shared" si="221"/>
        <v>4.1407926660313871E-3</v>
      </c>
      <c r="O280" s="4">
        <f t="shared" si="222"/>
        <v>5.3857928579157327E-3</v>
      </c>
      <c r="P280" s="4">
        <f t="shared" si="223"/>
        <v>4.4763523075555455E-3</v>
      </c>
      <c r="Q280" s="4">
        <f t="shared" si="224"/>
        <v>2.1778806039037545E-2</v>
      </c>
      <c r="R280" s="4">
        <f t="shared" si="225"/>
        <v>4.7852497745907129E-3</v>
      </c>
      <c r="S280" s="4">
        <f t="shared" si="226"/>
        <v>2.8034359161389855E-2</v>
      </c>
      <c r="T280" s="4">
        <f t="shared" si="227"/>
        <v>6.6630921778261087E-3</v>
      </c>
    </row>
    <row r="281" spans="1:20" ht="15" thickBot="1" x14ac:dyDescent="0.35">
      <c r="A281" s="7">
        <v>45701</v>
      </c>
      <c r="B281" s="22">
        <v>96623.87</v>
      </c>
      <c r="C281" s="22">
        <v>1220</v>
      </c>
      <c r="D281" s="22">
        <v>2353744</v>
      </c>
      <c r="E281" s="22">
        <v>65.569999999999993</v>
      </c>
      <c r="F281">
        <v>212.71154531143071</v>
      </c>
      <c r="G281" s="2">
        <f t="shared" si="214"/>
        <v>2.1271154531143073</v>
      </c>
      <c r="H281" s="8">
        <f t="shared" si="215"/>
        <v>45424.835712858512</v>
      </c>
      <c r="I281">
        <f t="shared" si="216"/>
        <v>573.54667712737421</v>
      </c>
      <c r="J281">
        <f t="shared" si="217"/>
        <v>11065.426639413889</v>
      </c>
      <c r="K281">
        <f t="shared" si="218"/>
        <v>907.00218355851541</v>
      </c>
      <c r="L281">
        <f t="shared" si="219"/>
        <v>30.825783294460596</v>
      </c>
      <c r="M281" s="4">
        <f t="shared" si="220"/>
        <v>-1.2976293866793016E-2</v>
      </c>
      <c r="N281" s="4">
        <f t="shared" si="221"/>
        <v>8.2304991365154435E-3</v>
      </c>
      <c r="O281" s="4">
        <f t="shared" si="222"/>
        <v>2.9271055338025896E-2</v>
      </c>
      <c r="P281" s="4">
        <f t="shared" si="223"/>
        <v>9.8085077551323518E-3</v>
      </c>
      <c r="Q281" s="4">
        <f t="shared" si="224"/>
        <v>2.1895190649953825E-2</v>
      </c>
      <c r="R281" s="4">
        <f t="shared" si="225"/>
        <v>4.4947160529478954E-3</v>
      </c>
      <c r="S281" s="4">
        <f t="shared" si="226"/>
        <v>2.8834624471654646E-2</v>
      </c>
      <c r="T281" s="4">
        <f t="shared" si="227"/>
        <v>7.0429387786522168E-3</v>
      </c>
    </row>
    <row r="282" spans="1:20" ht="15" thickBot="1" x14ac:dyDescent="0.35">
      <c r="A282" s="7">
        <v>45702</v>
      </c>
      <c r="B282" s="22">
        <v>97508.97</v>
      </c>
      <c r="C282" s="22">
        <v>1225</v>
      </c>
      <c r="D282" s="22">
        <v>2387386</v>
      </c>
      <c r="E282" s="22">
        <v>65.75</v>
      </c>
      <c r="F282">
        <v>212.71154531143071</v>
      </c>
      <c r="G282" s="2">
        <f t="shared" si="214"/>
        <v>2.1271154531143073</v>
      </c>
      <c r="H282" s="8">
        <f t="shared" si="215"/>
        <v>45840.939125912148</v>
      </c>
      <c r="I282">
        <f t="shared" si="216"/>
        <v>575.8972782631422</v>
      </c>
      <c r="J282">
        <f t="shared" si="217"/>
        <v>11223.5844862329</v>
      </c>
      <c r="K282">
        <f t="shared" si="218"/>
        <v>916.21097846799171</v>
      </c>
      <c r="L282">
        <f t="shared" si="219"/>
        <v>30.910404935348243</v>
      </c>
      <c r="M282" s="4">
        <f t="shared" si="220"/>
        <v>9.1185616288482069E-3</v>
      </c>
      <c r="N282" s="4">
        <f t="shared" si="221"/>
        <v>4.0899852515250664E-3</v>
      </c>
      <c r="O282" s="4">
        <f t="shared" si="222"/>
        <v>1.4191791679406436E-2</v>
      </c>
      <c r="P282" s="4">
        <f t="shared" si="223"/>
        <v>2.7413967823459559E-3</v>
      </c>
      <c r="Q282" s="4">
        <f t="shared" si="224"/>
        <v>1.9030973516827358E-2</v>
      </c>
      <c r="R282" s="4">
        <f t="shared" si="225"/>
        <v>4.1802005506250631E-3</v>
      </c>
      <c r="S282" s="4">
        <f t="shared" si="226"/>
        <v>2.7490099550976695E-2</v>
      </c>
      <c r="T282" s="4">
        <f t="shared" si="227"/>
        <v>6.7710868747120267E-3</v>
      </c>
    </row>
    <row r="283" spans="1:20" ht="15" thickBot="1" x14ac:dyDescent="0.35">
      <c r="A283" s="7">
        <v>45705</v>
      </c>
      <c r="B283" s="22">
        <v>95773.38</v>
      </c>
      <c r="C283" s="22">
        <v>1220</v>
      </c>
      <c r="D283" s="22">
        <v>2254189</v>
      </c>
      <c r="E283" s="22">
        <v>64.83</v>
      </c>
      <c r="F283">
        <v>212.71154531143071</v>
      </c>
      <c r="G283" s="2">
        <f t="shared" si="214"/>
        <v>2.1271154531143073</v>
      </c>
      <c r="H283" s="8">
        <f t="shared" si="215"/>
        <v>45025.003160866661</v>
      </c>
      <c r="I283">
        <f t="shared" si="216"/>
        <v>573.54667712737421</v>
      </c>
      <c r="J283">
        <f t="shared" si="217"/>
        <v>10597.398447271138</v>
      </c>
      <c r="K283">
        <f t="shared" si="218"/>
        <v>868.6392169894375</v>
      </c>
      <c r="L283">
        <f t="shared" si="219"/>
        <v>30.477894326366943</v>
      </c>
      <c r="M283" s="4">
        <f t="shared" si="220"/>
        <v>-1.7959597972098652E-2</v>
      </c>
      <c r="N283" s="4">
        <f t="shared" si="221"/>
        <v>-4.0899852515251661E-3</v>
      </c>
      <c r="O283" s="4">
        <f t="shared" si="222"/>
        <v>-5.7408780507675013E-2</v>
      </c>
      <c r="P283" s="4">
        <f t="shared" si="223"/>
        <v>-1.409121187096966E-2</v>
      </c>
      <c r="Q283" s="4">
        <f t="shared" si="224"/>
        <v>1.8751335015598627E-2</v>
      </c>
      <c r="R283" s="4">
        <f t="shared" si="225"/>
        <v>4.2585754168434926E-3</v>
      </c>
      <c r="S283" s="4">
        <f t="shared" si="226"/>
        <v>2.9892724962540789E-2</v>
      </c>
      <c r="T283" s="4">
        <f t="shared" si="227"/>
        <v>7.3541039183597683E-3</v>
      </c>
    </row>
    <row r="284" spans="1:20" ht="15" thickBot="1" x14ac:dyDescent="0.35">
      <c r="A284" s="7">
        <v>45706</v>
      </c>
      <c r="B284" s="22">
        <v>95539.55</v>
      </c>
      <c r="C284" s="22">
        <v>1235</v>
      </c>
      <c r="D284" s="22">
        <v>2391725</v>
      </c>
      <c r="E284" s="22">
        <v>65.12</v>
      </c>
      <c r="F284">
        <v>212.71310519602542</v>
      </c>
      <c r="G284" s="2">
        <f t="shared" ref="G284:G292" si="228">+F284/$U$1</f>
        <v>2.1271310519602542</v>
      </c>
      <c r="H284" s="8">
        <f t="shared" ref="H284:H292" si="229">+B284/G284</f>
        <v>44914.745573365442</v>
      </c>
      <c r="I284">
        <f t="shared" ref="I284:I292" si="230">+C284/G284</f>
        <v>580.59422284390416</v>
      </c>
      <c r="J284">
        <f t="shared" ref="J284:J292" si="231">+D284/F284</f>
        <v>11243.900547622157</v>
      </c>
      <c r="K284">
        <f t="shared" ref="K284:K292" si="232">+D284/C284/G284</f>
        <v>910.43729130543795</v>
      </c>
      <c r="L284">
        <f t="shared" ref="L284:L292" si="233">+E284/G284</f>
        <v>30.614004689550637</v>
      </c>
      <c r="M284" s="4">
        <f t="shared" ref="M284" si="234">+LN(B284/B283)</f>
        <v>-2.444477918319947E-3</v>
      </c>
      <c r="N284" s="4">
        <f t="shared" ref="N284" si="235">+LN(C284/C283)</f>
        <v>1.2220111334775397E-2</v>
      </c>
      <c r="O284" s="4">
        <f t="shared" ref="O284" si="236">+LN(D284/D283)</f>
        <v>5.9224599890071714E-2</v>
      </c>
      <c r="P284" s="4">
        <f t="shared" ref="P284" si="237">+LN(E284/E283)</f>
        <v>4.4632625073807632E-3</v>
      </c>
      <c r="Q284" s="4">
        <f t="shared" ref="Q284" si="238">+_xlfn.STDEV.S(M265:M284)</f>
        <v>1.6064847826357406E-2</v>
      </c>
      <c r="R284" s="4">
        <f t="shared" ref="R284" si="239">+_xlfn.STDEV.S(N265:N284)</f>
        <v>5.1369226100127941E-3</v>
      </c>
      <c r="S284" s="4">
        <f t="shared" ref="S284" si="240">+_xlfn.STDEV.S(O265:O284)</f>
        <v>3.2228714634906439E-2</v>
      </c>
      <c r="T284" s="4">
        <f t="shared" ref="T284" si="241">+_xlfn.STDEV.S(P265:P284)</f>
        <v>7.4688464001320884E-3</v>
      </c>
    </row>
    <row r="285" spans="1:20" ht="15" thickBot="1" x14ac:dyDescent="0.35">
      <c r="A285" s="7">
        <v>45707</v>
      </c>
      <c r="B285" s="22">
        <v>96555.79</v>
      </c>
      <c r="C285" s="22">
        <v>1235</v>
      </c>
      <c r="D285" s="22">
        <v>2401579</v>
      </c>
      <c r="E285" s="22">
        <v>64.650000000000006</v>
      </c>
      <c r="F285">
        <v>212.71466509205928</v>
      </c>
      <c r="G285" s="2">
        <f t="shared" si="228"/>
        <v>2.1271466509205927</v>
      </c>
      <c r="H285" s="8">
        <f t="shared" si="229"/>
        <v>45392.164173641861</v>
      </c>
      <c r="I285">
        <f t="shared" si="230"/>
        <v>580.58996518435299</v>
      </c>
      <c r="J285">
        <f t="shared" si="231"/>
        <v>11290.143060708286</v>
      </c>
      <c r="K285">
        <f t="shared" si="232"/>
        <v>914.18162434884903</v>
      </c>
      <c r="L285">
        <f t="shared" si="233"/>
        <v>30.392826922403582</v>
      </c>
      <c r="M285" s="4">
        <f t="shared" ref="M285:P292" si="242">+LN(B285/B284)</f>
        <v>1.0580678122833191E-2</v>
      </c>
      <c r="N285" s="4">
        <f t="shared" si="242"/>
        <v>0</v>
      </c>
      <c r="O285" s="4">
        <f t="shared" si="242"/>
        <v>4.1115747642365653E-3</v>
      </c>
      <c r="P285" s="4">
        <f t="shared" si="242"/>
        <v>-7.2436164764183315E-3</v>
      </c>
      <c r="Q285" s="4">
        <f t="shared" ref="Q285:T288" si="243">+_xlfn.STDEV.S(N268:N287)</f>
        <v>5.3495668696416417E-3</v>
      </c>
      <c r="R285" s="4">
        <f t="shared" si="243"/>
        <v>3.1386681250692584E-2</v>
      </c>
      <c r="S285" s="4">
        <f t="shared" si="243"/>
        <v>6.8569963766894155E-3</v>
      </c>
      <c r="T285" s="4">
        <f t="shared" si="243"/>
        <v>7.4170306095512062E-3</v>
      </c>
    </row>
    <row r="286" spans="1:20" ht="15" thickBot="1" x14ac:dyDescent="0.35">
      <c r="A286" s="7">
        <v>45708</v>
      </c>
      <c r="B286" s="22">
        <v>98333.94</v>
      </c>
      <c r="C286" s="22">
        <v>1225</v>
      </c>
      <c r="D286" s="22">
        <v>2410221</v>
      </c>
      <c r="E286" s="22">
        <v>64.849999999999994</v>
      </c>
      <c r="F286">
        <v>212.71622499953239</v>
      </c>
      <c r="G286" s="2">
        <f t="shared" si="228"/>
        <v>2.1271622499953238</v>
      </c>
      <c r="H286" s="8">
        <f t="shared" si="229"/>
        <v>46227.757191636971</v>
      </c>
      <c r="I286">
        <f t="shared" si="230"/>
        <v>575.88460870941697</v>
      </c>
      <c r="J286">
        <f t="shared" si="231"/>
        <v>11330.687163169139</v>
      </c>
      <c r="K286">
        <f t="shared" si="232"/>
        <v>924.95405413625633</v>
      </c>
      <c r="L286">
        <f t="shared" si="233"/>
        <v>30.486626020249538</v>
      </c>
      <c r="M286" s="4">
        <f t="shared" si="242"/>
        <v>1.8248261139728605E-2</v>
      </c>
      <c r="N286" s="4">
        <f t="shared" si="242"/>
        <v>-8.1301260832501755E-3</v>
      </c>
      <c r="O286" s="4">
        <f t="shared" si="242"/>
        <v>3.5920068547978545E-3</v>
      </c>
      <c r="P286" s="4">
        <f t="shared" si="242"/>
        <v>3.0888055445861999E-3</v>
      </c>
      <c r="Q286" s="4">
        <f t="shared" si="243"/>
        <v>5.1410254516159682E-3</v>
      </c>
      <c r="R286" s="4">
        <f t="shared" si="243"/>
        <v>2.942543304128812E-2</v>
      </c>
      <c r="S286" s="4">
        <f t="shared" si="243"/>
        <v>6.8187575851889346E-3</v>
      </c>
      <c r="T286" s="4">
        <f t="shared" si="243"/>
        <v>8.0587690791698585E-3</v>
      </c>
    </row>
    <row r="287" spans="1:20" ht="15" thickBot="1" x14ac:dyDescent="0.35">
      <c r="A287" s="7">
        <v>45709</v>
      </c>
      <c r="B287" s="22">
        <v>96125.55</v>
      </c>
      <c r="C287" s="22">
        <v>1225</v>
      </c>
      <c r="D287" s="22">
        <v>2364529</v>
      </c>
      <c r="E287" s="22">
        <v>64.650000000000006</v>
      </c>
      <c r="F287">
        <v>212.71778491844481</v>
      </c>
      <c r="G287" s="2">
        <f t="shared" si="228"/>
        <v>2.1271778491844482</v>
      </c>
      <c r="H287" s="8">
        <f t="shared" si="229"/>
        <v>45189.239835707282</v>
      </c>
      <c r="I287">
        <f t="shared" si="230"/>
        <v>575.88038558678124</v>
      </c>
      <c r="J287">
        <f t="shared" si="231"/>
        <v>11115.803038784705</v>
      </c>
      <c r="K287">
        <f t="shared" si="232"/>
        <v>907.4124929620167</v>
      </c>
      <c r="L287">
        <f t="shared" si="233"/>
        <v>30.39238116586564</v>
      </c>
      <c r="M287" s="4">
        <f t="shared" si="242"/>
        <v>-2.2714087618250247E-2</v>
      </c>
      <c r="N287" s="4">
        <f t="shared" si="242"/>
        <v>0</v>
      </c>
      <c r="O287" s="4">
        <f t="shared" si="242"/>
        <v>-1.913959676707435E-2</v>
      </c>
      <c r="P287" s="4">
        <f t="shared" si="242"/>
        <v>-3.0888055445862563E-3</v>
      </c>
      <c r="Q287" s="4">
        <f t="shared" si="243"/>
        <v>5.4505397321480843E-3</v>
      </c>
      <c r="R287" s="4">
        <f t="shared" si="243"/>
        <v>3.0010108499796115E-2</v>
      </c>
      <c r="S287" s="4">
        <f t="shared" si="243"/>
        <v>6.0827226307411438E-3</v>
      </c>
      <c r="T287" s="4">
        <f t="shared" si="243"/>
        <v>7.9525388850578051E-3</v>
      </c>
    </row>
    <row r="288" spans="1:20" ht="15" thickBot="1" x14ac:dyDescent="0.35">
      <c r="A288" s="7">
        <v>45710</v>
      </c>
      <c r="B288" s="22">
        <v>96577.76</v>
      </c>
      <c r="C288" s="22">
        <v>1230</v>
      </c>
      <c r="D288" s="22">
        <v>2348398</v>
      </c>
      <c r="E288" s="22">
        <v>64.7</v>
      </c>
      <c r="F288">
        <v>212.71934484879662</v>
      </c>
      <c r="G288" s="2">
        <f t="shared" si="228"/>
        <v>2.1271934484879664</v>
      </c>
      <c r="H288" s="8">
        <f t="shared" si="229"/>
        <v>45401.493723407511</v>
      </c>
      <c r="I288">
        <f t="shared" si="230"/>
        <v>578.22667744407454</v>
      </c>
      <c r="J288">
        <f t="shared" si="231"/>
        <v>11039.889210213902</v>
      </c>
      <c r="K288">
        <f t="shared" si="232"/>
        <v>897.55196831007322</v>
      </c>
      <c r="L288">
        <f t="shared" si="233"/>
        <v>30.415663439537909</v>
      </c>
      <c r="M288" s="4">
        <f t="shared" si="242"/>
        <v>4.6933374427716298E-3</v>
      </c>
      <c r="N288" s="4">
        <f t="shared" si="242"/>
        <v>4.0733253876358688E-3</v>
      </c>
      <c r="O288" s="4">
        <f t="shared" si="242"/>
        <v>-6.8454542121415898E-3</v>
      </c>
      <c r="P288" s="4">
        <f t="shared" si="242"/>
        <v>7.7309628898845494E-4</v>
      </c>
      <c r="Q288" s="4">
        <f t="shared" si="243"/>
        <v>5.0673238924963141E-3</v>
      </c>
      <c r="R288" s="4">
        <f t="shared" si="243"/>
        <v>2.7872898557780267E-2</v>
      </c>
      <c r="S288" s="4">
        <f t="shared" si="243"/>
        <v>6.043224080213583E-3</v>
      </c>
      <c r="T288" s="4">
        <f t="shared" si="243"/>
        <v>7.7975797603658204E-3</v>
      </c>
    </row>
    <row r="289" spans="1:20" ht="15" thickBot="1" x14ac:dyDescent="0.35">
      <c r="A289" s="7">
        <v>45713</v>
      </c>
      <c r="B289" s="22">
        <v>88685.65</v>
      </c>
      <c r="C289" s="22">
        <v>1240</v>
      </c>
      <c r="D289" s="22">
        <v>2282899</v>
      </c>
      <c r="E289" s="22">
        <v>64.400000000000006</v>
      </c>
      <c r="F289">
        <v>212.72090479058792</v>
      </c>
      <c r="G289" s="2">
        <f t="shared" si="228"/>
        <v>2.1272090479058794</v>
      </c>
      <c r="H289" s="8">
        <f t="shared" si="229"/>
        <v>41691.083482042421</v>
      </c>
      <c r="I289">
        <f t="shared" si="230"/>
        <v>582.92343257034941</v>
      </c>
      <c r="J289">
        <f t="shared" si="231"/>
        <v>10731.897752350147</v>
      </c>
      <c r="K289">
        <f t="shared" si="232"/>
        <v>865.47562518952793</v>
      </c>
      <c r="L289">
        <f t="shared" si="233"/>
        <v>30.274410530266536</v>
      </c>
      <c r="M289" s="4">
        <f t="shared" si="242"/>
        <v>-8.5250392026426827E-2</v>
      </c>
      <c r="N289" s="4">
        <f t="shared" si="242"/>
        <v>8.0972102326193028E-3</v>
      </c>
      <c r="O289" s="4">
        <f t="shared" si="242"/>
        <v>-2.8287267029861264E-2</v>
      </c>
      <c r="P289" s="4">
        <f t="shared" si="242"/>
        <v>-4.6475683965468513E-3</v>
      </c>
      <c r="Q289" s="4">
        <f t="shared" ref="Q289:T292" si="244">+_xlfn.STDEV.S(M270:M289)</f>
        <v>2.4585527292771463E-2</v>
      </c>
      <c r="R289" s="4">
        <f t="shared" si="244"/>
        <v>5.4505397321480843E-3</v>
      </c>
      <c r="S289" s="4">
        <f t="shared" si="244"/>
        <v>3.0010108499796115E-2</v>
      </c>
      <c r="T289" s="4">
        <f t="shared" si="244"/>
        <v>6.0827226307411438E-3</v>
      </c>
    </row>
    <row r="290" spans="1:20" ht="15" thickBot="1" x14ac:dyDescent="0.35">
      <c r="A290" s="7">
        <v>45714</v>
      </c>
      <c r="B290" s="22">
        <v>88736.17</v>
      </c>
      <c r="C290" s="22">
        <v>1240</v>
      </c>
      <c r="D290" s="22">
        <v>2275037</v>
      </c>
      <c r="E290" s="22">
        <v>64.38</v>
      </c>
      <c r="F290">
        <v>212.72246474381882</v>
      </c>
      <c r="G290" s="2">
        <f t="shared" si="228"/>
        <v>2.1272246474381884</v>
      </c>
      <c r="H290" s="8">
        <f t="shared" si="229"/>
        <v>41714.52700440678</v>
      </c>
      <c r="I290">
        <f t="shared" si="230"/>
        <v>582.91915783005288</v>
      </c>
      <c r="J290">
        <f t="shared" si="231"/>
        <v>10694.860097356534</v>
      </c>
      <c r="K290">
        <f t="shared" si="232"/>
        <v>862.48871752875266</v>
      </c>
      <c r="L290">
        <f t="shared" si="233"/>
        <v>30.264786597660326</v>
      </c>
      <c r="M290" s="4">
        <f t="shared" si="242"/>
        <v>5.6949028440107926E-4</v>
      </c>
      <c r="N290" s="4">
        <f t="shared" si="242"/>
        <v>0</v>
      </c>
      <c r="O290" s="4">
        <f t="shared" si="242"/>
        <v>-3.4498105270733279E-3</v>
      </c>
      <c r="P290" s="4">
        <f t="shared" si="242"/>
        <v>-3.1060723964599913E-4</v>
      </c>
      <c r="Q290" s="4">
        <f t="shared" si="244"/>
        <v>2.3646391042403681E-2</v>
      </c>
      <c r="R290" s="4">
        <f t="shared" si="244"/>
        <v>5.0673238924963141E-3</v>
      </c>
      <c r="S290" s="4">
        <f t="shared" si="244"/>
        <v>2.7872898557780267E-2</v>
      </c>
      <c r="T290" s="4">
        <f t="shared" si="244"/>
        <v>6.043224080213583E-3</v>
      </c>
    </row>
    <row r="291" spans="1:20" ht="15" thickBot="1" x14ac:dyDescent="0.35">
      <c r="A291" s="7">
        <v>45715</v>
      </c>
      <c r="B291" s="22">
        <v>84347.02</v>
      </c>
      <c r="C291" s="22">
        <v>1230</v>
      </c>
      <c r="D291" s="22">
        <v>2193657</v>
      </c>
      <c r="E291" s="22">
        <v>64.099999999999994</v>
      </c>
      <c r="F291">
        <v>212.72402470848937</v>
      </c>
      <c r="G291" s="2">
        <f t="shared" si="228"/>
        <v>2.1272402470848935</v>
      </c>
      <c r="H291" s="8">
        <f t="shared" si="229"/>
        <v>39650.913955575372</v>
      </c>
      <c r="I291">
        <f t="shared" si="230"/>
        <v>578.21395664432134</v>
      </c>
      <c r="J291">
        <f t="shared" si="231"/>
        <v>10312.220272280585</v>
      </c>
      <c r="K291">
        <f t="shared" si="232"/>
        <v>838.39189205533216</v>
      </c>
      <c r="L291">
        <f t="shared" si="233"/>
        <v>30.13293871617967</v>
      </c>
      <c r="M291" s="4">
        <f t="shared" si="242"/>
        <v>-5.0728105845172386E-2</v>
      </c>
      <c r="N291" s="4">
        <f t="shared" si="242"/>
        <v>-8.0972102326193618E-3</v>
      </c>
      <c r="O291" s="4">
        <f t="shared" si="242"/>
        <v>-3.6426301835894168E-2</v>
      </c>
      <c r="P291" s="4">
        <f t="shared" si="242"/>
        <v>-4.3586619440377462E-3</v>
      </c>
      <c r="Q291" s="4">
        <f t="shared" si="244"/>
        <v>2.5100129425861633E-2</v>
      </c>
      <c r="R291" s="4">
        <f t="shared" si="244"/>
        <v>5.4450881567971541E-3</v>
      </c>
      <c r="S291" s="4">
        <f t="shared" si="244"/>
        <v>2.7945738267149772E-2</v>
      </c>
      <c r="T291" s="4">
        <f t="shared" si="244"/>
        <v>6.0174676287807803E-3</v>
      </c>
    </row>
    <row r="292" spans="1:20" ht="15" thickBot="1" x14ac:dyDescent="0.35">
      <c r="A292" s="7">
        <v>45716</v>
      </c>
      <c r="B292" s="22">
        <v>84373.01</v>
      </c>
      <c r="C292" s="22">
        <v>1225</v>
      </c>
      <c r="D292" s="22">
        <v>2205801</v>
      </c>
      <c r="E292" s="22">
        <v>63.9</v>
      </c>
      <c r="F292">
        <v>212.72558468459965</v>
      </c>
      <c r="G292" s="2">
        <f t="shared" si="228"/>
        <v>2.1272558468459963</v>
      </c>
      <c r="H292" s="8">
        <f t="shared" si="229"/>
        <v>39662.840802669198</v>
      </c>
      <c r="I292">
        <f t="shared" si="230"/>
        <v>575.85927043813854</v>
      </c>
      <c r="J292">
        <f t="shared" si="231"/>
        <v>10369.232282381357</v>
      </c>
      <c r="K292">
        <f t="shared" si="232"/>
        <v>846.46794141888643</v>
      </c>
      <c r="L292">
        <f t="shared" si="233"/>
        <v>30.038699902854734</v>
      </c>
      <c r="M292" s="4">
        <f t="shared" si="242"/>
        <v>3.0808434784601547E-4</v>
      </c>
      <c r="N292" s="4">
        <f t="shared" si="242"/>
        <v>-4.0733253876357864E-3</v>
      </c>
      <c r="O292" s="4">
        <f t="shared" si="242"/>
        <v>5.5206940690349978E-3</v>
      </c>
      <c r="P292" s="4">
        <f t="shared" si="242"/>
        <v>-3.1250025431351662E-3</v>
      </c>
      <c r="Q292" s="4">
        <f t="shared" si="244"/>
        <v>2.5059952649431536E-2</v>
      </c>
      <c r="R292" s="4">
        <f t="shared" si="244"/>
        <v>5.5365687571284445E-3</v>
      </c>
      <c r="S292" s="4">
        <f t="shared" si="244"/>
        <v>2.8090142190092104E-2</v>
      </c>
      <c r="T292" s="4">
        <f t="shared" si="244"/>
        <v>6.0069578250015864E-3</v>
      </c>
    </row>
    <row r="293" spans="1:20" ht="15" thickBot="1" x14ac:dyDescent="0.35">
      <c r="A293" s="7">
        <v>45721</v>
      </c>
      <c r="B293" s="22">
        <v>93623.56</v>
      </c>
      <c r="C293" s="22">
        <v>1230</v>
      </c>
      <c r="D293" s="22">
        <v>2290050</v>
      </c>
      <c r="E293" s="22">
        <v>65.53</v>
      </c>
      <c r="F293">
        <v>212.88158343961084</v>
      </c>
      <c r="G293" s="2">
        <f t="shared" ref="G293:G298" si="245">+F293/$U$1</f>
        <v>2.1288158343961086</v>
      </c>
      <c r="H293" s="8">
        <f t="shared" ref="H293:H298" si="246">+B293/G293</f>
        <v>43979.173062924274</v>
      </c>
      <c r="I293">
        <f t="shared" ref="I293:I298" si="247">+C293/G293</f>
        <v>577.78600672092432</v>
      </c>
      <c r="J293">
        <f t="shared" ref="J293:J298" si="248">+D293/F293</f>
        <v>10757.388981229697</v>
      </c>
      <c r="K293">
        <f t="shared" ref="K293:K298" si="249">+D293/C293/G293</f>
        <v>874.58447001867444</v>
      </c>
      <c r="L293">
        <f t="shared" ref="L293:L298" si="250">+E293/G293</f>
        <v>30.782371561318836</v>
      </c>
      <c r="M293" s="4">
        <f t="shared" ref="M293:M298" si="251">+LN(B293/B292)</f>
        <v>0.10403449748238534</v>
      </c>
      <c r="N293" s="4">
        <f t="shared" ref="N293:N298" si="252">+LN(C293/C292)</f>
        <v>4.0733253876358688E-3</v>
      </c>
      <c r="O293" s="4">
        <f t="shared" ref="O293:O298" si="253">+LN(D293/D292)</f>
        <v>3.7482943148858784E-2</v>
      </c>
      <c r="P293" s="4">
        <f t="shared" ref="P293:P298" si="254">+LN(E293/E292)</f>
        <v>2.5188691667916371E-2</v>
      </c>
      <c r="Q293" s="4">
        <f t="shared" ref="Q293:Q298" si="255">+_xlfn.STDEV.S(M274:M293)</f>
        <v>3.5700491697061743E-2</v>
      </c>
      <c r="R293" s="4">
        <f t="shared" ref="R293:R298" si="256">+_xlfn.STDEV.S(N274:N293)</f>
        <v>5.6031695687054853E-3</v>
      </c>
      <c r="S293" s="4">
        <f t="shared" ref="S293:S298" si="257">+_xlfn.STDEV.S(O274:O293)</f>
        <v>2.9185915360775853E-2</v>
      </c>
      <c r="T293" s="4">
        <f t="shared" ref="T293:T298" si="258">+_xlfn.STDEV.S(P274:P293)</f>
        <v>8.1783755080545983E-3</v>
      </c>
    </row>
    <row r="294" spans="1:20" ht="15" thickBot="1" x14ac:dyDescent="0.35">
      <c r="A294" s="7">
        <v>45722</v>
      </c>
      <c r="B294" s="22">
        <v>89961.73</v>
      </c>
      <c r="C294" s="22">
        <v>1225</v>
      </c>
      <c r="D294" s="22">
        <v>2270181</v>
      </c>
      <c r="E294" s="22">
        <v>65.290000000000006</v>
      </c>
      <c r="F294">
        <v>213.0376965937038</v>
      </c>
      <c r="G294" s="2">
        <f t="shared" si="245"/>
        <v>2.130376965937038</v>
      </c>
      <c r="H294" s="8">
        <f t="shared" si="246"/>
        <v>42228.080493928304</v>
      </c>
      <c r="I294">
        <f t="shared" si="247"/>
        <v>575.01560502518316</v>
      </c>
      <c r="J294">
        <f t="shared" si="248"/>
        <v>10656.240826381023</v>
      </c>
      <c r="K294">
        <f t="shared" si="249"/>
        <v>869.89721031681825</v>
      </c>
      <c r="L294">
        <f t="shared" si="250"/>
        <v>30.647158246607521</v>
      </c>
      <c r="M294" s="4">
        <f t="shared" si="251"/>
        <v>-3.9897703536322389E-2</v>
      </c>
      <c r="N294" s="4">
        <f t="shared" si="252"/>
        <v>-4.0733253876357864E-3</v>
      </c>
      <c r="O294" s="4">
        <f t="shared" si="253"/>
        <v>-8.7140873915138705E-3</v>
      </c>
      <c r="P294" s="4">
        <f t="shared" si="254"/>
        <v>-3.6691678528633534E-3</v>
      </c>
      <c r="Q294" s="4">
        <f t="shared" si="255"/>
        <v>3.5919121528583772E-2</v>
      </c>
      <c r="R294" s="4">
        <f t="shared" si="256"/>
        <v>5.6921101344567637E-3</v>
      </c>
      <c r="S294" s="4">
        <f t="shared" si="257"/>
        <v>2.8820857698031367E-2</v>
      </c>
      <c r="T294" s="4">
        <f t="shared" si="258"/>
        <v>8.1085487658654667E-3</v>
      </c>
    </row>
    <row r="295" spans="1:20" ht="15" thickBot="1" x14ac:dyDescent="0.35">
      <c r="A295" s="7">
        <v>45723</v>
      </c>
      <c r="B295" s="22">
        <v>86742.67</v>
      </c>
      <c r="C295" s="22">
        <v>1215</v>
      </c>
      <c r="D295" s="22">
        <v>2262289</v>
      </c>
      <c r="E295" s="22">
        <v>65.650000000000006</v>
      </c>
      <c r="F295">
        <v>213.19392423077124</v>
      </c>
      <c r="G295" s="2">
        <f t="shared" si="245"/>
        <v>2.1319392423077126</v>
      </c>
      <c r="H295" s="8">
        <f t="shared" si="246"/>
        <v>40687.214850506527</v>
      </c>
      <c r="I295">
        <f t="shared" si="247"/>
        <v>569.9036707466513</v>
      </c>
      <c r="J295">
        <f t="shared" si="248"/>
        <v>10611.414036129805</v>
      </c>
      <c r="K295">
        <f t="shared" si="249"/>
        <v>873.36741038105379</v>
      </c>
      <c r="L295">
        <f t="shared" si="250"/>
        <v>30.793560481084498</v>
      </c>
      <c r="M295" s="4">
        <f t="shared" si="251"/>
        <v>-3.6438438095662447E-2</v>
      </c>
      <c r="N295" s="4">
        <f t="shared" si="252"/>
        <v>-8.196767204178515E-3</v>
      </c>
      <c r="O295" s="4">
        <f t="shared" si="253"/>
        <v>-3.482431422927566E-3</v>
      </c>
      <c r="P295" s="4">
        <f t="shared" si="254"/>
        <v>5.4987155502630846E-3</v>
      </c>
      <c r="Q295" s="4">
        <f t="shared" si="255"/>
        <v>3.6597713547388062E-2</v>
      </c>
      <c r="R295" s="4">
        <f t="shared" si="256"/>
        <v>5.9239032803934284E-3</v>
      </c>
      <c r="S295" s="4">
        <f t="shared" si="257"/>
        <v>2.8657135681705331E-2</v>
      </c>
      <c r="T295" s="4">
        <f t="shared" si="258"/>
        <v>8.1228371778681377E-3</v>
      </c>
    </row>
    <row r="296" spans="1:20" ht="15" thickBot="1" x14ac:dyDescent="0.35">
      <c r="A296" s="7">
        <v>45726</v>
      </c>
      <c r="B296" s="22">
        <v>78532</v>
      </c>
      <c r="C296" s="22">
        <v>1215</v>
      </c>
      <c r="D296" s="22">
        <v>2138846</v>
      </c>
      <c r="E296" s="22">
        <v>65</v>
      </c>
      <c r="F296">
        <v>213.35026643476732</v>
      </c>
      <c r="G296" s="2">
        <f t="shared" si="245"/>
        <v>2.1335026643476733</v>
      </c>
      <c r="H296" s="8">
        <f t="shared" si="246"/>
        <v>36808.95332934185</v>
      </c>
      <c r="I296">
        <f t="shared" si="247"/>
        <v>569.486047664014</v>
      </c>
      <c r="J296">
        <f t="shared" si="248"/>
        <v>10025.044897958731</v>
      </c>
      <c r="K296">
        <f t="shared" si="249"/>
        <v>825.10657596368151</v>
      </c>
      <c r="L296">
        <f t="shared" si="250"/>
        <v>30.466331768033672</v>
      </c>
      <c r="M296" s="4">
        <f t="shared" si="251"/>
        <v>-9.9439734543271749E-2</v>
      </c>
      <c r="N296" s="4">
        <f t="shared" si="252"/>
        <v>0</v>
      </c>
      <c r="O296" s="4">
        <f t="shared" si="253"/>
        <v>-5.6110701326003688E-2</v>
      </c>
      <c r="P296" s="4">
        <f t="shared" si="254"/>
        <v>-9.950330853168203E-3</v>
      </c>
      <c r="Q296" s="4">
        <f t="shared" si="255"/>
        <v>4.2162040796392644E-2</v>
      </c>
      <c r="R296" s="4">
        <f t="shared" si="256"/>
        <v>5.9239032803934284E-3</v>
      </c>
      <c r="S296" s="4">
        <f t="shared" si="257"/>
        <v>3.0624582984084096E-2</v>
      </c>
      <c r="T296" s="4">
        <f t="shared" si="258"/>
        <v>8.3147104287573416E-3</v>
      </c>
    </row>
    <row r="297" spans="1:20" ht="15" thickBot="1" x14ac:dyDescent="0.35">
      <c r="A297" s="7">
        <v>45727</v>
      </c>
      <c r="B297" s="22">
        <v>82862.210000000006</v>
      </c>
      <c r="C297" s="22">
        <v>1220</v>
      </c>
      <c r="D297" s="22">
        <v>2159500</v>
      </c>
      <c r="E297" s="22">
        <v>64.98</v>
      </c>
      <c r="F297">
        <v>213.50672328970779</v>
      </c>
      <c r="G297" s="2">
        <f t="shared" si="245"/>
        <v>2.1350672328970779</v>
      </c>
      <c r="H297" s="8">
        <f t="shared" si="246"/>
        <v>38810.117416098452</v>
      </c>
      <c r="I297">
        <f t="shared" si="247"/>
        <v>571.41057724190682</v>
      </c>
      <c r="J297">
        <f t="shared" si="248"/>
        <v>10114.435586507359</v>
      </c>
      <c r="K297">
        <f t="shared" si="249"/>
        <v>829.05209725470149</v>
      </c>
      <c r="L297">
        <f t="shared" si="250"/>
        <v>30.43463877801566</v>
      </c>
      <c r="M297" s="4">
        <f t="shared" si="251"/>
        <v>5.3672922751161582E-2</v>
      </c>
      <c r="N297" s="4">
        <f t="shared" si="252"/>
        <v>4.1067819526535024E-3</v>
      </c>
      <c r="O297" s="4">
        <f t="shared" si="253"/>
        <v>9.6102821701398323E-3</v>
      </c>
      <c r="P297" s="4">
        <f t="shared" si="254"/>
        <v>-3.0773965468278988E-4</v>
      </c>
      <c r="Q297" s="4">
        <f t="shared" si="255"/>
        <v>4.4504664345643215E-2</v>
      </c>
      <c r="R297" s="4">
        <f t="shared" si="256"/>
        <v>5.9946570357100534E-3</v>
      </c>
      <c r="S297" s="4">
        <f t="shared" si="257"/>
        <v>3.0144550094823207E-2</v>
      </c>
      <c r="T297" s="4">
        <f t="shared" si="258"/>
        <v>8.2082624578041618E-3</v>
      </c>
    </row>
    <row r="298" spans="1:20" ht="15" thickBot="1" x14ac:dyDescent="0.35">
      <c r="A298" s="7">
        <v>45728</v>
      </c>
      <c r="B298" s="22">
        <v>83722.36</v>
      </c>
      <c r="C298" s="22">
        <v>1220</v>
      </c>
      <c r="D298" s="22">
        <v>2272937</v>
      </c>
      <c r="E298" s="22">
        <v>64.75</v>
      </c>
      <c r="F298">
        <v>213.66329487966999</v>
      </c>
      <c r="G298" s="2">
        <f t="shared" si="245"/>
        <v>2.1366329487967</v>
      </c>
      <c r="H298" s="8">
        <f t="shared" si="246"/>
        <v>39184.250176030662</v>
      </c>
      <c r="I298">
        <f t="shared" si="247"/>
        <v>570.99184990434344</v>
      </c>
      <c r="J298">
        <f t="shared" si="248"/>
        <v>10637.938543819908</v>
      </c>
      <c r="K298">
        <f t="shared" si="249"/>
        <v>871.96217572294313</v>
      </c>
      <c r="L298">
        <f t="shared" si="250"/>
        <v>30.304690394513308</v>
      </c>
      <c r="M298" s="4">
        <f t="shared" si="251"/>
        <v>1.032697859492885E-2</v>
      </c>
      <c r="N298" s="4">
        <f t="shared" si="252"/>
        <v>0</v>
      </c>
      <c r="O298" s="4">
        <f t="shared" si="253"/>
        <v>5.1196114393674212E-2</v>
      </c>
      <c r="P298" s="4">
        <f t="shared" si="254"/>
        <v>-3.5458296613071912E-3</v>
      </c>
      <c r="Q298" s="4">
        <f t="shared" si="255"/>
        <v>4.4524472711543014E-2</v>
      </c>
      <c r="R298" s="4">
        <f t="shared" si="256"/>
        <v>5.6553238230990953E-3</v>
      </c>
      <c r="S298" s="4">
        <f t="shared" si="257"/>
        <v>3.2671070853905679E-2</v>
      </c>
      <c r="T298" s="4">
        <f t="shared" si="258"/>
        <v>8.1259877154959432E-3</v>
      </c>
    </row>
    <row r="299" spans="1:20" ht="15" thickBot="1" x14ac:dyDescent="0.35">
      <c r="A299" s="7"/>
    </row>
    <row r="300" spans="1:20" ht="15" thickBot="1" x14ac:dyDescent="0.35">
      <c r="A300" s="7"/>
    </row>
    <row r="301" spans="1:20" ht="15" thickBot="1" x14ac:dyDescent="0.35">
      <c r="A301" s="7"/>
    </row>
    <row r="302" spans="1:20" ht="15" thickBot="1" x14ac:dyDescent="0.35">
      <c r="A302" s="7"/>
    </row>
    <row r="303" spans="1:20" ht="15" thickBot="1" x14ac:dyDescent="0.35">
      <c r="A303" s="7"/>
    </row>
    <row r="304" spans="1:20" x14ac:dyDescent="0.3">
      <c r="A304" s="7"/>
    </row>
    <row r="306" spans="6:6" x14ac:dyDescent="0.3">
      <c r="F306" s="26"/>
    </row>
    <row r="308" spans="6:6" x14ac:dyDescent="0.3">
      <c r="F308" s="2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2025-03-13T10:54:10Z</dcterms:modified>
</cp:coreProperties>
</file>