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4" i="1" l="1"/>
  <c r="S264" i="1"/>
  <c r="R264" i="1"/>
  <c r="P264" i="1"/>
  <c r="O264" i="1"/>
  <c r="N264" i="1"/>
  <c r="M264" i="1"/>
  <c r="L264" i="1"/>
  <c r="K264" i="1"/>
  <c r="J264" i="1"/>
  <c r="I264" i="1"/>
  <c r="G264" i="1"/>
  <c r="H264" i="1" s="1"/>
  <c r="P263" i="1" l="1"/>
  <c r="T263" i="1" s="1"/>
  <c r="O263" i="1"/>
  <c r="S263" i="1" s="1"/>
  <c r="N263" i="1"/>
  <c r="R263" i="1" s="1"/>
  <c r="M263" i="1"/>
  <c r="L263" i="1"/>
  <c r="K263" i="1"/>
  <c r="J263" i="1"/>
  <c r="I263" i="1"/>
  <c r="G263" i="1"/>
  <c r="H263" i="1" s="1"/>
  <c r="Q263" i="1" l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L261" i="1"/>
  <c r="K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L260" i="1"/>
  <c r="K260" i="1"/>
  <c r="J260" i="1"/>
  <c r="I260" i="1"/>
  <c r="G260" i="1"/>
  <c r="H260" i="1" s="1"/>
  <c r="Q262" i="1" l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<sst xmlns="http://schemas.openxmlformats.org/spreadsheetml/2006/main" count="20" uniqueCount="20">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</sst>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abSelected="1" topLeftCell="L261" workbookViewId="0">
      <selection activeCell="B263" sqref="B263:W264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:G263" si="86">+F258/$U$1</f>
        <v>2.1281792172243312</v>
      </c>
      <c r="H258" s="2">
        <f t="shared" ref="H258:H263" si="87">+B258/G258</f>
        <v>44411.917584306073</v>
      </c>
      <c r="I258">
        <f t="shared" ref="I258:I263" si="88">+C258/G258</f>
        <v>587.35654867934818</v>
      </c>
      <c r="J258">
        <f t="shared" ref="J258:J263" si="89">+D258/F258</f>
        <v>12476.294188527065</v>
      </c>
      <c r="K258">
        <f t="shared" ref="K258:K263" si="90">+D258/C258/G258</f>
        <v>998.10353508216508</v>
      </c>
      <c r="L258">
        <f t="shared" ref="L258:L263" si="91">+E258/G258</f>
        <v>32.215331981964887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6">
        <f t="shared" si="86"/>
        <v>2.138189017944331</v>
      </c>
      <c r="H259" s="2">
        <f t="shared" si="87"/>
        <v>45147.575443450958</v>
      </c>
      <c r="I259">
        <f t="shared" si="88"/>
        <v>579.9300200279506</v>
      </c>
      <c r="J259">
        <f t="shared" si="89"/>
        <v>12783.121497031103</v>
      </c>
      <c r="K259">
        <f t="shared" si="90"/>
        <v>1030.8968949218631</v>
      </c>
      <c r="L259">
        <f t="shared" si="91"/>
        <v>32.092579011546754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6">
        <f t="shared" si="86"/>
        <v>2.1401133880604806</v>
      </c>
      <c r="H260" s="2">
        <f t="shared" si="87"/>
        <v>46962.226656169914</v>
      </c>
      <c r="I260">
        <f t="shared" si="88"/>
        <v>579.40855233085301</v>
      </c>
      <c r="J260">
        <f t="shared" si="89"/>
        <v>12637.059396422832</v>
      </c>
      <c r="K260">
        <f t="shared" si="90"/>
        <v>1019.117693259906</v>
      </c>
      <c r="L260">
        <f t="shared" si="91"/>
        <v>31.872143027812481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6">
        <f t="shared" si="86"/>
        <v>2.1420394901097346</v>
      </c>
      <c r="H261" s="2">
        <f t="shared" si="87"/>
        <v>46570.994820870248</v>
      </c>
      <c r="I261">
        <f t="shared" si="88"/>
        <v>571.88488151413321</v>
      </c>
      <c r="J261">
        <f t="shared" si="89"/>
        <v>12275.109829395813</v>
      </c>
      <c r="K261">
        <f t="shared" si="90"/>
        <v>1002.049781991495</v>
      </c>
      <c r="L261">
        <f t="shared" si="91"/>
        <v>31.577382355604875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6">
        <f t="shared" si="86"/>
        <v>2.1520484901097348</v>
      </c>
      <c r="H262" s="2">
        <f t="shared" si="87"/>
        <v>48540.746400502059</v>
      </c>
      <c r="I262">
        <f t="shared" si="88"/>
        <v>573.87182755209494</v>
      </c>
      <c r="J262">
        <f t="shared" si="89"/>
        <v>11667.422976477486</v>
      </c>
      <c r="K262">
        <f t="shared" si="90"/>
        <v>944.73060538279242</v>
      </c>
      <c r="L262">
        <f t="shared" si="91"/>
        <v>31.100600338511512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6">
        <f t="shared" si="86"/>
        <v>2.1539853337508332</v>
      </c>
      <c r="H263" s="2">
        <f t="shared" si="87"/>
        <v>47361.817372430167</v>
      </c>
      <c r="I263">
        <f t="shared" si="88"/>
        <v>573.35580732550204</v>
      </c>
      <c r="J263">
        <f t="shared" si="89"/>
        <v>11777.413059644601</v>
      </c>
      <c r="K263">
        <f t="shared" si="90"/>
        <v>953.63668499146581</v>
      </c>
      <c r="L263">
        <f t="shared" si="91"/>
        <v>31.119060538484536</v>
      </c>
      <c r="M263" s="8">
        <f t="shared" si="92"/>
        <v>-2.3687618543614401E-2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2.8235642113433688E-2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  <row r="264" spans="1:20" x14ac:dyDescent="0.3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6">
        <f t="shared" ref="G264" si="100">+F264/$U$1</f>
        <v>2.1559239205512086</v>
      </c>
      <c r="H264" s="2">
        <f t="shared" ref="H264" si="101">+B264/G264</f>
        <v>49153.047094957976</v>
      </c>
      <c r="I264">
        <f t="shared" ref="I264" si="102">+C264/G264</f>
        <v>572.84025109951256</v>
      </c>
      <c r="J264">
        <f t="shared" ref="J264" si="103">+D264/F264</f>
        <v>12151.259954155581</v>
      </c>
      <c r="K264">
        <f t="shared" ref="K264" si="104">+D264/C264/G264</f>
        <v>983.90768859559364</v>
      </c>
      <c r="L264">
        <f t="shared" ref="L264" si="105">+E264/G264</f>
        <v>31.104993715573535</v>
      </c>
      <c r="M264" s="8">
        <f t="shared" ref="M264" si="106">+LN(B264/B263)</f>
        <v>3.8022072329813437E-2</v>
      </c>
      <c r="N264" s="8">
        <f t="shared" ref="N264" si="107">+LN(C264/C263)</f>
        <v>0</v>
      </c>
      <c r="O264" s="8">
        <f t="shared" ref="O264" si="108">+LN(D264/D263)</f>
        <v>3.2148909921005039E-2</v>
      </c>
      <c r="P264" s="8">
        <f t="shared" ref="P264" si="109">+LN(E264/E263)</f>
        <v>4.474606682161615E-4</v>
      </c>
      <c r="Q264" s="8">
        <f t="shared" ref="Q264" si="110">+_xlfn.STDEV.S(M245:M264)</f>
        <v>2.801656910783254E-2</v>
      </c>
      <c r="R264" s="8">
        <f t="shared" ref="R264" si="111">+_xlfn.STDEV.S(N245:N264)</f>
        <v>8.6009657229332952E-3</v>
      </c>
      <c r="S264" s="8">
        <f t="shared" ref="S264" si="112">+_xlfn.STDEV.S(O245:O264)</f>
        <v>2.7110924433475184E-2</v>
      </c>
      <c r="T264" s="8">
        <f t="shared" ref="T264" si="113">+_xlfn.STDEV.S(P245:P264)</f>
        <v>1.1051310383238458E-2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2025-01-22T00:15:47Z</dcterms:modified>
</cp:coreProperties>
</file>